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 defaultThemeVersion="124226"/>
  <xr:revisionPtr revIDLastSave="0" documentId="13_ncr:1_{315AE255-52EC-44E3-9B1F-C7A8F3EB374E}" xr6:coauthVersionLast="44" xr6:coauthVersionMax="44" xr10:uidLastSave="{00000000-0000-0000-0000-000000000000}"/>
  <bookViews>
    <workbookView xWindow="-120" yWindow="-120" windowWidth="29040" windowHeight="15840" tabRatio="773" xr2:uid="{00000000-000D-0000-FFFF-FFFF00000000}"/>
  </bookViews>
  <sheets>
    <sheet name="Contents" sheetId="2861" r:id="rId1"/>
    <sheet name="Table 1.01" sheetId="2844" r:id="rId2"/>
    <sheet name="Table 1.02" sheetId="2845" r:id="rId3"/>
    <sheet name="Table 2" sheetId="2846" r:id="rId4"/>
    <sheet name="Table 3" sheetId="2822" r:id="rId5"/>
    <sheet name="Table 4" sheetId="12" r:id="rId6"/>
    <sheet name="Table 5" sheetId="2838" r:id="rId7"/>
    <sheet name="Table 6" sheetId="2837" r:id="rId8"/>
    <sheet name="Table 7" sheetId="2839" r:id="rId9"/>
    <sheet name="Table 8" sheetId="2833" r:id="rId10"/>
    <sheet name="Table 9" sheetId="2832" r:id="rId11"/>
    <sheet name="Table 10" sheetId="2841" r:id="rId12"/>
    <sheet name="Table 11" sheetId="2848" r:id="rId13"/>
    <sheet name="Table 12" sheetId="2847" r:id="rId14"/>
    <sheet name="Table 13" sheetId="2849" r:id="rId15"/>
    <sheet name="Table 14" sheetId="2850" r:id="rId16"/>
    <sheet name="Table 15" sheetId="2851" r:id="rId17"/>
    <sheet name="Table 16" sheetId="2852" r:id="rId18"/>
    <sheet name="Table 17" sheetId="2853" r:id="rId19"/>
    <sheet name="Table 18" sheetId="2855" r:id="rId20"/>
    <sheet name="Table 19" sheetId="2857" r:id="rId21"/>
    <sheet name="Table 20" sheetId="2859" r:id="rId22"/>
  </sheets>
  <definedNames>
    <definedName name="_xlnm.Print_Area" localSheetId="0">Contents!$A$1:$B$55</definedName>
    <definedName name="_xlnm.Print_Area" localSheetId="1">'Table 1.01'!$A$1:$Q$73</definedName>
    <definedName name="_xlnm.Print_Area" localSheetId="2">'Table 1.02'!$A$1:$L$68</definedName>
    <definedName name="_xlnm.Print_Area" localSheetId="11">'Table 10'!$A$1:$K$76</definedName>
    <definedName name="_xlnm.Print_Area" localSheetId="12">'Table 11'!$A$1:$Y$69</definedName>
    <definedName name="_xlnm.Print_Area" localSheetId="13">'Table 12'!$A$1:$Y$70</definedName>
    <definedName name="_xlnm.Print_Area" localSheetId="15">'Table 14'!$A$1:$Y$70</definedName>
    <definedName name="_xlnm.Print_Area" localSheetId="16">'Table 15'!$A$1:$Y$71</definedName>
    <definedName name="_xlnm.Print_Area" localSheetId="17">'Table 16'!$A$1:$S$71</definedName>
    <definedName name="_xlnm.Print_Area" localSheetId="18">'Table 17'!$A$1:$S$73</definedName>
    <definedName name="_xlnm.Print_Area" localSheetId="19">'Table 18'!$A$1:$Y$66</definedName>
    <definedName name="_xlnm.Print_Area" localSheetId="20">'Table 19'!$A$1:$Y$69</definedName>
    <definedName name="_xlnm.Print_Area" localSheetId="3">'Table 2'!$A$1:$S$67</definedName>
    <definedName name="_xlnm.Print_Area" localSheetId="21">'Table 20'!$A$1:$W$68</definedName>
    <definedName name="_xlnm.Print_Area" localSheetId="4">'Table 3'!$A$1:$L$68</definedName>
    <definedName name="_xlnm.Print_Area" localSheetId="5">'Table 4'!$A$1:$L$66</definedName>
    <definedName name="_xlnm.Print_Area" localSheetId="6">'Table 5'!$A$1:$K$73</definedName>
    <definedName name="_xlnm.Print_Area" localSheetId="7">'Table 6'!$A$1:$K$72</definedName>
    <definedName name="_xlnm.Print_Area" localSheetId="8">'Table 7'!$A$1:$W$81</definedName>
    <definedName name="_xlnm.Print_Area" localSheetId="9">'Table 8'!$A$1:$Y$67</definedName>
    <definedName name="_xlnm.Print_Area" localSheetId="10">'Table 9'!$A$1:$S$76</definedName>
    <definedName name="Table_7" localSheetId="19">'Table 18'!$A$1</definedName>
    <definedName name="Table_7" localSheetId="20">'Table 19'!$A$1</definedName>
    <definedName name="Table_7" localSheetId="6">'Table 5'!$A$1</definedName>
    <definedName name="Table_7" localSheetId="8">'Table 7'!$A$1</definedName>
    <definedName name="Table_7_T" localSheetId="19">'Table 18'!$A$1</definedName>
    <definedName name="Table_7_T" localSheetId="20">'Table 19'!$A$1</definedName>
    <definedName name="Table_7_T" localSheetId="6">'Table 5'!$A$1</definedName>
    <definedName name="Table_7_T" localSheetId="8">'Table 7'!$A$1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7" i="2857" l="1"/>
  <c r="A61" i="12"/>
</calcChain>
</file>

<file path=xl/sharedStrings.xml><?xml version="1.0" encoding="utf-8"?>
<sst xmlns="http://schemas.openxmlformats.org/spreadsheetml/2006/main" count="3135" uniqueCount="695">
  <si>
    <t xml:space="preserve"> </t>
  </si>
  <si>
    <t>Change from</t>
  </si>
  <si>
    <t>same period</t>
  </si>
  <si>
    <t>(exports</t>
  </si>
  <si>
    <t>of previous</t>
  </si>
  <si>
    <t>minus imports)</t>
  </si>
  <si>
    <t>(fob-cif)</t>
  </si>
  <si>
    <t>$(million)</t>
  </si>
  <si>
    <t>%</t>
  </si>
  <si>
    <t>P</t>
  </si>
  <si>
    <t>Table 2</t>
  </si>
  <si>
    <t>Three months ended</t>
  </si>
  <si>
    <t>12 months ended</t>
  </si>
  <si>
    <t>Summary</t>
  </si>
  <si>
    <t>Other countries</t>
  </si>
  <si>
    <t>Table 3</t>
  </si>
  <si>
    <t>Table 4</t>
  </si>
  <si>
    <t>01-98</t>
  </si>
  <si>
    <t>Table 5</t>
  </si>
  <si>
    <t>Other</t>
  </si>
  <si>
    <t>Total</t>
  </si>
  <si>
    <t>BEC codes</t>
  </si>
  <si>
    <t>1-7</t>
  </si>
  <si>
    <t>EXPM.SCT99F</t>
  </si>
  <si>
    <t>IMPM.SCT99C</t>
  </si>
  <si>
    <t>IMPM.SCT99V</t>
  </si>
  <si>
    <t>Table 6</t>
  </si>
  <si>
    <t>IMPM.SIC</t>
  </si>
  <si>
    <t>All merchandise imports</t>
  </si>
  <si>
    <t>Other categories</t>
  </si>
  <si>
    <t>112, 122, 522, 6</t>
  </si>
  <si>
    <t>111, 121, 2, 311, 312, 314, 322, 42, 53</t>
  </si>
  <si>
    <t>111, 121, 2, 31, 322, 42, 53</t>
  </si>
  <si>
    <t xml:space="preserve">          Commodity</t>
  </si>
  <si>
    <t xml:space="preserve">  </t>
  </si>
  <si>
    <t>SID313</t>
  </si>
  <si>
    <t>SIG999</t>
  </si>
  <si>
    <t>SIK999</t>
  </si>
  <si>
    <t>SIM321</t>
  </si>
  <si>
    <t>SIL510</t>
  </si>
  <si>
    <t>SIN700</t>
  </si>
  <si>
    <t>SIT999</t>
  </si>
  <si>
    <t>SIA410</t>
  </si>
  <si>
    <t>SIA521</t>
  </si>
  <si>
    <r>
      <t>Capital goods</t>
    </r>
    <r>
      <rPr>
        <vertAlign val="superscript"/>
        <sz val="8"/>
        <rFont val="Arial"/>
        <family val="2"/>
      </rPr>
      <t>(4)</t>
    </r>
  </si>
  <si>
    <r>
      <t>Intermediate goods</t>
    </r>
    <r>
      <rPr>
        <vertAlign val="superscript"/>
        <sz val="8"/>
        <rFont val="Arial"/>
        <family val="2"/>
      </rPr>
      <t>(5)</t>
    </r>
  </si>
  <si>
    <t>Machinery and plant</t>
  </si>
  <si>
    <t>SIG990</t>
  </si>
  <si>
    <t>Rank</t>
  </si>
  <si>
    <t xml:space="preserve">              Name</t>
  </si>
  <si>
    <t>02</t>
  </si>
  <si>
    <t xml:space="preserve">   1</t>
  </si>
  <si>
    <t xml:space="preserve">   2</t>
  </si>
  <si>
    <t xml:space="preserve">   3</t>
  </si>
  <si>
    <t xml:space="preserve">   4</t>
  </si>
  <si>
    <t xml:space="preserve">   5</t>
  </si>
  <si>
    <t xml:space="preserve">   6</t>
  </si>
  <si>
    <t xml:space="preserve">   7</t>
  </si>
  <si>
    <t xml:space="preserve">   8</t>
  </si>
  <si>
    <t xml:space="preserve">   9</t>
  </si>
  <si>
    <t>-</t>
  </si>
  <si>
    <t>Mid-rates for NZ$1.00</t>
  </si>
  <si>
    <t>USA</t>
  </si>
  <si>
    <t>UK</t>
  </si>
  <si>
    <t>Australia</t>
  </si>
  <si>
    <t>Japan</t>
  </si>
  <si>
    <t>preceding</t>
  </si>
  <si>
    <t>period</t>
  </si>
  <si>
    <t>Table 7</t>
  </si>
  <si>
    <t>Trade</t>
  </si>
  <si>
    <t>EXPM.SRF</t>
  </si>
  <si>
    <t>Country groups</t>
  </si>
  <si>
    <t>Symbols:</t>
  </si>
  <si>
    <t>… not applicable</t>
  </si>
  <si>
    <t>Europe</t>
  </si>
  <si>
    <t>...</t>
  </si>
  <si>
    <t xml:space="preserve">P </t>
  </si>
  <si>
    <t>Top 25 countries</t>
  </si>
  <si>
    <t>Symbol:</t>
  </si>
  <si>
    <t>Bunkering, passengers'</t>
  </si>
  <si>
    <t>All merchandise exports</t>
  </si>
  <si>
    <t>Total merchandise exports</t>
  </si>
  <si>
    <t>HS codes</t>
  </si>
  <si>
    <t>NZ$:US$</t>
  </si>
  <si>
    <t>NZ$:A$</t>
  </si>
  <si>
    <t>NZ$:yen</t>
  </si>
  <si>
    <t>NZ$:euro</t>
  </si>
  <si>
    <t>Cattle</t>
  </si>
  <si>
    <t>Lambs</t>
  </si>
  <si>
    <t>Sheep</t>
  </si>
  <si>
    <r>
      <t>Quantities – seasonally adjusted</t>
    </r>
    <r>
      <rPr>
        <vertAlign val="superscript"/>
        <sz val="11"/>
        <rFont val="Arial"/>
        <family val="2"/>
      </rPr>
      <t>(1)(2)</t>
    </r>
  </si>
  <si>
    <t>Table 9</t>
  </si>
  <si>
    <t>Exports-related series</t>
  </si>
  <si>
    <t>Imports-related series</t>
  </si>
  <si>
    <t>Crude oil (HS code 2709)</t>
  </si>
  <si>
    <t>Table 8</t>
  </si>
  <si>
    <t>Reserve Bank exchange rates</t>
  </si>
  <si>
    <t xml:space="preserve">NZ$:£ </t>
  </si>
  <si>
    <t>Table 10</t>
  </si>
  <si>
    <t>Table 11</t>
  </si>
  <si>
    <t>Table 12</t>
  </si>
  <si>
    <t>Table 13</t>
  </si>
  <si>
    <t>Top 20 countries</t>
  </si>
  <si>
    <t>Exports
(including
re-exports)
(fob)</t>
  </si>
  <si>
    <t>Imports
(cif)</t>
  </si>
  <si>
    <t>Re-exports
(fob)</t>
  </si>
  <si>
    <t>Imports
(vfd)</t>
  </si>
  <si>
    <t>Transport
equipment</t>
  </si>
  <si>
    <t>Passenger
motor
cars</t>
  </si>
  <si>
    <t>EXRM.SC999</t>
  </si>
  <si>
    <t>Weighted</t>
  </si>
  <si>
    <t>Quantity
tonnes
(000)</t>
  </si>
  <si>
    <r>
      <t xml:space="preserve"> Index</t>
    </r>
    <r>
      <rPr>
        <vertAlign val="superscript"/>
        <sz val="8"/>
        <rFont val="Arial"/>
        <family val="2"/>
      </rPr>
      <t>(1)</t>
    </r>
  </si>
  <si>
    <t>change</t>
  </si>
  <si>
    <t>Trade balance
(exports minus imports)
(fob-cif)</t>
  </si>
  <si>
    <t>Change from same period of previous year</t>
  </si>
  <si>
    <t>Exports (including
re-exports) (fob)</t>
  </si>
  <si>
    <t>LSSM.
SAZNEC9</t>
  </si>
  <si>
    <t>LSSM.
SAZNES7</t>
  </si>
  <si>
    <t>LSSM.
SAZNES9</t>
  </si>
  <si>
    <t>TPTM.
S22IZ</t>
  </si>
  <si>
    <t>TPTM.
S22JZ</t>
  </si>
  <si>
    <t>IMPM.
SH1CW</t>
  </si>
  <si>
    <t>BECM.
SIX313</t>
  </si>
  <si>
    <t>P provisional (Statistics for the latest three months are provisional.)</t>
  </si>
  <si>
    <r>
      <t>Rank</t>
    </r>
    <r>
      <rPr>
        <vertAlign val="superscript"/>
        <sz val="8"/>
        <rFont val="Arial"/>
        <family val="2"/>
      </rPr>
      <t xml:space="preserve">   </t>
    </r>
  </si>
  <si>
    <t>…</t>
  </si>
  <si>
    <t>Year ended</t>
  </si>
  <si>
    <t>APEC – Asia-Pacific Economic Cooperation countries.</t>
  </si>
  <si>
    <t>ASEAN – Association of Southeast Asian Nations.</t>
  </si>
  <si>
    <t>Number (000)</t>
  </si>
  <si>
    <t>Used</t>
  </si>
  <si>
    <t>Imports (cif)</t>
  </si>
  <si>
    <t>Exports (fob)</t>
  </si>
  <si>
    <t>Balance (fob minus cif)</t>
  </si>
  <si>
    <t>Food and live animals</t>
  </si>
  <si>
    <t>Beverages and tobacco</t>
  </si>
  <si>
    <t>Machinery and transport equipment</t>
  </si>
  <si>
    <t>Miscellaneous manufactured articles</t>
  </si>
  <si>
    <t>Manufactured goods (classified chiefly by material)</t>
  </si>
  <si>
    <t xml:space="preserve">          Section</t>
  </si>
  <si>
    <t>NZCS exchange rates</t>
  </si>
  <si>
    <t>Table 14</t>
  </si>
  <si>
    <t>Trade balance (exports minus
  imports)</t>
  </si>
  <si>
    <t xml:space="preserve">Destination    </t>
  </si>
  <si>
    <r>
      <t xml:space="preserve">Origin </t>
    </r>
    <r>
      <rPr>
        <vertAlign val="superscript"/>
        <sz val="9"/>
        <rFont val="Arial"/>
        <family val="2"/>
      </rPr>
      <t xml:space="preserve">       </t>
    </r>
  </si>
  <si>
    <t>06</t>
  </si>
  <si>
    <t>OECD</t>
  </si>
  <si>
    <t>01</t>
  </si>
  <si>
    <t>APEC</t>
  </si>
  <si>
    <t>05</t>
  </si>
  <si>
    <t>ASEAN</t>
  </si>
  <si>
    <t>EU</t>
  </si>
  <si>
    <t>Asia</t>
  </si>
  <si>
    <t>Chemicals and related products</t>
  </si>
  <si>
    <t>Month</t>
  </si>
  <si>
    <t>- no code available</t>
  </si>
  <si>
    <t>Percentage change from previous period</t>
  </si>
  <si>
    <t>Destination unknown – EU</t>
  </si>
  <si>
    <t>Month of</t>
  </si>
  <si>
    <r>
      <t>Livestock slaughtered for export</t>
    </r>
    <r>
      <rPr>
        <vertAlign val="superscript"/>
        <sz val="8"/>
        <rFont val="Arial"/>
        <family val="2"/>
      </rPr>
      <t>(1)</t>
    </r>
  </si>
  <si>
    <t>OTTM.STEF</t>
  </si>
  <si>
    <t>OTTM.STIC</t>
  </si>
  <si>
    <r>
      <t>Other</t>
    </r>
    <r>
      <rPr>
        <vertAlign val="superscript"/>
        <sz val="8"/>
        <rFont val="Arial"/>
        <family val="2"/>
      </rPr>
      <t>(6)</t>
    </r>
  </si>
  <si>
    <t>T</t>
  </si>
  <si>
    <t>M</t>
  </si>
  <si>
    <r>
      <t>Confidential data</t>
    </r>
    <r>
      <rPr>
        <vertAlign val="superscript"/>
        <sz val="8"/>
        <rFont val="Arial"/>
        <family val="2"/>
      </rPr>
      <t>(6)</t>
    </r>
  </si>
  <si>
    <r>
      <t xml:space="preserve"> Index</t>
    </r>
    <r>
      <rPr>
        <vertAlign val="superscript"/>
        <sz val="8"/>
        <rFont val="Arial"/>
        <family val="2"/>
      </rPr>
      <t>(3)</t>
    </r>
  </si>
  <si>
    <t>(2)</t>
  </si>
  <si>
    <r>
      <t>year</t>
    </r>
    <r>
      <rPr>
        <vertAlign val="superscript"/>
        <sz val="8"/>
        <rFont val="Arial"/>
        <family val="2"/>
      </rPr>
      <t>(2)</t>
    </r>
  </si>
  <si>
    <r>
      <t>Code</t>
    </r>
    <r>
      <rPr>
        <vertAlign val="superscript"/>
        <sz val="8"/>
        <rFont val="Arial"/>
        <family val="2"/>
      </rPr>
      <t>(3)</t>
    </r>
  </si>
  <si>
    <r>
      <t>Confidential data</t>
    </r>
    <r>
      <rPr>
        <vertAlign val="superscript"/>
        <sz val="8"/>
        <rFont val="Arial"/>
        <family val="2"/>
      </rPr>
      <t>(7)</t>
    </r>
  </si>
  <si>
    <r>
      <t>Other commodities</t>
    </r>
    <r>
      <rPr>
        <vertAlign val="superscript"/>
        <sz val="8"/>
        <rFont val="Arial"/>
        <family val="2"/>
      </rPr>
      <t>(4)</t>
    </r>
  </si>
  <si>
    <r>
      <t xml:space="preserve">HS
code
</t>
    </r>
    <r>
      <rPr>
        <vertAlign val="superscript"/>
        <sz val="8"/>
        <rFont val="Arial"/>
        <family val="2"/>
      </rPr>
      <t>(3)</t>
    </r>
  </si>
  <si>
    <r>
      <t>Values – seasonally adjusted</t>
    </r>
    <r>
      <rPr>
        <vertAlign val="superscript"/>
        <sz val="11"/>
        <rFont val="Arial"/>
        <family val="2"/>
      </rPr>
      <t>(3)(4)</t>
    </r>
  </si>
  <si>
    <r>
      <t>Actual values</t>
    </r>
    <r>
      <rPr>
        <vertAlign val="superscript"/>
        <sz val="11"/>
        <rFont val="Arial"/>
        <family val="2"/>
      </rPr>
      <t>(1)(2)</t>
    </r>
  </si>
  <si>
    <r>
      <t>Large import
  items</t>
    </r>
    <r>
      <rPr>
        <vertAlign val="superscript"/>
        <sz val="8"/>
        <rFont val="Arial"/>
        <family val="2"/>
      </rPr>
      <t xml:space="preserve">(3)
</t>
    </r>
    <r>
      <rPr>
        <sz val="8"/>
        <rFont val="Arial"/>
        <family val="2"/>
      </rPr>
      <t>(cif)</t>
    </r>
  </si>
  <si>
    <r>
      <t>Military
and other
 goods</t>
    </r>
    <r>
      <rPr>
        <vertAlign val="superscript"/>
        <sz val="8"/>
        <rFont val="Arial"/>
        <family val="2"/>
      </rPr>
      <t>(8)(9)</t>
    </r>
  </si>
  <si>
    <r>
      <t>All
merch-
andise
imports</t>
    </r>
    <r>
      <rPr>
        <vertAlign val="superscript"/>
        <sz val="8"/>
        <rFont val="Arial"/>
        <family val="2"/>
      </rPr>
      <t>(10)</t>
    </r>
  </si>
  <si>
    <r>
      <t>Latest annual change</t>
    </r>
    <r>
      <rPr>
        <vertAlign val="superscript"/>
        <sz val="8"/>
        <rFont val="Arial"/>
        <family val="2"/>
      </rPr>
      <t>(11)</t>
    </r>
  </si>
  <si>
    <r>
      <t>SITC
code</t>
    </r>
    <r>
      <rPr>
        <vertAlign val="superscript"/>
        <sz val="8"/>
        <rFont val="Arial"/>
        <family val="2"/>
      </rPr>
      <t xml:space="preserve">
(4)</t>
    </r>
  </si>
  <si>
    <r>
      <t>Price
  (cif)</t>
    </r>
    <r>
      <rPr>
        <vertAlign val="superscript"/>
        <sz val="8"/>
        <rFont val="Arial"/>
        <family val="2"/>
      </rPr>
      <t>(3)(4)</t>
    </r>
    <r>
      <rPr>
        <sz val="8"/>
        <rFont val="Arial"/>
        <family val="2"/>
      </rPr>
      <t xml:space="preserve">
$/tonne</t>
    </r>
  </si>
  <si>
    <r>
      <t>Change from preceding period</t>
    </r>
    <r>
      <rPr>
        <vertAlign val="superscript"/>
        <sz val="8"/>
        <rFont val="Arial"/>
        <family val="2"/>
      </rPr>
      <t>(5)</t>
    </r>
  </si>
  <si>
    <r>
      <t>Total: sections 0–9</t>
    </r>
    <r>
      <rPr>
        <vertAlign val="superscript"/>
        <sz val="8"/>
        <rFont val="Arial"/>
        <family val="2"/>
      </rPr>
      <t>(7)</t>
    </r>
  </si>
  <si>
    <r>
      <t>Total manufactures: sections 5–8</t>
    </r>
    <r>
      <rPr>
        <vertAlign val="superscript"/>
        <sz val="8"/>
        <rFont val="Arial"/>
        <family val="2"/>
      </rPr>
      <t>(8)</t>
    </r>
  </si>
  <si>
    <t>Total merch-andise exports</t>
  </si>
  <si>
    <t>NZCS – New Zealand Customs Service</t>
  </si>
  <si>
    <t>(5)</t>
  </si>
  <si>
    <r>
      <t>Seasonally adjusted</t>
    </r>
    <r>
      <rPr>
        <vertAlign val="superscript"/>
        <sz val="8"/>
        <rFont val="Arial"/>
        <family val="2"/>
      </rPr>
      <t>(4)</t>
    </r>
  </si>
  <si>
    <r>
      <t>Trade balance (exports minus
  imports)</t>
    </r>
    <r>
      <rPr>
        <vertAlign val="superscript"/>
        <sz val="8"/>
        <rFont val="Arial"/>
        <family val="2"/>
      </rPr>
      <t>(6)</t>
    </r>
  </si>
  <si>
    <r>
      <t>Trend</t>
    </r>
    <r>
      <rPr>
        <vertAlign val="superscript"/>
        <sz val="8"/>
        <rFont val="Arial"/>
        <family val="2"/>
      </rPr>
      <t>(5)</t>
    </r>
  </si>
  <si>
    <r>
      <t>Crude
oil</t>
    </r>
    <r>
      <rPr>
        <vertAlign val="superscript"/>
        <sz val="8"/>
        <rFont val="Arial"/>
        <family val="2"/>
      </rPr>
      <t>(6)</t>
    </r>
  </si>
  <si>
    <r>
      <t>Consump-
tion
 goods</t>
    </r>
    <r>
      <rPr>
        <vertAlign val="superscript"/>
        <sz val="8"/>
        <rFont val="Arial"/>
        <family val="2"/>
      </rPr>
      <t>(7)</t>
    </r>
  </si>
  <si>
    <r>
      <t>Other commodities</t>
    </r>
    <r>
      <rPr>
        <vertAlign val="superscript"/>
        <sz val="8"/>
        <rFont val="Arial"/>
        <family val="2"/>
      </rPr>
      <t>(5)</t>
    </r>
  </si>
  <si>
    <r>
      <t>Petrol and avgas</t>
    </r>
    <r>
      <rPr>
        <vertAlign val="superscript"/>
        <sz val="8"/>
        <rFont val="Arial"/>
        <family val="2"/>
      </rPr>
      <t>(6)</t>
    </r>
  </si>
  <si>
    <t>Infoshare series</t>
  </si>
  <si>
    <t>EU – European Union.</t>
  </si>
  <si>
    <t>Livestock, cars, and crude oil</t>
  </si>
  <si>
    <t>2. Figures are calculated on unrounded data.</t>
  </si>
  <si>
    <t>3. Individual import items with cif values of $100 million or more (such as large aircraft and ships).</t>
  </si>
  <si>
    <t>Overseas merchandise trade</t>
  </si>
  <si>
    <r>
      <t>Exports by destination</t>
    </r>
    <r>
      <rPr>
        <vertAlign val="superscript"/>
        <sz val="11"/>
        <rFont val="Arial"/>
        <family val="2"/>
      </rPr>
      <t>(1)(2)</t>
    </r>
  </si>
  <si>
    <t>3. These codes are used in Infoshare series EXPM.SCT&amp;&amp;F (at position '&amp;&amp;').</t>
  </si>
  <si>
    <r>
      <t>Imports by country of origin</t>
    </r>
    <r>
      <rPr>
        <vertAlign val="superscript"/>
        <sz val="11"/>
        <rFont val="Arial"/>
        <family val="2"/>
      </rPr>
      <t>(1)(2)</t>
    </r>
  </si>
  <si>
    <t>3. These codes are used in Infoshare series IMPM.SCT&amp;&amp;C (at position '&amp;&amp;').</t>
  </si>
  <si>
    <r>
      <t>Exports of main commodities</t>
    </r>
    <r>
      <rPr>
        <vertAlign val="superscript"/>
        <sz val="11"/>
        <rFont val="Arial"/>
        <family val="2"/>
      </rPr>
      <t>(1)(2)</t>
    </r>
  </si>
  <si>
    <t>3. These codes are used in Infoshare series EXPM.S2T&amp;&amp;F (at position '&amp;&amp;'). Exceptions are:</t>
  </si>
  <si>
    <r>
      <t xml:space="preserve">    0401-0406=EXPM.S2U04AF,  0803-0814=EXPM.S2U08AF,  22</t>
    </r>
    <r>
      <rPr>
        <vertAlign val="superscript"/>
        <sz val="8"/>
        <rFont val="Arial"/>
        <family val="2"/>
      </rPr>
      <t>(6)</t>
    </r>
    <r>
      <rPr>
        <sz val="8"/>
        <rFont val="Arial"/>
        <family val="2"/>
      </rPr>
      <t>=EXPM.S2U22BF,  2204=EXPM.S2U22AF,  2709=EXPM.S2U27CF,</t>
    </r>
  </si>
  <si>
    <r>
      <t xml:space="preserve">    2710-2715=EXPM.S2U27DF,  3501=EXPM.S2U35AF,  3502-3507=EXPM.S2U35BF,  5101=EXPM.S2U51AF,  50-63</t>
    </r>
    <r>
      <rPr>
        <vertAlign val="superscript"/>
        <sz val="8"/>
        <rFont val="Arial"/>
        <family val="2"/>
      </rPr>
      <t>(5)</t>
    </r>
    <r>
      <rPr>
        <sz val="8"/>
        <rFont val="Arial"/>
        <family val="2"/>
      </rPr>
      <t>=EXPM.S2O50TO63F,</t>
    </r>
  </si>
  <si>
    <t>4. Export values exclude confidential data. (This may affect percentage changes.)</t>
  </si>
  <si>
    <t>5. Excludes wool (HS code 5101).</t>
  </si>
  <si>
    <t>6. Excludes wine (HS code 2204).</t>
  </si>
  <si>
    <t>7. Data that is no longer confidential is assigned to specific commodities.</t>
  </si>
  <si>
    <r>
      <t>Imports of main commodities</t>
    </r>
    <r>
      <rPr>
        <vertAlign val="superscript"/>
        <sz val="11"/>
        <rFont val="Arial"/>
        <family val="2"/>
      </rPr>
      <t>(1)(2)</t>
    </r>
  </si>
  <si>
    <t>3. These codes are used in Infoshare series IMPM.S2T&amp;&amp;C (at position '&amp;&amp;'). Exceptions are:</t>
  </si>
  <si>
    <t>4. For the latest month, values for crude oil and some other petroleum products are calculated from estimated prices.</t>
  </si>
  <si>
    <t>5. Import values exclude confidential data. (This may affect percentage changes.)</t>
  </si>
  <si>
    <t>6. Data that is no longer confidential is assigned to specific commodities.</t>
  </si>
  <si>
    <t xml:space="preserve">… not applicable              </t>
  </si>
  <si>
    <r>
      <t>Imports by broad economic category (BEC) group</t>
    </r>
    <r>
      <rPr>
        <vertAlign val="superscript"/>
        <sz val="11"/>
        <rFont val="Arial"/>
        <family val="2"/>
      </rPr>
      <t>(1)(2)(3)</t>
    </r>
  </si>
  <si>
    <t>10. Totals may not match merchandise trade totals as some commodities (eg monetary gold) are excluded from BEC.</t>
  </si>
  <si>
    <t xml:space="preserve">11. The change from the same period of the previous year. </t>
  </si>
  <si>
    <t>Exchange rates</t>
  </si>
  <si>
    <t>2. Sourced from New Zealand Transport Agency.</t>
  </si>
  <si>
    <t xml:space="preserve">3. This price may fluctuate with changes in sources of supply and types of crude oil being imported. Prices are estimated for the latest month. </t>
  </si>
  <si>
    <t>4. Imports are valued cif (cost, including insurance and freight to New Zealand).</t>
  </si>
  <si>
    <t>5. Figures are calculated on unrounded data.</t>
  </si>
  <si>
    <t>Related series</t>
  </si>
  <si>
    <t>3. Some section values exclude confidential data. All excluded confidential data is included in section 9 (other).</t>
  </si>
  <si>
    <t>4. These codes are used in Infoshare series EXPM.SITC1&amp; and IMPM.SITC1&amp; (at position '&amp;') for exports and imports data. No series for balance data.</t>
  </si>
  <si>
    <t>5. For the latest month, values for crude oil and some other petroleum products are calculated from estimated prices.</t>
  </si>
  <si>
    <t>6. Commodities and transactions not classified elsewhere in SITC.</t>
  </si>
  <si>
    <t>7. Totals may not match merchandise trade totals as some commodities (eg monetary gold) are excluded from SITC.</t>
  </si>
  <si>
    <t>8. Excluding food and fuel manufactures.</t>
  </si>
  <si>
    <t>P  provisional (Statistics for the latest three months are provisional.)</t>
  </si>
  <si>
    <t>3. Values, particularly for the latest periods, are subject to revision each month.</t>
  </si>
  <si>
    <t>4. Seasonally adjusted values exclude estimated seasonal fluctuations.</t>
  </si>
  <si>
    <t>5. Trend values exclude estimated seasonal fluctuations and short-term irregular movements.</t>
  </si>
  <si>
    <t>6. Excludes individual import items with (cif) values of $100 million or more (such as large aircraft and ships).</t>
  </si>
  <si>
    <r>
      <t>Exports by top 10 HS categories</t>
    </r>
    <r>
      <rPr>
        <vertAlign val="superscript"/>
        <sz val="11"/>
        <rFont val="Arial"/>
        <family val="2"/>
      </rPr>
      <t>(1)(2)</t>
    </r>
  </si>
  <si>
    <t>Exports by top 10 HS categories</t>
  </si>
  <si>
    <t>1. Seasonally adjusted quantities exclude estimated seasonal fluctuations, but include short-term irregular movements.</t>
  </si>
  <si>
    <t>4. This series is not seasonally adjusted. This is because it does not have stable seasonality. Statistics for the latest three months are provisional.</t>
  </si>
  <si>
    <t>5. There is no single, consistent unit of quantity available for this category.</t>
  </si>
  <si>
    <r>
      <rPr>
        <b/>
        <sz val="8"/>
        <rFont val="Arial"/>
        <family val="2"/>
      </rPr>
      <t>Source:</t>
    </r>
    <r>
      <rPr>
        <sz val="8"/>
        <rFont val="Arial"/>
        <family val="2"/>
      </rPr>
      <t xml:space="preserve"> Reserve Bank of New Zealand</t>
    </r>
  </si>
  <si>
    <t>4. Seasonally adjusted values exclude estimated seasonal fluctuations, but include short-term irregular movements.</t>
  </si>
  <si>
    <t>5. This series is not seasonally adjusted. This is because it does not have stable seasonality. Statistics for the latest three months are provisional.</t>
  </si>
  <si>
    <t>1. Exports are valued fob (free on board – the value of goods at New Zealand ports before export, in New Zealand dollars) and include re-exports.</t>
  </si>
  <si>
    <t>1. Imports are valued cif (cost, including insurance and freight to New Zealand, in New Zealand dollars).</t>
  </si>
  <si>
    <t xml:space="preserve">1. Exports are valued fob (free on board – the value of goods at New Zealand ports before export, in New Zealand dollars) and include re-exports, </t>
  </si>
  <si>
    <t xml:space="preserve">    while imports are valued cif (cost, including insurance and freight to New Zealand, in New Zealand dollars).</t>
  </si>
  <si>
    <t>All countries</t>
  </si>
  <si>
    <t>Infoshare series BECM</t>
  </si>
  <si>
    <t>1.   Imports are valued cif (cost, including insurance and freight to New Zealand, in New Zealand dollars).</t>
  </si>
  <si>
    <t>2.   Figures are calculated on unrounded data.</t>
  </si>
  <si>
    <t>3.   Some section values exclude confidential data. (This may affect percentage changes.)</t>
  </si>
  <si>
    <t>4.   Excludes passenger motor cars. (There is a separate series for these because industry and household purchases cannot be split.)</t>
  </si>
  <si>
    <t>5.   Excludes petrol and avgas. (There is a separate series for these because industry and household purchases cannot be split.)</t>
  </si>
  <si>
    <t>6.   For the latest month, values for crude oil and some other petroleum products are calculated from estimated prices.</t>
  </si>
  <si>
    <t>7.   Excludes passenger motor cars, petrol and avgas, and military equipment.</t>
  </si>
  <si>
    <t xml:space="preserve">8.   Military equipment (including frigates), confidential, miscellaneous, and unclassified goods. Military helicopters are in capital transport equipment. </t>
  </si>
  <si>
    <t>9.   Data that is no longer confidential is assigned to specific BEC groups.</t>
  </si>
  <si>
    <r>
      <t>Seasonally adjusted and trend values – monthly</t>
    </r>
    <r>
      <rPr>
        <vertAlign val="superscript"/>
        <sz val="11"/>
        <color indexed="8"/>
        <rFont val="Arial"/>
        <family val="2"/>
      </rPr>
      <t>(1)(2)(3)</t>
    </r>
  </si>
  <si>
    <t>Change from previous month</t>
  </si>
  <si>
    <t>OTTM.SSEF</t>
  </si>
  <si>
    <t>OTTM.SSIC</t>
  </si>
  <si>
    <t>1. Exports are valued fob (free on board – the value of goods at New Zealand ports before export) and include re-exports, while</t>
  </si>
  <si>
    <t xml:space="preserve">    imports are valued cif (cost, including insurance and freight to New Zealand). All values are in New Zealand dollars.</t>
  </si>
  <si>
    <t>Table 1.02</t>
  </si>
  <si>
    <r>
      <t>Trade balance – actual values</t>
    </r>
    <r>
      <rPr>
        <vertAlign val="superscript"/>
        <sz val="11"/>
        <rFont val="Arial"/>
        <family val="2"/>
      </rPr>
      <t>(1)(2)</t>
    </r>
  </si>
  <si>
    <t>Exports</t>
  </si>
  <si>
    <t>Imports</t>
  </si>
  <si>
    <t>Balance</t>
  </si>
  <si>
    <t xml:space="preserve">1. Exports are valued fob (free on board – the value of goods at New Zealand ports before export) and include </t>
  </si>
  <si>
    <t xml:space="preserve">    re-exports. Imports are valued cif (cost, including insurance and freight to New Zealand) or vfd (value for duty – </t>
  </si>
  <si>
    <t xml:space="preserve">     the value of imports before insurance and freight costs are added). All values are in New Zealand dollars.</t>
  </si>
  <si>
    <t>Electrical machinery and equipment</t>
  </si>
  <si>
    <t>Percentage change from previous month</t>
  </si>
  <si>
    <t>3. Seasonally adjusted values, particularly for the latest periods, are subject to revision each month.</t>
  </si>
  <si>
    <t>Milk powder, butter, and cheese</t>
  </si>
  <si>
    <t>Meat and edible offal</t>
  </si>
  <si>
    <t>Logs, wood, and wood articles</t>
  </si>
  <si>
    <r>
      <t>Crude oil</t>
    </r>
    <r>
      <rPr>
        <vertAlign val="superscript"/>
        <sz val="8"/>
        <rFont val="Arial"/>
        <family val="2"/>
      </rPr>
      <t>(5)</t>
    </r>
  </si>
  <si>
    <t>Mechanical machinery and equipment</t>
  </si>
  <si>
    <t>Fruit</t>
  </si>
  <si>
    <t>Fish, crustace-ans, and molluscs</t>
  </si>
  <si>
    <r>
      <t>Aluminium and aluminium articles</t>
    </r>
    <r>
      <rPr>
        <vertAlign val="superscript"/>
        <sz val="8"/>
        <rFont val="Arial"/>
        <family val="2"/>
      </rPr>
      <t>(5)</t>
    </r>
  </si>
  <si>
    <t>Wine</t>
  </si>
  <si>
    <t>0401-0406</t>
  </si>
  <si>
    <t>0803-0814</t>
  </si>
  <si>
    <t>EXPM. SH4AFS</t>
  </si>
  <si>
    <t>EXPM. SH1DFS</t>
  </si>
  <si>
    <t>EXPM. SH44FS</t>
  </si>
  <si>
    <t>EXPM. S2U27CF</t>
  </si>
  <si>
    <t>EXPM. SH13FS</t>
  </si>
  <si>
    <t>EXPM. SH8AFS</t>
  </si>
  <si>
    <t>EXPM. SH03FS</t>
  </si>
  <si>
    <t>EXPM. S2T76F</t>
  </si>
  <si>
    <t>EXPM. SH21FS</t>
  </si>
  <si>
    <t>EXPM. SH14FS</t>
  </si>
  <si>
    <r>
      <t>Logs and wood</t>
    </r>
    <r>
      <rPr>
        <vertAlign val="superscript"/>
        <sz val="8"/>
        <rFont val="Arial"/>
        <family val="2"/>
      </rPr>
      <t>(3)(4)</t>
    </r>
  </si>
  <si>
    <r>
      <t>Crude oil</t>
    </r>
    <r>
      <rPr>
        <vertAlign val="superscript"/>
        <sz val="8"/>
        <rFont val="Arial"/>
        <family val="2"/>
      </rPr>
      <t>(4)</t>
    </r>
  </si>
  <si>
    <r>
      <t>Fish, crustace-ans, and molluscs</t>
    </r>
    <r>
      <rPr>
        <vertAlign val="superscript"/>
        <sz val="8"/>
        <rFont val="Arial"/>
        <family val="2"/>
      </rPr>
      <t>(3)</t>
    </r>
  </si>
  <si>
    <r>
      <t>Aluminium and aluminium articles</t>
    </r>
    <r>
      <rPr>
        <vertAlign val="superscript"/>
        <sz val="8"/>
        <rFont val="Arial"/>
        <family val="2"/>
      </rPr>
      <t>(4)</t>
    </r>
  </si>
  <si>
    <r>
      <t>Wine</t>
    </r>
    <r>
      <rPr>
        <vertAlign val="superscript"/>
        <sz val="8"/>
        <rFont val="Arial"/>
        <family val="2"/>
      </rPr>
      <t>(4)</t>
    </r>
  </si>
  <si>
    <t>4403,     4406-4408, 4410-4411, 4413</t>
  </si>
  <si>
    <t>03 (excluding 030710)</t>
  </si>
  <si>
    <t>Infoshare series EXPM</t>
  </si>
  <si>
    <t>SH4AQS</t>
  </si>
  <si>
    <t>SH1DQS</t>
  </si>
  <si>
    <t>SH44Q</t>
  </si>
  <si>
    <t>SH23Q</t>
  </si>
  <si>
    <t>SH8AQS</t>
  </si>
  <si>
    <t>SH03QS</t>
  </si>
  <si>
    <t>SH12Q</t>
  </si>
  <si>
    <t>SH21Q</t>
  </si>
  <si>
    <t>Tonnes (000)</t>
  </si>
  <si>
    <t>Cu. metres (000)</t>
  </si>
  <si>
    <t>Litres (million)</t>
  </si>
  <si>
    <t>2. Seasonally adjusted quantities, particularly for the latest periods, are subject to revision each month. Re-exports are included.</t>
  </si>
  <si>
    <t>3. This quantity series is not directly comparable to the equivalent value series in table 11. See 'HS codes' in the tables for differences.</t>
  </si>
  <si>
    <r>
      <t>Imports by selected HS categories</t>
    </r>
    <r>
      <rPr>
        <vertAlign val="superscript"/>
        <sz val="11"/>
        <rFont val="Arial"/>
        <family val="2"/>
      </rPr>
      <t>(1)(2)</t>
    </r>
  </si>
  <si>
    <r>
      <t>Petroleum and products</t>
    </r>
    <r>
      <rPr>
        <vertAlign val="superscript"/>
        <sz val="8"/>
        <rFont val="Arial"/>
        <family val="2"/>
      </rPr>
      <t>(5)</t>
    </r>
  </si>
  <si>
    <r>
      <t>Mechanical machinery and equipment</t>
    </r>
    <r>
      <rPr>
        <vertAlign val="superscript"/>
        <sz val="8"/>
        <rFont val="Arial"/>
        <family val="2"/>
      </rPr>
      <t>(5)</t>
    </r>
  </si>
  <si>
    <r>
      <t>Textiles and textile articles</t>
    </r>
    <r>
      <rPr>
        <vertAlign val="superscript"/>
        <sz val="8"/>
        <rFont val="Arial"/>
        <family val="2"/>
      </rPr>
      <t>(5)</t>
    </r>
  </si>
  <si>
    <t>Plastic and plastic articles</t>
  </si>
  <si>
    <t>Optical, medical, and measuring equipment</t>
  </si>
  <si>
    <t xml:space="preserve">All merchandise imports excluding petroleum and products </t>
  </si>
  <si>
    <t>Total merchandise imports</t>
  </si>
  <si>
    <t>2709-2715</t>
  </si>
  <si>
    <t>50-63</t>
  </si>
  <si>
    <t>IMPM. S2U27BC</t>
  </si>
  <si>
    <t>IMPM. S2T84C</t>
  </si>
  <si>
    <t>IMPM. S2T85CS</t>
  </si>
  <si>
    <t>IMPM. S2O50TO63C</t>
  </si>
  <si>
    <t>IMPM. S2T39CS</t>
  </si>
  <si>
    <t>IMPM. S2T90CS</t>
  </si>
  <si>
    <t>OTTM.SSIC99</t>
  </si>
  <si>
    <t xml:space="preserve">1. Imports are valued cif (cost, including insurance and freight to New Zealand). All values are in New Zealand dollars. </t>
  </si>
  <si>
    <r>
      <t>Values – trend</t>
    </r>
    <r>
      <rPr>
        <vertAlign val="superscript"/>
        <sz val="11"/>
        <rFont val="Arial"/>
        <family val="2"/>
      </rPr>
      <t>(3)(4)</t>
    </r>
  </si>
  <si>
    <t>EXPM. SH4AFT</t>
  </si>
  <si>
    <t>EXPM. SH1DFT</t>
  </si>
  <si>
    <t>EXPM. SH44FT</t>
  </si>
  <si>
    <t>EXPM. SH13FT</t>
  </si>
  <si>
    <t>EXPM. SH8AFT</t>
  </si>
  <si>
    <t>EXPM. SH03FT</t>
  </si>
  <si>
    <t>EXPM. SH21FT</t>
  </si>
  <si>
    <t>EXPM. SH14FT</t>
  </si>
  <si>
    <t>4. Trend values exclude estimated seasonal fluctuations and short-term irregular movements.</t>
  </si>
  <si>
    <t>5. Trend estimates are not calculated for this series because it does not have stable seasonality. Statistics for the latest three months are provisional.</t>
  </si>
  <si>
    <t>Table 15</t>
  </si>
  <si>
    <r>
      <t>Quantities – trend</t>
    </r>
    <r>
      <rPr>
        <vertAlign val="superscript"/>
        <sz val="11"/>
        <rFont val="Arial"/>
        <family val="2"/>
      </rPr>
      <t>(1)(2)</t>
    </r>
  </si>
  <si>
    <r>
      <t>Logs and wood</t>
    </r>
    <r>
      <rPr>
        <vertAlign val="superscript"/>
        <sz val="8"/>
        <rFont val="Arial"/>
        <family val="2"/>
      </rPr>
      <t>(3)</t>
    </r>
  </si>
  <si>
    <t>SH4AQT</t>
  </si>
  <si>
    <t>SH1DQT</t>
  </si>
  <si>
    <t>SH44QT</t>
  </si>
  <si>
    <t>SH8AQT</t>
  </si>
  <si>
    <t>SH03QT</t>
  </si>
  <si>
    <t>SH21QT</t>
  </si>
  <si>
    <t>Litres (mill)</t>
  </si>
  <si>
    <t>3. This quantity series is not directly comparable to the equivalent value series in table 14. See 'HS codes' in the tables for differences.</t>
  </si>
  <si>
    <t>4. Trend estimates are not calculated for this series because it does not have stable seasonality. Statistics for the latest three months are provisional.</t>
  </si>
  <si>
    <t>Table 16</t>
  </si>
  <si>
    <t>Textiles and textile articles</t>
  </si>
  <si>
    <t>IMPM. S2T84CT</t>
  </si>
  <si>
    <t>IMPM. S2T85CT</t>
  </si>
  <si>
    <t>IMPM. S2O50TO63T</t>
  </si>
  <si>
    <t>IMPM. S2T39CT</t>
  </si>
  <si>
    <t>IMPM. S2T90CT</t>
  </si>
  <si>
    <t>OTTM.STIC99</t>
  </si>
  <si>
    <t xml:space="preserve">1. Imports are valued  cif (cost, including insurance and freight to New Zealand). All values are in New Zealand dollars. </t>
  </si>
  <si>
    <t>Table 17</t>
  </si>
  <si>
    <r>
      <t>Seasonally adjusted and trend values – quarterly</t>
    </r>
    <r>
      <rPr>
        <vertAlign val="superscript"/>
        <sz val="11"/>
        <color indexed="8"/>
        <rFont val="Arial"/>
        <family val="2"/>
      </rPr>
      <t>(1)(2)(3)</t>
    </r>
  </si>
  <si>
    <t>Change from previous quarter</t>
  </si>
  <si>
    <t>EXPQ.SH99FS</t>
  </si>
  <si>
    <t>IMPQ.SOX1SCS</t>
  </si>
  <si>
    <t>EXPQ.SH99FT</t>
  </si>
  <si>
    <t>IMPQ.SOX1SCT</t>
  </si>
  <si>
    <t>Table 18</t>
  </si>
  <si>
    <r>
      <t>Values – seasonally adjusted – quarterly</t>
    </r>
    <r>
      <rPr>
        <vertAlign val="superscript"/>
        <sz val="11"/>
        <rFont val="Arial"/>
        <family val="2"/>
      </rPr>
      <t>(3)(4)</t>
    </r>
  </si>
  <si>
    <t>Infoshare series EXPQ.</t>
  </si>
  <si>
    <t>SH99FS</t>
  </si>
  <si>
    <t>3. Seasonally adjusted values, particularly for the latest periods, are subject to revision each quarter.</t>
  </si>
  <si>
    <t>SH4AFS</t>
  </si>
  <si>
    <t>SH1DFS</t>
  </si>
  <si>
    <t>SH44FS</t>
  </si>
  <si>
    <t>SH8AFS</t>
  </si>
  <si>
    <t>SH13FS</t>
  </si>
  <si>
    <t>SH03FS</t>
  </si>
  <si>
    <t>S2U27CF</t>
  </si>
  <si>
    <t>SH21FS</t>
  </si>
  <si>
    <t>S2T76F</t>
  </si>
  <si>
    <t>Casein and caseinates</t>
  </si>
  <si>
    <t>SH1RFS</t>
  </si>
  <si>
    <t>Table 19</t>
  </si>
  <si>
    <r>
      <t>Quantities – seasonally adjusted – quarterly</t>
    </r>
    <r>
      <rPr>
        <vertAlign val="superscript"/>
        <sz val="11"/>
        <rFont val="Arial"/>
        <family val="2"/>
      </rPr>
      <t>(1)(2)</t>
    </r>
  </si>
  <si>
    <t>SH44QS</t>
  </si>
  <si>
    <t>SH21QS</t>
  </si>
  <si>
    <t>SH1RQS</t>
  </si>
  <si>
    <t>tonnes (000)</t>
  </si>
  <si>
    <t>cu. metres (000)</t>
  </si>
  <si>
    <t>2. Seasonally adjusted quantities particularly for the latest periods, are subject to revision each quarter. Re-exports are included.</t>
  </si>
  <si>
    <t>3. This quantity series is not directly comparable to the equivalent value series in table 12. See 'HS codes' in the tables for differences.</t>
  </si>
  <si>
    <t>Table 20</t>
  </si>
  <si>
    <r>
      <t>Imports by broad economic category (BEC) group</t>
    </r>
    <r>
      <rPr>
        <vertAlign val="superscript"/>
        <sz val="11"/>
        <rFont val="Arial"/>
        <family val="2"/>
      </rPr>
      <t>(1)</t>
    </r>
  </si>
  <si>
    <r>
      <t>Values – seasonally adjusted – quarterly</t>
    </r>
    <r>
      <rPr>
        <vertAlign val="superscript"/>
        <sz val="11"/>
        <rFont val="Arial"/>
        <family val="2"/>
      </rPr>
      <t>(2)(3)</t>
    </r>
  </si>
  <si>
    <r>
      <t>Consump-
tion
 goods</t>
    </r>
    <r>
      <rPr>
        <vertAlign val="superscript"/>
        <sz val="8"/>
        <rFont val="Arial"/>
        <family val="2"/>
      </rPr>
      <t>(8)</t>
    </r>
  </si>
  <si>
    <r>
      <t>All
merchandise
imports</t>
    </r>
    <r>
      <rPr>
        <vertAlign val="superscript"/>
        <sz val="8"/>
        <rFont val="Arial"/>
        <family val="2"/>
      </rPr>
      <t>(10)</t>
    </r>
  </si>
  <si>
    <r>
      <t xml:space="preserve">Transport
equipment </t>
    </r>
    <r>
      <rPr>
        <vertAlign val="superscript"/>
        <sz val="8"/>
        <rFont val="Arial"/>
        <family val="2"/>
      </rPr>
      <t>(6)</t>
    </r>
  </si>
  <si>
    <r>
      <t>Crude
oil</t>
    </r>
    <r>
      <rPr>
        <vertAlign val="superscript"/>
        <sz val="8"/>
        <rFont val="Arial"/>
        <family val="2"/>
      </rPr>
      <t>(6)(7)</t>
    </r>
  </si>
  <si>
    <r>
      <t>Petrol and avgas</t>
    </r>
    <r>
      <rPr>
        <vertAlign val="superscript"/>
        <sz val="8"/>
        <rFont val="Arial"/>
        <family val="2"/>
      </rPr>
      <t>(6)(7)</t>
    </r>
  </si>
  <si>
    <r>
      <t>Military
and other
 goods</t>
    </r>
    <r>
      <rPr>
        <vertAlign val="superscript"/>
        <sz val="8"/>
        <rFont val="Arial"/>
        <family val="2"/>
      </rPr>
      <t>(6)(9)</t>
    </r>
  </si>
  <si>
    <t>Infoshare series BECQ.</t>
  </si>
  <si>
    <t>SIA410S</t>
  </si>
  <si>
    <t>SIG990S</t>
  </si>
  <si>
    <t>SIG999S</t>
  </si>
  <si>
    <t>SIK999S</t>
  </si>
  <si>
    <t>SIL510S</t>
  </si>
  <si>
    <t>1. Imports are valued cif (cost, including insurance and freight to New Zealand, in New Zealand dollars). Figures are calculated on unrounded data.</t>
  </si>
  <si>
    <t>2. Seasonally adjusted values exclude estimated seasonal fluctuations, but include short-term irregular movements.</t>
  </si>
  <si>
    <t>4. Excludes passenger motor cars. (There is a separate series for these because industry and household purchases cannot be split.)</t>
  </si>
  <si>
    <t>5. Excludes petrol and avgas. (There is a separate series for these because industry and household purchases cannot be split.)</t>
  </si>
  <si>
    <t>6. This series is not seasonally adjusted. This is because it does not have stable seasonality.</t>
  </si>
  <si>
    <t>7. For the latest month, values for crude oil and some other petroleum products are calculated from estimated prices.</t>
  </si>
  <si>
    <t>8. Excludes passenger motor cars, petrol and avgas, and military equipment.</t>
  </si>
  <si>
    <t xml:space="preserve">9. Military equipment (including frigates), confidential, miscellaneous and unclassified goods. Military helicopters are in capital transport equipment. </t>
  </si>
  <si>
    <t>10. This total series may not equal the sum of its parts because it is seasonally adjusted directly, and is calculated from total Harmonised</t>
  </si>
  <si>
    <t xml:space="preserve">      System (HS) data, while the categories use BEC data – some HS commodities (eg monetary gold) are excluded from BEC.</t>
  </si>
  <si>
    <t>E estimated</t>
  </si>
  <si>
    <t>Next release</t>
  </si>
  <si>
    <t>More information about Infoshare (www.stats.govt.nz/about-infoshare).</t>
  </si>
  <si>
    <r>
      <t xml:space="preserve">Subject category: </t>
    </r>
    <r>
      <rPr>
        <b/>
        <sz val="10"/>
        <color indexed="63"/>
        <rFont val="Arial"/>
        <family val="2"/>
      </rPr>
      <t>Imports and Exports</t>
    </r>
  </si>
  <si>
    <r>
      <t xml:space="preserve">To access overseas merchandise trade time series on </t>
    </r>
    <r>
      <rPr>
        <sz val="10"/>
        <color indexed="63"/>
        <rFont val="Arial"/>
        <family val="2"/>
      </rPr>
      <t>Infoshare, select the following category from the homepage:</t>
    </r>
  </si>
  <si>
    <t>Infoshare (www.stats.govt.nz/infoshare).</t>
  </si>
  <si>
    <t>Use Infoshare, a free online database, to access time-series data specific to your needs:</t>
  </si>
  <si>
    <t>Find more data on Infoshare</t>
  </si>
  <si>
    <t>Imports by selected HS categories, values – trend</t>
  </si>
  <si>
    <t>Exports by top 10 HS categories, quantities – trend</t>
  </si>
  <si>
    <t>Exports by top 10 HS categories, values – trend</t>
  </si>
  <si>
    <t>Imports by selected HS categories, values – seasonally adjusted</t>
  </si>
  <si>
    <t>Exports by top 10 HS categories, quantities – seasonally adjusted</t>
  </si>
  <si>
    <t>Exports by top 10 HS categories, values – seasonally adjusted</t>
  </si>
  <si>
    <t>Exports and imports by Standard International Trade Classification (SITC)</t>
  </si>
  <si>
    <t>Related series, livestock, cars, and crude oil</t>
  </si>
  <si>
    <t>Imports by broad economic category (BEC) group</t>
  </si>
  <si>
    <t>Imports of main commodities</t>
  </si>
  <si>
    <t>Exports of main commodities</t>
  </si>
  <si>
    <t>Imports by country of origin</t>
  </si>
  <si>
    <t>Exports by destination</t>
  </si>
  <si>
    <t>Overseas merchandise trade, seasonally adjusted and trend values – monthly</t>
  </si>
  <si>
    <t>Overseas merchandise trade, trade balance – actual values</t>
  </si>
  <si>
    <t>Overseas merchandise trade, actual values</t>
  </si>
  <si>
    <t>List of tables</t>
  </si>
  <si>
    <t>Overseas merchandise trade, seasonally adjusted and trend values – quarterly</t>
  </si>
  <si>
    <t>Exports by top 10 HS categories, values – seasonally adjusted – quarterly</t>
  </si>
  <si>
    <t>Exports by top 10 HS categories, quantities – seasonally adjusted – quarterly</t>
  </si>
  <si>
    <t>Imports by broad economic category (BEC) group, values – seasonally adjusted – quarterly</t>
  </si>
  <si>
    <t>Table 1.01</t>
  </si>
  <si>
    <t>1. Exports are valued fob (free on board – the value of goods at New Zealand ports before export) and include re-exports. Imports are valued</t>
  </si>
  <si>
    <t xml:space="preserve">    cif (cost, including insurance and freight to New Zealand) or vfd (value for duty – the value of imports before insurance and freight costs are</t>
  </si>
  <si>
    <t xml:space="preserve">     added). All values are in New Zealand dollars.</t>
  </si>
  <si>
    <t xml:space="preserve">OECD – Organisation for Economic Co-operation and Development.  </t>
  </si>
  <si>
    <t>SAR – special administrative region.</t>
  </si>
  <si>
    <t>-   no code available</t>
  </si>
  <si>
    <t>1. The new TWI-17 has been backdated to January 1984. For further information, refer: http://www.rbnz.govt.nz/news/2014/5960114.html</t>
  </si>
  <si>
    <t>1. Sourced from Ministry for Primary Industries.</t>
  </si>
  <si>
    <t>1. Quantities, particularly for the latest periods, are subject to revision each month.</t>
  </si>
  <si>
    <t>2. Trend quantities exclude estimated seasonal fluctuations and short-term irregular movements.</t>
  </si>
  <si>
    <t xml:space="preserve">    72-73=EXPM.S2O72TO73F,  9809=EXPM.S2U98CF,  and  01-98=EXPM.S2TZZF.</t>
  </si>
  <si>
    <t xml:space="preserve">    2709-2715=IMPM.S2U27BC,  50-63=IMPM.S2O50TO63C,  72-73=IMPM.S2O72TO73F,  9809=IMPM.S2U98CC,  and  01-98=IMPM.S2TZZC.</t>
  </si>
  <si>
    <t xml:space="preserve"> baggage, and ships' stores</t>
  </si>
  <si>
    <t>HS – New Zealand Harmonised System Classification. (HS2017 applies to January 2017 and later data. HS2012 is used for earlier data.)</t>
  </si>
  <si>
    <t xml:space="preserve">P provisional (Statistics for the latest three months are provisional.)    </t>
  </si>
  <si>
    <t>.. not available</t>
  </si>
  <si>
    <t>Crude materials (inedible, except fuels)</t>
  </si>
  <si>
    <r>
      <t>Mineral fuels (lubricants and related materials)</t>
    </r>
    <r>
      <rPr>
        <vertAlign val="superscript"/>
        <sz val="8"/>
        <rFont val="Arial"/>
        <family val="2"/>
      </rPr>
      <t>(5)</t>
    </r>
  </si>
  <si>
    <t>Animal and vegetable oils (fats and waxes)</t>
  </si>
  <si>
    <t>... not applicable</t>
  </si>
  <si>
    <t xml:space="preserve">- no code available </t>
  </si>
  <si>
    <t>3. Base: June 1997 (=1000). Calculated by Stats NZ from exchange rates published by the NZCS.</t>
  </si>
  <si>
    <r>
      <rPr>
        <b/>
        <sz val="8"/>
        <rFont val="Arial"/>
        <family val="2"/>
      </rPr>
      <t>Source:</t>
    </r>
    <r>
      <rPr>
        <sz val="8"/>
        <rFont val="Arial"/>
        <family val="2"/>
      </rPr>
      <t xml:space="preserve"> Stats NZ</t>
    </r>
  </si>
  <si>
    <t>E estimate</t>
  </si>
  <si>
    <t>Published by Stats NZ</t>
  </si>
  <si>
    <t>www.stats.govt.nz</t>
  </si>
  <si>
    <t>03 (excluding 030711)</t>
  </si>
  <si>
    <r>
      <t>Exports and imports by Standard International Trade Classification (SITC)</t>
    </r>
    <r>
      <rPr>
        <vertAlign val="superscript"/>
        <sz val="11"/>
        <rFont val="Arial"/>
        <family val="2"/>
      </rPr>
      <t>(1)(2)(3)</t>
    </r>
  </si>
  <si>
    <r>
      <t>Number of cars newly registered</t>
    </r>
    <r>
      <rPr>
        <vertAlign val="superscript"/>
        <sz val="8"/>
        <rFont val="Arial"/>
        <family val="2"/>
      </rPr>
      <t>(2)</t>
    </r>
  </si>
  <si>
    <t>24 July 2020</t>
  </si>
  <si>
    <t>June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</si>
  <si>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</si>
  <si>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</si>
  <si>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</si>
  <si>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</si>
  <si>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</si>
  <si>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</si>
  <si>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</si>
  <si>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</si>
  <si>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</si>
  <si>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</si>
  <si>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</si>
  <si>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September</t>
  </si>
  <si>
    <t>December</t>
  </si>
  <si>
    <t>March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</si>
  <si>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</si>
  <si>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</si>
  <si>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</si>
  <si>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</si>
  <si>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</si>
  <si>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</si>
  <si>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</si>
  <si>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</si>
  <si>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</si>
  <si>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</si>
  <si>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</si>
  <si>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</si>
  <si>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2020 P</t>
  </si>
  <si>
    <t>CN</t>
  </si>
  <si>
    <t>People's Republic of China</t>
  </si>
  <si>
    <t>AU</t>
  </si>
  <si>
    <t>US</t>
  </si>
  <si>
    <t>United States of America</t>
  </si>
  <si>
    <t>JP</t>
  </si>
  <si>
    <t>KR</t>
  </si>
  <si>
    <t>Republic of Korea</t>
  </si>
  <si>
    <t>GB</t>
  </si>
  <si>
    <t>United Kingdom</t>
  </si>
  <si>
    <t>TW</t>
  </si>
  <si>
    <t>Taiwan</t>
  </si>
  <si>
    <t>SG</t>
  </si>
  <si>
    <t>Singapore</t>
  </si>
  <si>
    <t>HK</t>
  </si>
  <si>
    <t>Hong Kong (SAR)</t>
  </si>
  <si>
    <t>MY</t>
  </si>
  <si>
    <t>Malaysia</t>
  </si>
  <si>
    <t>ID</t>
  </si>
  <si>
    <t>Indonesia</t>
  </si>
  <si>
    <t>TH</t>
  </si>
  <si>
    <t>Thailand</t>
  </si>
  <si>
    <t>AE</t>
  </si>
  <si>
    <t>United Arab Emirates</t>
  </si>
  <si>
    <t>PH</t>
  </si>
  <si>
    <t>Philippines</t>
  </si>
  <si>
    <t>DE</t>
  </si>
  <si>
    <t>Germany</t>
  </si>
  <si>
    <t>VN</t>
  </si>
  <si>
    <t>Viet Nam</t>
  </si>
  <si>
    <t>SA</t>
  </si>
  <si>
    <t>Saudi Arabia</t>
  </si>
  <si>
    <t>CA</t>
  </si>
  <si>
    <t>Canada</t>
  </si>
  <si>
    <t>NL</t>
  </si>
  <si>
    <t>Netherlands</t>
  </si>
  <si>
    <t>IN</t>
  </si>
  <si>
    <t>India</t>
  </si>
  <si>
    <t>IT</t>
  </si>
  <si>
    <t>Italy</t>
  </si>
  <si>
    <t>FR</t>
  </si>
  <si>
    <t>France</t>
  </si>
  <si>
    <t>ES</t>
  </si>
  <si>
    <t>Spain</t>
  </si>
  <si>
    <t>RU</t>
  </si>
  <si>
    <t>Russia</t>
  </si>
  <si>
    <t>MX</t>
  </si>
  <si>
    <t>Mexico</t>
  </si>
  <si>
    <t>BE</t>
  </si>
  <si>
    <t>Belgium</t>
  </si>
  <si>
    <t>CH</t>
  </si>
  <si>
    <t>Switzerland</t>
  </si>
  <si>
    <t>44</t>
  </si>
  <si>
    <t>19</t>
  </si>
  <si>
    <t>Preparations of milk, cereals, flour, and starch</t>
  </si>
  <si>
    <t>2204</t>
  </si>
  <si>
    <t>84</t>
  </si>
  <si>
    <t>03</t>
  </si>
  <si>
    <t>Fish, crustaceans, and molluscs</t>
  </si>
  <si>
    <t>21</t>
  </si>
  <si>
    <t>Miscellaneous edible preparations</t>
  </si>
  <si>
    <t>90</t>
  </si>
  <si>
    <t>76</t>
  </si>
  <si>
    <t>Aluminium and aluminium articles</t>
  </si>
  <si>
    <t>3501</t>
  </si>
  <si>
    <t>85</t>
  </si>
  <si>
    <t>72-73</t>
  </si>
  <si>
    <t>47</t>
  </si>
  <si>
    <t>Wood pulp and waste paper</t>
  </si>
  <si>
    <t>71</t>
  </si>
  <si>
    <t>Precious metals, jewellery, and coins</t>
  </si>
  <si>
    <t>2709</t>
  </si>
  <si>
    <t>Crude oil</t>
  </si>
  <si>
    <t>Other animal originated products</t>
  </si>
  <si>
    <t>07</t>
  </si>
  <si>
    <t>Vegetables</t>
  </si>
  <si>
    <t>30</t>
  </si>
  <si>
    <t>Pharmaceutical products</t>
  </si>
  <si>
    <t>39</t>
  </si>
  <si>
    <t>48</t>
  </si>
  <si>
    <t>23</t>
  </si>
  <si>
    <t>Food residues, wastes, and fodder</t>
  </si>
  <si>
    <t>0407-0410</t>
  </si>
  <si>
    <t>Eggs, honey, and other edible animal products</t>
  </si>
  <si>
    <t>5101</t>
  </si>
  <si>
    <t>Wool</t>
  </si>
  <si>
    <t>3502-3507</t>
  </si>
  <si>
    <t>Albumins, gelatin, glues, and enzymes</t>
  </si>
  <si>
    <t>20</t>
  </si>
  <si>
    <t>Preparations of vegetables, fruit, and nuts</t>
  </si>
  <si>
    <t>16</t>
  </si>
  <si>
    <t>Meat and fish preparations</t>
  </si>
  <si>
    <t>Live animals</t>
  </si>
  <si>
    <t>12</t>
  </si>
  <si>
    <t>87</t>
  </si>
  <si>
    <t>Vehicles, parts, and accessories</t>
  </si>
  <si>
    <t>41</t>
  </si>
  <si>
    <t>15</t>
  </si>
  <si>
    <t>33</t>
  </si>
  <si>
    <t>Essential oils, perfumes, and toiletries</t>
  </si>
  <si>
    <t>17</t>
  </si>
  <si>
    <t>Sugars and sugar confectionery</t>
  </si>
  <si>
    <t>88</t>
  </si>
  <si>
    <t>Aircraft and parts</t>
  </si>
  <si>
    <t>38</t>
  </si>
  <si>
    <t>29</t>
  </si>
  <si>
    <t>-9.9</t>
  </si>
  <si>
    <t>-10.6</t>
  </si>
  <si>
    <t>-13.1</t>
  </si>
  <si>
    <t>94</t>
  </si>
  <si>
    <t>Furniture, furnishings, and light fittings</t>
  </si>
  <si>
    <t>Paper and paperboard, and articles</t>
  </si>
  <si>
    <t>31</t>
  </si>
  <si>
    <t>Fertilizers</t>
  </si>
  <si>
    <t>Other chemical products</t>
  </si>
  <si>
    <t>22</t>
  </si>
  <si>
    <t>Beverages, spirits, and vinegar</t>
  </si>
  <si>
    <t>89</t>
  </si>
  <si>
    <t>Ships, boats, and floating structures</t>
  </si>
  <si>
    <t>40</t>
  </si>
  <si>
    <t>Rubber and rubber articles</t>
  </si>
  <si>
    <t>95</t>
  </si>
  <si>
    <t>Toys, games, and sports requisites</t>
  </si>
  <si>
    <t>28</t>
  </si>
  <si>
    <t>08</t>
  </si>
  <si>
    <t>Fruit and nuts</t>
  </si>
  <si>
    <t>34</t>
  </si>
  <si>
    <t>64</t>
  </si>
  <si>
    <t>Footwear</t>
  </si>
  <si>
    <t>Animal and vegetable fats and oils</t>
  </si>
  <si>
    <t>32</t>
  </si>
  <si>
    <t>Tanning extracts, dyes, paints, and putty</t>
  </si>
  <si>
    <t>04</t>
  </si>
  <si>
    <t>Dairy produce, birds' eggs, and honey</t>
  </si>
  <si>
    <t>70</t>
  </si>
  <si>
    <t>Glass and glassware</t>
  </si>
  <si>
    <t>10</t>
  </si>
  <si>
    <t>Cereals</t>
  </si>
  <si>
    <t>18</t>
  </si>
  <si>
    <t>Cocoa and cocoa preparations</t>
  </si>
  <si>
    <t>83</t>
  </si>
  <si>
    <t>Miscellaneous metal products</t>
  </si>
  <si>
    <t>-9.4</t>
  </si>
  <si>
    <t>-31.3</t>
  </si>
  <si>
    <t>-6.7</t>
  </si>
  <si>
    <t>E</t>
  </si>
  <si>
    <r>
      <t xml:space="preserve">Overseas merchandise trade: July 2020 </t>
    </r>
    <r>
      <rPr>
        <sz val="10"/>
        <rFont val="Arial"/>
        <family val="2"/>
      </rPr>
      <t>will be released on 26 August 2020</t>
    </r>
  </si>
  <si>
    <r>
      <t>Logs, wood, and wood articles</t>
    </r>
    <r>
      <rPr>
        <vertAlign val="superscript"/>
        <sz val="8"/>
        <rFont val="Arial"/>
        <family val="2"/>
      </rPr>
      <t>(4)</t>
    </r>
  </si>
  <si>
    <r>
      <t>Iron and steel, and articles</t>
    </r>
    <r>
      <rPr>
        <vertAlign val="superscript"/>
        <sz val="8"/>
        <rFont val="Arial"/>
        <family val="2"/>
      </rPr>
      <t>(4)</t>
    </r>
  </si>
  <si>
    <r>
      <t>Paper and paperboard, and articles</t>
    </r>
    <r>
      <rPr>
        <vertAlign val="superscript"/>
        <sz val="8"/>
        <rFont val="Arial"/>
        <family val="2"/>
      </rPr>
      <t>(4)</t>
    </r>
  </si>
  <si>
    <r>
      <t>50-63</t>
    </r>
    <r>
      <rPr>
        <vertAlign val="superscript"/>
        <sz val="8"/>
        <rFont val="Arial"/>
        <family val="2"/>
      </rPr>
      <t>(5)</t>
    </r>
  </si>
  <si>
    <r>
      <t>Seeds, raw peanuts, and soya flour</t>
    </r>
    <r>
      <rPr>
        <vertAlign val="superscript"/>
        <sz val="8"/>
        <rFont val="Arial"/>
        <family val="2"/>
      </rPr>
      <t>(4)</t>
    </r>
  </si>
  <si>
    <r>
      <t>22</t>
    </r>
    <r>
      <rPr>
        <vertAlign val="superscript"/>
        <sz val="8"/>
        <rFont val="Arial"/>
        <family val="2"/>
      </rPr>
      <t>(6)</t>
    </r>
  </si>
  <si>
    <r>
      <t>Beverages, spirits, and vinegar</t>
    </r>
    <r>
      <rPr>
        <vertAlign val="superscript"/>
        <sz val="8"/>
        <rFont val="Arial"/>
        <family val="2"/>
      </rPr>
      <t>(4)</t>
    </r>
  </si>
  <si>
    <r>
      <t>Raw hides, skins, and leather</t>
    </r>
    <r>
      <rPr>
        <vertAlign val="superscript"/>
        <sz val="8"/>
        <rFont val="Arial"/>
        <family val="2"/>
      </rPr>
      <t>(4)</t>
    </r>
  </si>
  <si>
    <r>
      <t>Animal or vegetable fats and oils</t>
    </r>
    <r>
      <rPr>
        <vertAlign val="superscript"/>
        <sz val="8"/>
        <rFont val="Arial"/>
        <family val="2"/>
      </rPr>
      <t>(4)</t>
    </r>
  </si>
  <si>
    <r>
      <t>Other chemical products</t>
    </r>
    <r>
      <rPr>
        <vertAlign val="superscript"/>
        <sz val="8"/>
        <rFont val="Arial"/>
        <family val="2"/>
      </rPr>
      <t>(4)</t>
    </r>
  </si>
  <si>
    <r>
      <t>Organic chemicals</t>
    </r>
    <r>
      <rPr>
        <vertAlign val="superscript"/>
        <sz val="8"/>
        <rFont val="Arial"/>
        <family val="2"/>
      </rPr>
      <t>(4)</t>
    </r>
  </si>
  <si>
    <r>
      <t>Petroleum and products</t>
    </r>
    <r>
      <rPr>
        <vertAlign val="superscript"/>
        <sz val="8"/>
        <rFont val="Arial"/>
        <family val="2"/>
      </rPr>
      <t>(4)</t>
    </r>
  </si>
  <si>
    <r>
      <t>Electrical machinery and equipment</t>
    </r>
    <r>
      <rPr>
        <vertAlign val="superscript"/>
        <sz val="8"/>
        <rFont val="Arial"/>
        <family val="2"/>
      </rPr>
      <t>(5)</t>
    </r>
  </si>
  <si>
    <r>
      <t>Iron and steel, and articles</t>
    </r>
    <r>
      <rPr>
        <vertAlign val="superscript"/>
        <sz val="8"/>
        <rFont val="Arial"/>
        <family val="2"/>
      </rPr>
      <t>(5)</t>
    </r>
  </si>
  <si>
    <r>
      <t>Inorganic chemicals</t>
    </r>
    <r>
      <rPr>
        <vertAlign val="superscript"/>
        <sz val="8"/>
        <rFont val="Arial"/>
        <family val="2"/>
      </rPr>
      <t>(5)</t>
    </r>
  </si>
  <si>
    <r>
      <t>Organic chemicals</t>
    </r>
    <r>
      <rPr>
        <vertAlign val="superscript"/>
        <sz val="8"/>
        <rFont val="Arial"/>
        <family val="2"/>
      </rPr>
      <t>(5)</t>
    </r>
  </si>
  <si>
    <r>
      <t>Soap and organic surface-active agents</t>
    </r>
    <r>
      <rPr>
        <vertAlign val="superscript"/>
        <sz val="8"/>
        <rFont val="Arial"/>
        <family val="2"/>
      </rPr>
      <t>(5)</t>
    </r>
  </si>
  <si>
    <t>Overseas merchandise trade: June 2020</t>
  </si>
  <si>
    <t>..</t>
  </si>
  <si>
    <t>7. Trend estimates are not calculated for this series because it does not have stable seasonality. Statistics for the latest three months are provisional.</t>
  </si>
  <si>
    <r>
      <t>Trade balance (exports minus
  imports)</t>
    </r>
    <r>
      <rPr>
        <vertAlign val="superscript"/>
        <sz val="8"/>
        <rFont val="Arial"/>
        <family val="2"/>
      </rPr>
      <t>(6)(7)</t>
    </r>
  </si>
  <si>
    <t>---</t>
  </si>
  <si>
    <t>---  figure too large to express</t>
  </si>
  <si>
    <r>
      <t>Imports
(cif)</t>
    </r>
    <r>
      <rPr>
        <vertAlign val="superscript"/>
        <sz val="8"/>
        <rFont val="Arial"/>
        <family val="2"/>
      </rPr>
      <t>(6)(7)</t>
    </r>
  </si>
  <si>
    <r>
      <t>Fish, crustace-ans, and molluscs</t>
    </r>
    <r>
      <rPr>
        <vertAlign val="superscript"/>
        <sz val="8"/>
        <rFont val="Arial"/>
        <family val="2"/>
      </rPr>
      <t>(3)(4)</t>
    </r>
  </si>
  <si>
    <r>
      <t>Fish, crustace-ans, and molluscs</t>
    </r>
    <r>
      <rPr>
        <vertAlign val="superscript"/>
        <sz val="8"/>
        <rFont val="Arial"/>
        <family val="2"/>
      </rPr>
      <t>(5)</t>
    </r>
  </si>
  <si>
    <r>
      <t>Logs, wood, and wood articles</t>
    </r>
    <r>
      <rPr>
        <vertAlign val="superscript"/>
        <sz val="8"/>
        <rFont val="Arial"/>
        <family val="2"/>
      </rPr>
      <t>(5)</t>
    </r>
  </si>
  <si>
    <r>
      <t>Optical, medical, and measuring equipment</t>
    </r>
    <r>
      <rPr>
        <vertAlign val="superscript"/>
        <sz val="8"/>
        <rFont val="Arial"/>
        <family val="2"/>
      </rPr>
      <t>(5)</t>
    </r>
  </si>
  <si>
    <r>
      <t>All merchandise imports excluding petroleum and products</t>
    </r>
    <r>
      <rPr>
        <vertAlign val="superscript"/>
        <sz val="8"/>
        <rFont val="Arial"/>
        <family val="2"/>
      </rPr>
      <t>(5)(6)</t>
    </r>
  </si>
  <si>
    <r>
      <t>Total merchandise imports</t>
    </r>
    <r>
      <rPr>
        <vertAlign val="superscript"/>
        <sz val="8"/>
        <rFont val="Arial"/>
        <family val="2"/>
      </rPr>
      <t>(5)(6)</t>
    </r>
  </si>
  <si>
    <t>7. Trend estimates are not calculated for this series because it does not have stable seasonality. Statistics for the latest three months are</t>
  </si>
  <si>
    <t xml:space="preserve">    provisional.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</si>
</sst>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6">
    <numFmt numFmtId="6" formatCode="&quot;$&quot;#,##0;[Red]\-&quot;$&quot;#,##0"/>
    <numFmt numFmtId="43" formatCode="_-* #,##0.00_-;\-* #,##0.00_-;_-* &quot;-&quot;??_-;_-@_-"/>
    <numFmt numFmtId="164" formatCode="#,##0.0"/>
    <numFmt numFmtId="165" formatCode="\ #,##0.0_M;\ \-#,##0.0_M;\ &quot;-&quot;_M;_(@_M"/>
    <numFmt numFmtId="166" formatCode="\+#,##0.0;\-#,##0.0"/>
    <numFmt numFmtId="167" formatCode="0.0"/>
    <numFmt numFmtId="168" formatCode="mmmm\ yyyy"/>
    <numFmt numFmtId="169" formatCode="#,##0.0,,"/>
    <numFmt numFmtId="170" formatCode="#,##0,"/>
    <numFmt numFmtId="171" formatCode="#,##0,,"/>
    <numFmt numFmtId="172" formatCode="0.0%"/>
    <numFmt numFmtId="173" formatCode="00"/>
    <numFmt numFmtId="174" formatCode="0;\(0\)"/>
    <numFmt numFmtId="175" formatCode="\ #,##0_M;\ \-#,##0_M;\ &quot;-&quot;_M;_(@_M"/>
    <numFmt numFmtId="176" formatCode="\ #,##0.0_M;\ \-#,##0.0_M;\ &quot;0.0&quot;_M;_(@_M"/>
    <numFmt numFmtId="177" formatCode="#,##0.0000"/>
    <numFmt numFmtId="178" formatCode="\ #,##0.0\ \ \ \ _M;\ \-#,##0.0\ \ \ \ _M;\ &quot;-&quot;\ \ \ \ _M;_(@_M"/>
    <numFmt numFmtId="179" formatCode="\ #,##0_M;\ \-#,##0_M;\ &quot;0&quot;_M;_(@_M"/>
    <numFmt numFmtId="180" formatCode="\ ###0.0_M;\ \-###0.0_M;\ &quot;0&quot;_M;&quot;...&quot;\ _M"/>
    <numFmt numFmtId="181" formatCode="#,##0;\(#,##0\)"/>
    <numFmt numFmtId="182" formatCode="\ #,##0;\ \-#,##0;\ &quot;0&quot;\ ;&quot;..&quot;\ "/>
    <numFmt numFmtId="183" formatCode="00;"/>
    <numFmt numFmtId="184" formatCode="\ #,##0;\ \-#,##0;\ &quot;0&quot;;_(@"/>
    <numFmt numFmtId="185" formatCode="\ #,###,,;\ \-#,###,,;\ &quot;0&quot;;_(@"/>
    <numFmt numFmtId="186" formatCode="\ #,##0;\ \-#,##0;\ &quot;0&quot;;&quot;...&quot;\ "/>
    <numFmt numFmtId="187" formatCode="\ #,###_M;\ \-#,###_M;\ &quot;0&quot;_M;_(@_M"/>
    <numFmt numFmtId="188" formatCode="\ #,##0.0;\ \-#,##0.0;\ &quot;0&quot;;&quot;...&quot;\ "/>
    <numFmt numFmtId="189" formatCode="\ ###0.0;\ \-###0.0;\ &quot;0&quot;;&quot;...&quot;"/>
    <numFmt numFmtId="190" formatCode="\ #,###,,;\ \-#,###,,;\ &quot;0&quot;;&quot;...&quot;\ "/>
    <numFmt numFmtId="191" formatCode="\ #,###,,_M;\ \-#,###,,_M;\ &quot;0&quot;_M;_(@_M"/>
    <numFmt numFmtId="192" formatCode="\ ###0.0_M;\ \-###0.0_M;\ &quot;0&quot;_M;&quot;..&quot;\ _M"/>
    <numFmt numFmtId="193" formatCode="#,##0.0;\ \-#,##0.0;\ &quot;0.0&quot;;&quot;...&quot;\ "/>
    <numFmt numFmtId="194" formatCode="\ #,##0.0\ \ \ \ _M;\ \-#,##0.0\ \ \ \ _M;\ &quot;0.0&quot;\ \ \ \ _M;_(@_M"/>
    <numFmt numFmtId="195" formatCode="\ #,##0;\ \-#,##0;\ &quot;0&quot;\ ;&quot;...&quot;\ "/>
    <numFmt numFmtId="196" formatCode="\ #,##0.0;\ \-#,##0.0;\ &quot;0&quot;\ ;&quot;...&quot;\ "/>
    <numFmt numFmtId="197" formatCode="\ #,##0.0\ \ \ \ _M;\ \-#,##0.0\ \ \ \ _M;\ &quot;0&quot;\ \ \ \ _M;_(@_M"/>
  </numFmts>
  <fonts count="49" x14ac:knownFonts="1"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vertAlign val="superscript"/>
      <sz val="8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b/>
      <sz val="8"/>
      <name val="Arial"/>
      <family val="2"/>
    </font>
    <font>
      <i/>
      <sz val="6"/>
      <name val="Arial"/>
      <family val="2"/>
    </font>
    <font>
      <vertAlign val="superscript"/>
      <sz val="9"/>
      <name val="Arial"/>
      <family val="2"/>
    </font>
    <font>
      <sz val="7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vertAlign val="superscript"/>
      <sz val="11"/>
      <name val="Arial"/>
      <family val="2"/>
    </font>
    <font>
      <u/>
      <sz val="10"/>
      <color indexed="12"/>
      <name val="Arial"/>
      <family val="2"/>
    </font>
    <font>
      <sz val="8"/>
      <color indexed="9"/>
      <name val="Arial"/>
      <family val="2"/>
    </font>
    <font>
      <sz val="8"/>
      <color indexed="62"/>
      <name val="Arial"/>
      <family val="2"/>
    </font>
    <font>
      <i/>
      <sz val="11"/>
      <color indexed="8"/>
      <name val="Arial"/>
      <family val="2"/>
    </font>
    <font>
      <vertAlign val="superscript"/>
      <sz val="11"/>
      <color indexed="8"/>
      <name val="Arial"/>
      <family val="2"/>
    </font>
    <font>
      <i/>
      <sz val="6"/>
      <color indexed="9"/>
      <name val="Arial"/>
      <family val="2"/>
    </font>
    <font>
      <sz val="8"/>
      <color indexed="8"/>
      <name val="Arial"/>
      <family val="2"/>
    </font>
    <font>
      <sz val="8"/>
      <color indexed="9"/>
      <name val="Arial"/>
      <family val="2"/>
    </font>
    <font>
      <sz val="10"/>
      <color indexed="9"/>
      <name val="Arial"/>
      <family val="2"/>
    </font>
    <font>
      <sz val="6"/>
      <name val="Arial"/>
      <family val="2"/>
    </font>
    <font>
      <sz val="11"/>
      <color indexed="8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vertAlign val="superscript"/>
      <sz val="7"/>
      <name val="Arial"/>
      <family val="2"/>
    </font>
    <font>
      <i/>
      <sz val="7"/>
      <name val="Arial"/>
      <family val="2"/>
    </font>
    <font>
      <i/>
      <sz val="10"/>
      <name val="Arial"/>
      <family val="2"/>
    </font>
    <font>
      <sz val="10"/>
      <color rgb="FF333333"/>
      <name val="Arial"/>
      <family val="2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i/>
      <sz val="11"/>
      <name val="Arial Mäori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sz val="8"/>
      <name val="Arial Mäori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/>
      <diagonal style="mediumDashed">
        <color indexed="0"/>
      </diagonal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3">
    <xf numFmtId="0" fontId="0" fillId="0" borderId="0"/>
    <xf numFmtId="43" fontId="1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7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08">
    <xf numFmtId="0" fontId="0" fillId="0" borderId="0" xfId="0"/>
    <xf numFmtId="0" fontId="4" fillId="0" borderId="0" xfId="7" applyFont="1"/>
    <xf numFmtId="0" fontId="4" fillId="0" borderId="0" xfId="7" applyFont="1" applyAlignment="1">
      <alignment horizontal="centerContinuous"/>
    </xf>
    <xf numFmtId="164" fontId="4" fillId="0" borderId="0" xfId="7" applyNumberFormat="1" applyFont="1"/>
    <xf numFmtId="0" fontId="4" fillId="0" borderId="0" xfId="9" applyFont="1"/>
    <xf numFmtId="0" fontId="5" fillId="0" borderId="0" xfId="7" applyFont="1"/>
    <xf numFmtId="0" fontId="6" fillId="0" borderId="0" xfId="7" applyFont="1"/>
    <xf numFmtId="0" fontId="6" fillId="0" borderId="1" xfId="7" applyFont="1" applyBorder="1" applyAlignment="1">
      <alignment horizontal="centerContinuous"/>
    </xf>
    <xf numFmtId="0" fontId="4" fillId="0" borderId="1" xfId="7" applyFont="1" applyBorder="1" applyAlignment="1">
      <alignment horizontal="centerContinuous"/>
    </xf>
    <xf numFmtId="0" fontId="4" fillId="0" borderId="2" xfId="7" applyFont="1" applyBorder="1" applyAlignment="1">
      <alignment horizontal="centerContinuous"/>
    </xf>
    <xf numFmtId="0" fontId="4" fillId="0" borderId="2" xfId="7" applyFont="1" applyBorder="1" applyAlignment="1">
      <alignment horizontal="center"/>
    </xf>
    <xf numFmtId="0" fontId="4" fillId="0" borderId="3" xfId="7" applyFont="1" applyBorder="1" applyAlignment="1">
      <alignment horizontal="centerContinuous"/>
    </xf>
    <xf numFmtId="0" fontId="4" fillId="0" borderId="3" xfId="7" applyFont="1" applyBorder="1" applyAlignment="1">
      <alignment horizontal="center"/>
    </xf>
    <xf numFmtId="0" fontId="4" fillId="0" borderId="0" xfId="7" applyFont="1" applyAlignment="1">
      <alignment horizontal="left"/>
    </xf>
    <xf numFmtId="0" fontId="4" fillId="0" borderId="0" xfId="9" applyFont="1" applyAlignment="1"/>
    <xf numFmtId="0" fontId="4" fillId="0" borderId="0" xfId="10" applyFont="1" applyAlignment="1"/>
    <xf numFmtId="165" fontId="4" fillId="0" borderId="0" xfId="7" applyNumberFormat="1" applyFont="1"/>
    <xf numFmtId="165" fontId="4" fillId="0" borderId="1" xfId="7" applyNumberFormat="1" applyFont="1" applyBorder="1"/>
    <xf numFmtId="0" fontId="4" fillId="0" borderId="0" xfId="6" applyFont="1"/>
    <xf numFmtId="0" fontId="4" fillId="0" borderId="0" xfId="6" applyFont="1" applyAlignment="1">
      <alignment horizontal="centerContinuous"/>
    </xf>
    <xf numFmtId="0" fontId="4" fillId="0" borderId="0" xfId="6" applyFont="1" applyAlignment="1"/>
    <xf numFmtId="164" fontId="4" fillId="0" borderId="0" xfId="6" applyNumberFormat="1" applyFont="1"/>
    <xf numFmtId="166" fontId="4" fillId="0" borderId="0" xfId="6" applyNumberFormat="1" applyFont="1"/>
    <xf numFmtId="0" fontId="4" fillId="0" borderId="0" xfId="5" applyFont="1"/>
    <xf numFmtId="164" fontId="4" fillId="0" borderId="0" xfId="5" applyNumberFormat="1" applyFont="1"/>
    <xf numFmtId="166" fontId="4" fillId="0" borderId="0" xfId="5" applyNumberFormat="1" applyFont="1"/>
    <xf numFmtId="0" fontId="5" fillId="0" borderId="0" xfId="6" applyFont="1"/>
    <xf numFmtId="0" fontId="6" fillId="0" borderId="0" xfId="5" applyFont="1"/>
    <xf numFmtId="0" fontId="6" fillId="0" borderId="1" xfId="5" applyFont="1" applyBorder="1" applyAlignment="1">
      <alignment horizontal="centerContinuous"/>
    </xf>
    <xf numFmtId="0" fontId="4" fillId="0" borderId="0" xfId="5" applyFont="1" applyAlignment="1"/>
    <xf numFmtId="0" fontId="9" fillId="0" borderId="0" xfId="5" applyFont="1" applyBorder="1"/>
    <xf numFmtId="0" fontId="9" fillId="0" borderId="0" xfId="5" applyFont="1" applyBorder="1" applyAlignment="1">
      <alignment horizontal="centerContinuous"/>
    </xf>
    <xf numFmtId="0" fontId="4" fillId="0" borderId="1" xfId="6" applyFont="1" applyBorder="1"/>
    <xf numFmtId="0" fontId="4" fillId="0" borderId="0" xfId="3" applyFont="1" applyBorder="1"/>
    <xf numFmtId="0" fontId="4" fillId="0" borderId="1" xfId="3" applyFont="1" applyBorder="1" applyAlignment="1">
      <alignment horizontal="centerContinuous"/>
    </xf>
    <xf numFmtId="0" fontId="8" fillId="0" borderId="0" xfId="0" applyFont="1"/>
    <xf numFmtId="0" fontId="4" fillId="0" borderId="4" xfId="6" applyFont="1" applyBorder="1" applyAlignment="1">
      <alignment horizontal="centerContinuous"/>
    </xf>
    <xf numFmtId="0" fontId="4" fillId="0" borderId="5" xfId="6" applyFont="1" applyBorder="1" applyAlignment="1">
      <alignment horizontal="centerContinuous"/>
    </xf>
    <xf numFmtId="6" fontId="0" fillId="0" borderId="0" xfId="0" applyNumberFormat="1"/>
    <xf numFmtId="0" fontId="5" fillId="0" borderId="0" xfId="3" applyFont="1"/>
    <xf numFmtId="0" fontId="4" fillId="0" borderId="1" xfId="3" applyFont="1" applyBorder="1"/>
    <xf numFmtId="0" fontId="4" fillId="0" borderId="1" xfId="3" quotePrefix="1" applyFont="1" applyBorder="1" applyAlignment="1">
      <alignment horizontal="centerContinuous"/>
    </xf>
    <xf numFmtId="0" fontId="4" fillId="0" borderId="1" xfId="12" applyFont="1" applyBorder="1"/>
    <xf numFmtId="0" fontId="4" fillId="0" borderId="0" xfId="12" applyFont="1"/>
    <xf numFmtId="0" fontId="4" fillId="0" borderId="0" xfId="3" applyFont="1"/>
    <xf numFmtId="0" fontId="4" fillId="0" borderId="3" xfId="3" applyFont="1" applyBorder="1" applyAlignment="1">
      <alignment horizontal="centerContinuous"/>
    </xf>
    <xf numFmtId="0" fontId="4" fillId="0" borderId="1" xfId="12" applyFont="1" applyBorder="1" applyAlignment="1">
      <alignment horizontal="centerContinuous"/>
    </xf>
    <xf numFmtId="0" fontId="9" fillId="0" borderId="0" xfId="3" applyFont="1"/>
    <xf numFmtId="0" fontId="4" fillId="0" borderId="0" xfId="3" applyFont="1" applyAlignment="1">
      <alignment horizontal="right"/>
    </xf>
    <xf numFmtId="164" fontId="4" fillId="0" borderId="0" xfId="3" applyNumberFormat="1" applyFont="1" applyAlignment="1">
      <alignment horizontal="right"/>
    </xf>
    <xf numFmtId="164" fontId="4" fillId="0" borderId="0" xfId="3" applyNumberFormat="1" applyFont="1" applyAlignment="1">
      <alignment horizontal="left"/>
    </xf>
    <xf numFmtId="0" fontId="4" fillId="0" borderId="0" xfId="0" applyFont="1"/>
    <xf numFmtId="0" fontId="12" fillId="0" borderId="0" xfId="0" applyFont="1"/>
    <xf numFmtId="169" fontId="4" fillId="0" borderId="0" xfId="12" applyNumberFormat="1" applyFont="1"/>
    <xf numFmtId="3" fontId="4" fillId="0" borderId="0" xfId="3" applyNumberFormat="1" applyFont="1" applyAlignment="1">
      <alignment horizontal="left"/>
    </xf>
    <xf numFmtId="171" fontId="4" fillId="0" borderId="0" xfId="3" applyNumberFormat="1" applyFont="1"/>
    <xf numFmtId="0" fontId="4" fillId="0" borderId="0" xfId="4" applyFont="1" applyAlignment="1">
      <alignment horizontal="left"/>
    </xf>
    <xf numFmtId="164" fontId="7" fillId="0" borderId="1" xfId="8" applyNumberFormat="1" applyFont="1" applyBorder="1" applyAlignment="1">
      <alignment vertical="center"/>
    </xf>
    <xf numFmtId="1" fontId="5" fillId="0" borderId="0" xfId="7" applyNumberFormat="1" applyFont="1"/>
    <xf numFmtId="1" fontId="6" fillId="0" borderId="1" xfId="7" applyNumberFormat="1" applyFont="1" applyBorder="1" applyAlignment="1">
      <alignment horizontal="centerContinuous"/>
    </xf>
    <xf numFmtId="1" fontId="4" fillId="0" borderId="0" xfId="7" applyNumberFormat="1" applyFont="1"/>
    <xf numFmtId="1" fontId="4" fillId="0" borderId="0" xfId="8" applyNumberFormat="1" applyFont="1"/>
    <xf numFmtId="1" fontId="4" fillId="0" borderId="0" xfId="7" applyNumberFormat="1" applyFont="1" applyAlignment="1">
      <alignment horizontal="left"/>
    </xf>
    <xf numFmtId="0" fontId="4" fillId="0" borderId="0" xfId="12" applyFont="1" applyAlignment="1">
      <alignment horizontal="left"/>
    </xf>
    <xf numFmtId="3" fontId="4" fillId="0" borderId="0" xfId="6" applyNumberFormat="1" applyFont="1"/>
    <xf numFmtId="1" fontId="4" fillId="0" borderId="0" xfId="7" applyNumberFormat="1" applyFont="1" applyBorder="1"/>
    <xf numFmtId="164" fontId="4" fillId="0" borderId="0" xfId="8" applyNumberFormat="1" applyFont="1" applyBorder="1"/>
    <xf numFmtId="165" fontId="4" fillId="0" borderId="0" xfId="7" applyNumberFormat="1" applyFont="1" applyBorder="1"/>
    <xf numFmtId="3" fontId="4" fillId="0" borderId="0" xfId="7" applyNumberFormat="1" applyFont="1" applyBorder="1"/>
    <xf numFmtId="0" fontId="4" fillId="0" borderId="0" xfId="7" applyFont="1" applyAlignment="1">
      <alignment horizontal="center"/>
    </xf>
    <xf numFmtId="0" fontId="8" fillId="0" borderId="0" xfId="7" applyFont="1"/>
    <xf numFmtId="173" fontId="4" fillId="0" borderId="0" xfId="7" applyNumberFormat="1" applyFont="1" applyAlignment="1">
      <alignment horizontal="center"/>
    </xf>
    <xf numFmtId="0" fontId="4" fillId="0" borderId="0" xfId="7" applyFont="1" applyBorder="1" applyAlignment="1">
      <alignment horizontal="centerContinuous"/>
    </xf>
    <xf numFmtId="0" fontId="4" fillId="0" borderId="0" xfId="7" applyFont="1" applyBorder="1" applyAlignment="1">
      <alignment horizontal="center"/>
    </xf>
    <xf numFmtId="0" fontId="4" fillId="0" borderId="1" xfId="6" applyFont="1" applyBorder="1" applyAlignment="1">
      <alignment horizontal="centerContinuous"/>
    </xf>
    <xf numFmtId="0" fontId="7" fillId="0" borderId="1" xfId="7" quotePrefix="1" applyFont="1" applyBorder="1" applyAlignment="1">
      <alignment horizontal="center" vertical="center"/>
    </xf>
    <xf numFmtId="175" fontId="4" fillId="0" borderId="0" xfId="7" applyNumberFormat="1" applyFont="1"/>
    <xf numFmtId="0" fontId="8" fillId="0" borderId="0" xfId="0" applyFont="1" applyAlignment="1">
      <alignment horizontal="left"/>
    </xf>
    <xf numFmtId="165" fontId="4" fillId="0" borderId="0" xfId="8" applyNumberFormat="1" applyFont="1" applyBorder="1"/>
    <xf numFmtId="173" fontId="8" fillId="0" borderId="0" xfId="7" applyNumberFormat="1" applyFont="1" applyAlignment="1">
      <alignment horizontal="center"/>
    </xf>
    <xf numFmtId="0" fontId="9" fillId="0" borderId="0" xfId="5" applyFont="1" applyAlignment="1">
      <alignment horizontal="left"/>
    </xf>
    <xf numFmtId="0" fontId="4" fillId="0" borderId="1" xfId="3" applyFont="1" applyBorder="1" applyAlignment="1">
      <alignment horizontal="right"/>
    </xf>
    <xf numFmtId="171" fontId="4" fillId="0" borderId="1" xfId="3" applyNumberFormat="1" applyFont="1" applyBorder="1"/>
    <xf numFmtId="0" fontId="4" fillId="0" borderId="4" xfId="3" applyFont="1" applyBorder="1" applyAlignment="1">
      <alignment horizontal="centerContinuous"/>
    </xf>
    <xf numFmtId="0" fontId="4" fillId="0" borderId="5" xfId="3" applyFont="1" applyBorder="1" applyAlignment="1">
      <alignment horizontal="centerContinuous"/>
    </xf>
    <xf numFmtId="0" fontId="4" fillId="0" borderId="5" xfId="12" applyFont="1" applyBorder="1" applyAlignment="1">
      <alignment horizontal="centerContinuous"/>
    </xf>
    <xf numFmtId="170" fontId="4" fillId="0" borderId="0" xfId="3" applyNumberFormat="1" applyFont="1" applyAlignment="1">
      <alignment horizontal="right"/>
    </xf>
    <xf numFmtId="164" fontId="8" fillId="0" borderId="0" xfId="0" applyNumberFormat="1" applyFont="1"/>
    <xf numFmtId="0" fontId="16" fillId="0" borderId="0" xfId="7" applyFont="1" applyAlignment="1">
      <alignment horizontal="center"/>
    </xf>
    <xf numFmtId="175" fontId="4" fillId="0" borderId="0" xfId="7" quotePrefix="1" applyNumberFormat="1" applyFont="1" applyAlignment="1">
      <alignment horizontal="center"/>
    </xf>
    <xf numFmtId="0" fontId="4" fillId="0" borderId="0" xfId="7" quotePrefix="1" applyFont="1" applyAlignment="1">
      <alignment horizontal="center"/>
    </xf>
    <xf numFmtId="49" fontId="4" fillId="0" borderId="0" xfId="8" applyNumberFormat="1" applyFont="1" applyAlignment="1">
      <alignment horizontal="left"/>
    </xf>
    <xf numFmtId="174" fontId="10" fillId="0" borderId="0" xfId="12" quotePrefix="1" applyNumberFormat="1" applyFont="1" applyAlignment="1">
      <alignment horizontal="left"/>
    </xf>
    <xf numFmtId="0" fontId="5" fillId="0" borderId="0" xfId="0" quotePrefix="1" applyFont="1"/>
    <xf numFmtId="0" fontId="5" fillId="0" borderId="0" xfId="0" applyFont="1"/>
    <xf numFmtId="0" fontId="8" fillId="0" borderId="2" xfId="0" applyFont="1" applyBorder="1" applyAlignment="1">
      <alignment horizontal="centerContinuous"/>
    </xf>
    <xf numFmtId="0" fontId="8" fillId="0" borderId="1" xfId="0" applyFont="1" applyBorder="1"/>
    <xf numFmtId="177" fontId="8" fillId="0" borderId="1" xfId="0" applyNumberFormat="1" applyFont="1" applyBorder="1" applyAlignment="1">
      <alignment horizontal="right"/>
    </xf>
    <xf numFmtId="4" fontId="8" fillId="0" borderId="1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0" fontId="8" fillId="0" borderId="0" xfId="0" applyFont="1" applyBorder="1"/>
    <xf numFmtId="0" fontId="8" fillId="0" borderId="1" xfId="0" applyFont="1" applyBorder="1" applyAlignment="1">
      <alignment horizontal="right"/>
    </xf>
    <xf numFmtId="177" fontId="8" fillId="0" borderId="0" xfId="0" applyNumberFormat="1" applyFont="1"/>
    <xf numFmtId="4" fontId="8" fillId="0" borderId="0" xfId="0" applyNumberFormat="1" applyFont="1"/>
    <xf numFmtId="3" fontId="8" fillId="0" borderId="0" xfId="0" applyNumberFormat="1" applyFont="1"/>
    <xf numFmtId="177" fontId="8" fillId="0" borderId="0" xfId="0" applyNumberFormat="1" applyFont="1" applyAlignment="1">
      <alignment horizontal="right"/>
    </xf>
    <xf numFmtId="0" fontId="8" fillId="0" borderId="0" xfId="0" applyFont="1" applyBorder="1" applyAlignment="1">
      <alignment horizontal="centerContinuous"/>
    </xf>
    <xf numFmtId="0" fontId="8" fillId="0" borderId="6" xfId="0" applyFont="1" applyBorder="1" applyAlignment="1">
      <alignment horizontal="centerContinuous"/>
    </xf>
    <xf numFmtId="0" fontId="8" fillId="0" borderId="7" xfId="0" applyFont="1" applyBorder="1" applyAlignment="1">
      <alignment horizontal="centerContinuous" vertical="center"/>
    </xf>
    <xf numFmtId="0" fontId="8" fillId="0" borderId="8" xfId="0" applyFont="1" applyBorder="1" applyAlignment="1">
      <alignment horizontal="centerContinuous" vertical="center"/>
    </xf>
    <xf numFmtId="0" fontId="8" fillId="0" borderId="0" xfId="0" applyFont="1" applyBorder="1" applyAlignment="1">
      <alignment horizontal="right"/>
    </xf>
    <xf numFmtId="177" fontId="8" fillId="0" borderId="0" xfId="0" applyNumberFormat="1" applyFont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0" fontId="7" fillId="0" borderId="0" xfId="7" quotePrefix="1" applyFont="1" applyBorder="1" applyAlignment="1">
      <alignment horizontal="center" vertical="center"/>
    </xf>
    <xf numFmtId="164" fontId="7" fillId="0" borderId="0" xfId="8" applyNumberFormat="1" applyFont="1" applyBorder="1" applyAlignment="1">
      <alignment vertical="center"/>
    </xf>
    <xf numFmtId="175" fontId="7" fillId="0" borderId="0" xfId="7" applyNumberFormat="1" applyFont="1" applyBorder="1" applyAlignment="1">
      <alignment vertical="center"/>
    </xf>
    <xf numFmtId="165" fontId="7" fillId="0" borderId="0" xfId="7" applyNumberFormat="1" applyFont="1" applyBorder="1" applyAlignment="1">
      <alignment vertical="center"/>
    </xf>
    <xf numFmtId="0" fontId="8" fillId="0" borderId="9" xfId="0" applyFont="1" applyBorder="1" applyAlignment="1">
      <alignment horizontal="centerContinuous" vertical="center"/>
    </xf>
    <xf numFmtId="178" fontId="4" fillId="0" borderId="0" xfId="7" applyNumberFormat="1" applyFont="1"/>
    <xf numFmtId="174" fontId="10" fillId="0" borderId="0" xfId="6" applyNumberFormat="1" applyFont="1" applyAlignment="1">
      <alignment horizontal="left"/>
    </xf>
    <xf numFmtId="179" fontId="4" fillId="0" borderId="0" xfId="7" applyNumberFormat="1" applyFont="1"/>
    <xf numFmtId="180" fontId="4" fillId="0" borderId="0" xfId="7" applyNumberFormat="1" applyFont="1" applyAlignment="1">
      <alignment horizontal="right"/>
    </xf>
    <xf numFmtId="0" fontId="19" fillId="0" borderId="0" xfId="4" applyFont="1" applyAlignment="1">
      <alignment horizontal="left"/>
    </xf>
    <xf numFmtId="0" fontId="20" fillId="0" borderId="0" xfId="5" applyFont="1" applyAlignment="1">
      <alignment horizontal="centerContinuous"/>
    </xf>
    <xf numFmtId="0" fontId="21" fillId="0" borderId="0" xfId="6" applyFont="1"/>
    <xf numFmtId="0" fontId="22" fillId="0" borderId="0" xfId="5" applyFont="1" applyAlignment="1">
      <alignment horizontal="centerContinuous"/>
    </xf>
    <xf numFmtId="0" fontId="20" fillId="0" borderId="0" xfId="5" applyFont="1"/>
    <xf numFmtId="0" fontId="22" fillId="0" borderId="0" xfId="5" applyFont="1"/>
    <xf numFmtId="0" fontId="20" fillId="0" borderId="0" xfId="7" applyFont="1"/>
    <xf numFmtId="0" fontId="21" fillId="0" borderId="0" xfId="7" applyFont="1" applyAlignment="1">
      <alignment horizontal="centerContinuous"/>
    </xf>
    <xf numFmtId="0" fontId="21" fillId="0" borderId="0" xfId="7" applyFont="1"/>
    <xf numFmtId="0" fontId="20" fillId="0" borderId="0" xfId="3" applyFont="1" applyAlignment="1">
      <alignment horizontal="centerContinuous"/>
    </xf>
    <xf numFmtId="0" fontId="20" fillId="0" borderId="0" xfId="12" applyFont="1" applyAlignment="1">
      <alignment horizontal="centerContinuous"/>
    </xf>
    <xf numFmtId="0" fontId="20" fillId="0" borderId="0" xfId="3" quotePrefix="1" applyFont="1" applyAlignment="1">
      <alignment horizontal="centerContinuous" vertical="top"/>
    </xf>
    <xf numFmtId="0" fontId="20" fillId="0" borderId="0" xfId="3" applyFont="1"/>
    <xf numFmtId="0" fontId="22" fillId="0" borderId="0" xfId="3" applyFont="1" applyAlignment="1">
      <alignment horizontal="centerContinuous"/>
    </xf>
    <xf numFmtId="0" fontId="20" fillId="0" borderId="0" xfId="6" applyFont="1"/>
    <xf numFmtId="1" fontId="7" fillId="0" borderId="0" xfId="7" applyNumberFormat="1" applyFont="1" applyFill="1" applyAlignment="1">
      <alignment horizontal="centerContinuous"/>
    </xf>
    <xf numFmtId="3" fontId="4" fillId="0" borderId="0" xfId="7" applyNumberFormat="1" applyFont="1"/>
    <xf numFmtId="1" fontId="4" fillId="0" borderId="0" xfId="8" applyNumberFormat="1" applyFont="1" applyBorder="1"/>
    <xf numFmtId="3" fontId="4" fillId="0" borderId="1" xfId="8" applyNumberFormat="1" applyFont="1" applyBorder="1"/>
    <xf numFmtId="165" fontId="4" fillId="0" borderId="1" xfId="8" applyNumberFormat="1" applyFont="1" applyBorder="1"/>
    <xf numFmtId="1" fontId="4" fillId="0" borderId="0" xfId="8" applyNumberFormat="1" applyFont="1" applyBorder="1" applyAlignment="1">
      <alignment vertical="center"/>
    </xf>
    <xf numFmtId="3" fontId="4" fillId="0" borderId="0" xfId="8" applyNumberFormat="1" applyFont="1" applyBorder="1" applyAlignment="1">
      <alignment vertical="center"/>
    </xf>
    <xf numFmtId="164" fontId="4" fillId="0" borderId="0" xfId="8" applyNumberFormat="1" applyFont="1" applyBorder="1" applyAlignment="1">
      <alignment vertical="center"/>
    </xf>
    <xf numFmtId="3" fontId="7" fillId="0" borderId="0" xfId="8" applyNumberFormat="1" applyFont="1" applyBorder="1" applyAlignment="1">
      <alignment vertical="center"/>
    </xf>
    <xf numFmtId="0" fontId="4" fillId="0" borderId="0" xfId="8" applyFont="1"/>
    <xf numFmtId="0" fontId="20" fillId="0" borderId="0" xfId="7" applyFont="1" applyAlignment="1">
      <alignment horizontal="centerContinuous"/>
    </xf>
    <xf numFmtId="0" fontId="2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8" fillId="0" borderId="0" xfId="0" applyFont="1" applyAlignment="1">
      <alignment wrapText="1"/>
    </xf>
    <xf numFmtId="0" fontId="20" fillId="0" borderId="0" xfId="3" applyFont="1" applyAlignment="1"/>
    <xf numFmtId="0" fontId="4" fillId="0" borderId="1" xfId="3" applyFont="1" applyBorder="1" applyAlignment="1"/>
    <xf numFmtId="0" fontId="4" fillId="0" borderId="1" xfId="12" applyFont="1" applyBorder="1" applyAlignment="1"/>
    <xf numFmtId="0" fontId="4" fillId="0" borderId="0" xfId="3" applyFont="1" applyBorder="1" applyAlignment="1">
      <alignment horizontal="centerContinuous"/>
    </xf>
    <xf numFmtId="0" fontId="4" fillId="0" borderId="0" xfId="3" applyFont="1" applyBorder="1" applyAlignment="1"/>
    <xf numFmtId="0" fontId="4" fillId="0" borderId="0" xfId="3" applyFont="1" applyAlignment="1"/>
    <xf numFmtId="0" fontId="9" fillId="0" borderId="0" xfId="3" applyFont="1" applyAlignment="1"/>
    <xf numFmtId="171" fontId="4" fillId="0" borderId="0" xfId="3" applyNumberFormat="1" applyFont="1" applyAlignment="1"/>
    <xf numFmtId="170" fontId="4" fillId="0" borderId="0" xfId="3" applyNumberFormat="1" applyFont="1" applyAlignment="1"/>
    <xf numFmtId="0" fontId="4" fillId="0" borderId="0" xfId="7" applyFont="1" applyAlignment="1"/>
    <xf numFmtId="171" fontId="4" fillId="0" borderId="1" xfId="3" applyNumberFormat="1" applyFont="1" applyBorder="1" applyAlignment="1"/>
    <xf numFmtId="0" fontId="4" fillId="0" borderId="0" xfId="12" applyFont="1" applyAlignment="1"/>
    <xf numFmtId="0" fontId="25" fillId="0" borderId="6" xfId="0" applyFont="1" applyBorder="1" applyAlignment="1">
      <alignment horizontal="centerContinuous"/>
    </xf>
    <xf numFmtId="170" fontId="8" fillId="0" borderId="0" xfId="0" applyNumberFormat="1" applyFont="1"/>
    <xf numFmtId="3" fontId="4" fillId="0" borderId="0" xfId="3" applyNumberFormat="1" applyFont="1"/>
    <xf numFmtId="0" fontId="8" fillId="0" borderId="5" xfId="0" applyFont="1" applyBorder="1" applyAlignment="1">
      <alignment horizontal="centerContinuous"/>
    </xf>
    <xf numFmtId="0" fontId="8" fillId="0" borderId="7" xfId="0" applyFont="1" applyBorder="1" applyAlignment="1">
      <alignment horizontal="centerContinuous"/>
    </xf>
    <xf numFmtId="0" fontId="8" fillId="0" borderId="8" xfId="0" applyFont="1" applyBorder="1" applyAlignment="1">
      <alignment horizontal="centerContinuous"/>
    </xf>
    <xf numFmtId="0" fontId="8" fillId="0" borderId="2" xfId="0" applyFont="1" applyBorder="1" applyAlignment="1">
      <alignment horizontal="centerContinuous" vertical="center"/>
    </xf>
    <xf numFmtId="0" fontId="8" fillId="0" borderId="6" xfId="0" applyFont="1" applyBorder="1" applyAlignment="1">
      <alignment horizontal="centerContinuous" vertical="center"/>
    </xf>
    <xf numFmtId="177" fontId="8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6" fillId="0" borderId="0" xfId="5" applyFont="1" applyBorder="1" applyAlignment="1">
      <alignment horizontal="centerContinuous"/>
    </xf>
    <xf numFmtId="0" fontId="9" fillId="0" borderId="11" xfId="5" applyFont="1" applyBorder="1" applyAlignment="1">
      <alignment horizontal="centerContinuous"/>
    </xf>
    <xf numFmtId="0" fontId="27" fillId="0" borderId="0" xfId="5" applyFont="1" applyAlignment="1">
      <alignment horizontal="centerContinuous"/>
    </xf>
    <xf numFmtId="0" fontId="18" fillId="0" borderId="0" xfId="4" applyFont="1" applyAlignment="1">
      <alignment horizontal="left"/>
    </xf>
    <xf numFmtId="1" fontId="8" fillId="0" borderId="0" xfId="0" applyNumberFormat="1" applyFont="1"/>
    <xf numFmtId="0" fontId="9" fillId="0" borderId="12" xfId="5" applyFont="1" applyBorder="1" applyAlignment="1">
      <alignment horizontal="centerContinuous"/>
    </xf>
    <xf numFmtId="43" fontId="1" fillId="0" borderId="13" xfId="1" applyBorder="1" applyAlignment="1" applyProtection="1">
      <alignment vertical="top" textRotation="27"/>
      <protection locked="0"/>
    </xf>
    <xf numFmtId="0" fontId="4" fillId="0" borderId="0" xfId="7" quotePrefix="1" applyFont="1"/>
    <xf numFmtId="0" fontId="30" fillId="0" borderId="0" xfId="7" applyFont="1"/>
    <xf numFmtId="0" fontId="4" fillId="0" borderId="1" xfId="7" applyFont="1" applyBorder="1"/>
    <xf numFmtId="1" fontId="8" fillId="0" borderId="1" xfId="8" applyNumberFormat="1" applyFont="1" applyBorder="1" applyAlignment="1">
      <alignment horizontal="center" vertical="center"/>
    </xf>
    <xf numFmtId="1" fontId="7" fillId="0" borderId="1" xfId="8" applyNumberFormat="1" applyFont="1" applyBorder="1" applyAlignment="1">
      <alignment vertical="center"/>
    </xf>
    <xf numFmtId="175" fontId="7" fillId="0" borderId="1" xfId="7" applyNumberFormat="1" applyFont="1" applyBorder="1" applyAlignment="1">
      <alignment vertical="center"/>
    </xf>
    <xf numFmtId="165" fontId="7" fillId="0" borderId="1" xfId="7" applyNumberFormat="1" applyFont="1" applyBorder="1" applyAlignment="1">
      <alignment vertical="center"/>
    </xf>
    <xf numFmtId="0" fontId="8" fillId="0" borderId="0" xfId="7" applyFont="1" applyBorder="1" applyAlignment="1">
      <alignment horizontal="center"/>
    </xf>
    <xf numFmtId="164" fontId="8" fillId="0" borderId="0" xfId="8" applyNumberFormat="1" applyFont="1" applyBorder="1"/>
    <xf numFmtId="0" fontId="4" fillId="0" borderId="1" xfId="3" applyFont="1" applyBorder="1" applyAlignment="1">
      <alignment horizontal="center"/>
    </xf>
    <xf numFmtId="0" fontId="4" fillId="0" borderId="14" xfId="3" applyFont="1" applyBorder="1" applyAlignment="1">
      <alignment horizontal="center"/>
    </xf>
    <xf numFmtId="0" fontId="8" fillId="0" borderId="9" xfId="0" applyFont="1" applyBorder="1" applyAlignment="1">
      <alignment horizontal="centerContinuous"/>
    </xf>
    <xf numFmtId="49" fontId="30" fillId="0" borderId="0" xfId="7" applyNumberFormat="1" applyFont="1" applyAlignment="1">
      <alignment horizontal="right"/>
    </xf>
    <xf numFmtId="0" fontId="8" fillId="0" borderId="0" xfId="0" quotePrefix="1" applyFont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9" xfId="6" applyFont="1" applyBorder="1" applyAlignment="1"/>
    <xf numFmtId="1" fontId="8" fillId="0" borderId="0" xfId="7" applyNumberFormat="1" applyFont="1" applyAlignment="1">
      <alignment horizontal="center"/>
    </xf>
    <xf numFmtId="1" fontId="4" fillId="0" borderId="0" xfId="7" applyNumberFormat="1" applyFont="1" applyAlignment="1">
      <alignment horizontal="center"/>
    </xf>
    <xf numFmtId="1" fontId="7" fillId="0" borderId="0" xfId="7" quotePrefix="1" applyNumberFormat="1" applyFont="1" applyBorder="1" applyAlignment="1">
      <alignment horizontal="center" vertical="center"/>
    </xf>
    <xf numFmtId="1" fontId="4" fillId="0" borderId="0" xfId="4" applyNumberFormat="1" applyFont="1" applyAlignment="1">
      <alignment horizontal="left"/>
    </xf>
    <xf numFmtId="1" fontId="4" fillId="0" borderId="0" xfId="7" applyNumberFormat="1" applyFont="1" applyBorder="1" applyAlignment="1">
      <alignment horizontal="center" vertical="center" wrapText="1"/>
    </xf>
    <xf numFmtId="0" fontId="4" fillId="0" borderId="0" xfId="7" applyFont="1" applyBorder="1" applyAlignment="1">
      <alignment horizontal="left" vertical="center"/>
    </xf>
    <xf numFmtId="175" fontId="4" fillId="0" borderId="1" xfId="7" applyNumberFormat="1" applyFont="1" applyBorder="1"/>
    <xf numFmtId="180" fontId="4" fillId="0" borderId="1" xfId="7" applyNumberFormat="1" applyFont="1" applyBorder="1" applyAlignment="1">
      <alignment horizontal="right"/>
    </xf>
    <xf numFmtId="1" fontId="4" fillId="0" borderId="0" xfId="7" applyNumberFormat="1" applyFont="1" applyBorder="1" applyAlignment="1">
      <alignment horizontal="center"/>
    </xf>
    <xf numFmtId="175" fontId="4" fillId="0" borderId="0" xfId="7" applyNumberFormat="1" applyFont="1" applyBorder="1"/>
    <xf numFmtId="180" fontId="4" fillId="0" borderId="0" xfId="7" applyNumberFormat="1" applyFont="1" applyBorder="1" applyAlignment="1">
      <alignment horizontal="right"/>
    </xf>
    <xf numFmtId="1" fontId="4" fillId="0" borderId="1" xfId="7" applyNumberFormat="1" applyFont="1" applyBorder="1" applyAlignment="1">
      <alignment horizontal="center"/>
    </xf>
    <xf numFmtId="0" fontId="8" fillId="0" borderId="0" xfId="7" applyFont="1" applyFill="1"/>
    <xf numFmtId="175" fontId="4" fillId="0" borderId="0" xfId="7" applyNumberFormat="1" applyFont="1" applyFill="1"/>
    <xf numFmtId="0" fontId="7" fillId="0" borderId="0" xfId="3" applyFont="1" applyAlignment="1">
      <alignment horizontal="left"/>
    </xf>
    <xf numFmtId="0" fontId="4" fillId="0" borderId="0" xfId="7" applyFont="1" applyFill="1"/>
    <xf numFmtId="0" fontId="4" fillId="0" borderId="0" xfId="3" applyFont="1" applyFill="1" applyAlignment="1"/>
    <xf numFmtId="0" fontId="4" fillId="0" borderId="0" xfId="12" applyFont="1" applyFill="1" applyAlignment="1"/>
    <xf numFmtId="0" fontId="0" fillId="0" borderId="0" xfId="0" applyFill="1"/>
    <xf numFmtId="1" fontId="4" fillId="0" borderId="0" xfId="7" applyNumberFormat="1" applyFont="1" applyFill="1" applyAlignment="1">
      <alignment horizontal="left"/>
    </xf>
    <xf numFmtId="0" fontId="4" fillId="0" borderId="0" xfId="7" applyFont="1" applyFill="1" applyAlignment="1">
      <alignment horizontal="left"/>
    </xf>
    <xf numFmtId="0" fontId="4" fillId="0" borderId="0" xfId="4" applyFont="1" applyFill="1" applyAlignment="1">
      <alignment horizontal="left"/>
    </xf>
    <xf numFmtId="0" fontId="4" fillId="0" borderId="0" xfId="3" applyFont="1" applyFill="1" applyAlignment="1">
      <alignment horizontal="right"/>
    </xf>
    <xf numFmtId="3" fontId="4" fillId="0" borderId="0" xfId="7" applyNumberFormat="1" applyFont="1" applyAlignment="1">
      <alignment horizontal="right"/>
    </xf>
    <xf numFmtId="3" fontId="8" fillId="0" borderId="0" xfId="0" applyNumberFormat="1" applyFont="1" applyBorder="1"/>
    <xf numFmtId="0" fontId="7" fillId="0" borderId="0" xfId="6" applyFont="1" applyAlignment="1">
      <alignment horizontal="left"/>
    </xf>
    <xf numFmtId="0" fontId="4" fillId="0" borderId="0" xfId="6" applyFont="1" applyAlignment="1">
      <alignment horizontal="left"/>
    </xf>
    <xf numFmtId="0" fontId="7" fillId="0" borderId="0" xfId="5" applyFont="1" applyAlignment="1">
      <alignment horizontal="left"/>
    </xf>
    <xf numFmtId="0" fontId="4" fillId="0" borderId="0" xfId="5" applyFont="1" applyAlignment="1">
      <alignment horizontal="left"/>
    </xf>
    <xf numFmtId="0" fontId="4" fillId="0" borderId="0" xfId="7" applyNumberFormat="1" applyFont="1" applyAlignment="1">
      <alignment horizontal="center"/>
    </xf>
    <xf numFmtId="0" fontId="4" fillId="0" borderId="0" xfId="7" applyNumberFormat="1" applyFont="1"/>
    <xf numFmtId="0" fontId="4" fillId="0" borderId="1" xfId="3" applyFont="1" applyBorder="1" applyAlignment="1">
      <alignment horizontal="left"/>
    </xf>
    <xf numFmtId="0" fontId="4" fillId="0" borderId="0" xfId="3" applyFont="1" applyAlignment="1">
      <alignment horizontal="left"/>
    </xf>
    <xf numFmtId="0" fontId="7" fillId="0" borderId="9" xfId="3" applyFont="1" applyBorder="1" applyAlignment="1">
      <alignment horizontal="left"/>
    </xf>
    <xf numFmtId="0" fontId="4" fillId="0" borderId="0" xfId="3" quotePrefix="1" applyNumberFormat="1" applyFont="1" applyAlignment="1">
      <alignment horizontal="left"/>
    </xf>
    <xf numFmtId="0" fontId="0" fillId="0" borderId="0" xfId="0" applyBorder="1" applyAlignment="1">
      <alignment horizontal="left"/>
    </xf>
    <xf numFmtId="0" fontId="13" fillId="0" borderId="0" xfId="0" applyFont="1" applyAlignment="1">
      <alignment horizontal="left"/>
    </xf>
    <xf numFmtId="167" fontId="4" fillId="0" borderId="0" xfId="7" applyNumberFormat="1" applyFont="1" applyAlignment="1">
      <alignment horizontal="right"/>
    </xf>
    <xf numFmtId="1" fontId="13" fillId="2" borderId="0" xfId="7" applyNumberFormat="1" applyFont="1" applyFill="1" applyAlignment="1">
      <alignment horizontal="centerContinuous"/>
    </xf>
    <xf numFmtId="0" fontId="4" fillId="0" borderId="0" xfId="7" quotePrefix="1" applyFont="1" applyAlignment="1">
      <alignment horizontal="left"/>
    </xf>
    <xf numFmtId="0" fontId="32" fillId="0" borderId="0" xfId="0" applyFont="1"/>
    <xf numFmtId="0" fontId="31" fillId="0" borderId="0" xfId="8" applyFont="1"/>
    <xf numFmtId="182" fontId="4" fillId="0" borderId="0" xfId="3" applyNumberFormat="1" applyFont="1" applyAlignment="1">
      <alignment horizontal="right"/>
    </xf>
    <xf numFmtId="0" fontId="8" fillId="0" borderId="0" xfId="3" applyFont="1" applyBorder="1" applyAlignment="1">
      <alignment horizontal="left" wrapText="1"/>
    </xf>
    <xf numFmtId="173" fontId="4" fillId="0" borderId="0" xfId="7" applyNumberFormat="1" applyFont="1" applyAlignment="1">
      <alignment horizontal="center" wrapText="1"/>
    </xf>
    <xf numFmtId="0" fontId="10" fillId="0" borderId="2" xfId="0" quotePrefix="1" applyFont="1" applyBorder="1" applyAlignment="1">
      <alignment horizontal="centerContinuous" vertical="center"/>
    </xf>
    <xf numFmtId="1" fontId="4" fillId="0" borderId="0" xfId="4" applyNumberFormat="1" applyFont="1" applyFill="1" applyAlignment="1">
      <alignment horizontal="left"/>
    </xf>
    <xf numFmtId="0" fontId="8" fillId="0" borderId="0" xfId="0" applyFont="1" applyBorder="1" applyAlignment="1">
      <alignment horizontal="centerContinuous" vertical="center"/>
    </xf>
    <xf numFmtId="173" fontId="8" fillId="0" borderId="0" xfId="7" quotePrefix="1" applyNumberFormat="1" applyFont="1" applyAlignment="1">
      <alignment horizontal="center"/>
    </xf>
    <xf numFmtId="0" fontId="4" fillId="0" borderId="0" xfId="5" applyFont="1" applyFill="1" applyAlignment="1"/>
    <xf numFmtId="0" fontId="4" fillId="0" borderId="0" xfId="5" applyFont="1" applyFill="1"/>
    <xf numFmtId="0" fontId="9" fillId="0" borderId="0" xfId="5" applyFont="1" applyFill="1" applyAlignment="1">
      <alignment horizontal="left"/>
    </xf>
    <xf numFmtId="43" fontId="1" fillId="0" borderId="0" xfId="1" applyBorder="1" applyAlignment="1" applyProtection="1">
      <alignment vertical="top" textRotation="27"/>
      <protection locked="0"/>
    </xf>
    <xf numFmtId="3" fontId="8" fillId="0" borderId="0" xfId="0" applyNumberFormat="1" applyFont="1" applyAlignment="1">
      <alignment horizontal="right"/>
    </xf>
    <xf numFmtId="0" fontId="21" fillId="0" borderId="0" xfId="5" applyFont="1" applyAlignment="1">
      <alignment horizontal="left"/>
    </xf>
    <xf numFmtId="0" fontId="20" fillId="0" borderId="0" xfId="5" applyFont="1" applyAlignment="1">
      <alignment horizontal="left"/>
    </xf>
    <xf numFmtId="0" fontId="4" fillId="0" borderId="5" xfId="6" applyFont="1" applyBorder="1" applyAlignment="1">
      <alignment horizontal="centerContinuous" vertical="center"/>
    </xf>
    <xf numFmtId="0" fontId="4" fillId="0" borderId="0" xfId="6" applyFont="1" applyFill="1" applyAlignment="1"/>
    <xf numFmtId="0" fontId="20" fillId="0" borderId="0" xfId="11" applyFont="1" applyAlignment="1">
      <alignment horizontal="left"/>
    </xf>
    <xf numFmtId="1" fontId="20" fillId="0" borderId="0" xfId="3" applyNumberFormat="1" applyFont="1" applyAlignment="1">
      <alignment horizontal="left"/>
    </xf>
    <xf numFmtId="1" fontId="4" fillId="0" borderId="0" xfId="6" applyNumberFormat="1" applyFont="1" applyAlignment="1"/>
    <xf numFmtId="0" fontId="34" fillId="0" borderId="0" xfId="5" applyFont="1" applyAlignment="1">
      <alignment horizontal="left"/>
    </xf>
    <xf numFmtId="0" fontId="21" fillId="0" borderId="0" xfId="3" applyFont="1" applyAlignment="1">
      <alignment horizontal="left"/>
    </xf>
    <xf numFmtId="0" fontId="18" fillId="0" borderId="0" xfId="4" applyFont="1" applyAlignment="1"/>
    <xf numFmtId="0" fontId="4" fillId="0" borderId="0" xfId="0" applyFont="1" applyBorder="1" applyAlignment="1"/>
    <xf numFmtId="1" fontId="7" fillId="0" borderId="0" xfId="8" applyNumberFormat="1" applyFont="1" applyBorder="1" applyAlignment="1">
      <alignment vertical="center"/>
    </xf>
    <xf numFmtId="174" fontId="4" fillId="0" borderId="0" xfId="6" applyNumberFormat="1" applyFont="1" applyAlignment="1">
      <alignment horizontal="center"/>
    </xf>
    <xf numFmtId="168" fontId="4" fillId="0" borderId="0" xfId="6" applyNumberFormat="1" applyFont="1" applyAlignment="1">
      <alignment horizontal="left"/>
    </xf>
    <xf numFmtId="49" fontId="4" fillId="0" borderId="0" xfId="6" applyNumberFormat="1" applyFont="1" applyAlignment="1">
      <alignment horizontal="left"/>
    </xf>
    <xf numFmtId="0" fontId="4" fillId="0" borderId="10" xfId="6" applyFont="1" applyBorder="1" applyAlignment="1">
      <alignment horizontal="left" vertical="center"/>
    </xf>
    <xf numFmtId="0" fontId="4" fillId="0" borderId="4" xfId="6" applyFont="1" applyBorder="1" applyAlignment="1">
      <alignment horizontal="centerContinuous" vertical="center"/>
    </xf>
    <xf numFmtId="3" fontId="4" fillId="0" borderId="0" xfId="8" applyNumberFormat="1" applyFont="1"/>
    <xf numFmtId="3" fontId="4" fillId="0" borderId="0" xfId="8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4" fillId="0" borderId="0" xfId="6" applyNumberFormat="1" applyFont="1" applyAlignment="1">
      <alignment horizontal="left"/>
    </xf>
    <xf numFmtId="164" fontId="4" fillId="0" borderId="1" xfId="6" applyNumberFormat="1" applyFont="1" applyBorder="1"/>
    <xf numFmtId="166" fontId="4" fillId="0" borderId="1" xfId="6" applyNumberFormat="1" applyFont="1" applyBorder="1"/>
    <xf numFmtId="0" fontId="4" fillId="0" borderId="0" xfId="0" applyFont="1" applyFill="1"/>
    <xf numFmtId="6" fontId="4" fillId="0" borderId="0" xfId="0" applyNumberFormat="1" applyFont="1" applyFill="1"/>
    <xf numFmtId="164" fontId="4" fillId="0" borderId="0" xfId="6" applyNumberFormat="1" applyFont="1" applyFill="1"/>
    <xf numFmtId="166" fontId="4" fillId="0" borderId="0" xfId="6" applyNumberFormat="1" applyFont="1" applyFill="1"/>
    <xf numFmtId="0" fontId="7" fillId="0" borderId="0" xfId="6" applyFont="1"/>
    <xf numFmtId="174" fontId="4" fillId="0" borderId="0" xfId="6" applyNumberFormat="1" applyFont="1" applyAlignment="1"/>
    <xf numFmtId="176" fontId="4" fillId="0" borderId="0" xfId="6" applyNumberFormat="1" applyFont="1" applyAlignment="1"/>
    <xf numFmtId="174" fontId="10" fillId="0" borderId="0" xfId="6" applyNumberFormat="1" applyFont="1" applyAlignment="1"/>
    <xf numFmtId="3" fontId="4" fillId="0" borderId="0" xfId="6" applyNumberFormat="1" applyFont="1" applyAlignment="1"/>
    <xf numFmtId="3" fontId="4" fillId="0" borderId="0" xfId="8" applyNumberFormat="1" applyFont="1" applyAlignment="1"/>
    <xf numFmtId="164" fontId="4" fillId="0" borderId="0" xfId="6" applyNumberFormat="1" applyFont="1" applyAlignment="1"/>
    <xf numFmtId="49" fontId="4" fillId="0" borderId="0" xfId="0" applyNumberFormat="1" applyFont="1" applyAlignment="1">
      <alignment horizontal="left"/>
    </xf>
    <xf numFmtId="49" fontId="4" fillId="0" borderId="0" xfId="6" applyNumberFormat="1" applyFont="1" applyAlignment="1">
      <alignment horizontal="center"/>
    </xf>
    <xf numFmtId="3" fontId="4" fillId="0" borderId="9" xfId="6" applyNumberFormat="1" applyFont="1" applyBorder="1" applyAlignment="1"/>
    <xf numFmtId="0" fontId="35" fillId="0" borderId="0" xfId="7" applyFont="1" applyFill="1" applyAlignment="1">
      <alignment horizontal="centerContinuous"/>
    </xf>
    <xf numFmtId="0" fontId="36" fillId="0" borderId="0" xfId="7" applyFont="1"/>
    <xf numFmtId="1" fontId="36" fillId="0" borderId="0" xfId="7" applyNumberFormat="1" applyFont="1" applyBorder="1"/>
    <xf numFmtId="173" fontId="4" fillId="0" borderId="0" xfId="7" quotePrefix="1" applyNumberFormat="1" applyFont="1" applyAlignment="1">
      <alignment horizontal="center"/>
    </xf>
    <xf numFmtId="0" fontId="4" fillId="0" borderId="0" xfId="7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3" applyFont="1" applyAlignment="1">
      <alignment horizontal="left"/>
    </xf>
    <xf numFmtId="0" fontId="1" fillId="0" borderId="0" xfId="3" applyFont="1"/>
    <xf numFmtId="0" fontId="1" fillId="0" borderId="0" xfId="12" applyFont="1"/>
    <xf numFmtId="174" fontId="4" fillId="0" borderId="0" xfId="12" quotePrefix="1" applyNumberFormat="1" applyFont="1" applyAlignment="1">
      <alignment horizontal="center"/>
    </xf>
    <xf numFmtId="3" fontId="4" fillId="0" borderId="0" xfId="3" applyNumberFormat="1" applyFont="1" applyAlignment="1">
      <alignment horizontal="right"/>
    </xf>
    <xf numFmtId="170" fontId="4" fillId="0" borderId="0" xfId="3" applyNumberFormat="1" applyFont="1" applyAlignment="1">
      <alignment horizontal="center"/>
    </xf>
    <xf numFmtId="0" fontId="4" fillId="0" borderId="0" xfId="0" applyFont="1" applyAlignment="1">
      <alignment horizontal="left"/>
    </xf>
    <xf numFmtId="172" fontId="7" fillId="0" borderId="0" xfId="3" applyNumberFormat="1" applyFont="1" applyAlignment="1">
      <alignment horizontal="left"/>
    </xf>
    <xf numFmtId="171" fontId="4" fillId="0" borderId="0" xfId="3" applyNumberFormat="1" applyFont="1" applyAlignment="1">
      <alignment horizontal="right"/>
    </xf>
    <xf numFmtId="3" fontId="7" fillId="0" borderId="0" xfId="3" applyNumberFormat="1" applyFont="1" applyAlignment="1">
      <alignment horizontal="left"/>
    </xf>
    <xf numFmtId="0" fontId="7" fillId="0" borderId="0" xfId="3" applyFont="1" applyBorder="1"/>
    <xf numFmtId="0" fontId="7" fillId="0" borderId="0" xfId="3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5" applyFont="1"/>
    <xf numFmtId="0" fontId="4" fillId="0" borderId="0" xfId="14" applyFont="1" applyAlignment="1">
      <alignment horizontal="left"/>
    </xf>
    <xf numFmtId="0" fontId="16" fillId="0" borderId="5" xfId="5" applyFont="1" applyBorder="1" applyAlignment="1">
      <alignment horizontal="left" vertical="center"/>
    </xf>
    <xf numFmtId="0" fontId="16" fillId="0" borderId="5" xfId="5" applyFont="1" applyBorder="1" applyAlignment="1">
      <alignment horizontal="centerContinuous" vertical="center"/>
    </xf>
    <xf numFmtId="184" fontId="4" fillId="0" borderId="0" xfId="7" applyNumberFormat="1" applyFont="1"/>
    <xf numFmtId="0" fontId="4" fillId="0" borderId="1" xfId="5" applyFont="1" applyBorder="1" applyAlignment="1">
      <alignment horizontal="right"/>
    </xf>
    <xf numFmtId="3" fontId="4" fillId="0" borderId="1" xfId="5" applyNumberFormat="1" applyFont="1" applyBorder="1"/>
    <xf numFmtId="0" fontId="4" fillId="0" borderId="1" xfId="5" applyFont="1" applyBorder="1"/>
    <xf numFmtId="3" fontId="4" fillId="0" borderId="1" xfId="5" quotePrefix="1" applyNumberFormat="1" applyFont="1" applyBorder="1" applyAlignment="1">
      <alignment horizontal="right"/>
    </xf>
    <xf numFmtId="1" fontId="4" fillId="0" borderId="1" xfId="5" quotePrefix="1" applyNumberFormat="1" applyFont="1" applyBorder="1" applyAlignment="1">
      <alignment horizontal="right"/>
    </xf>
    <xf numFmtId="0" fontId="1" fillId="0" borderId="0" xfId="14"/>
    <xf numFmtId="6" fontId="1" fillId="0" borderId="0" xfId="14" applyNumberFormat="1"/>
    <xf numFmtId="0" fontId="1" fillId="0" borderId="0" xfId="5" applyFont="1" applyAlignment="1"/>
    <xf numFmtId="0" fontId="6" fillId="0" borderId="0" xfId="7" applyFont="1" applyBorder="1" applyAlignment="1">
      <alignment horizontal="centerContinuous"/>
    </xf>
    <xf numFmtId="0" fontId="37" fillId="0" borderId="0" xfId="13" applyAlignment="1">
      <alignment horizontal="centerContinuous"/>
    </xf>
    <xf numFmtId="0" fontId="4" fillId="0" borderId="5" xfId="7" applyFont="1" applyBorder="1" applyAlignment="1">
      <alignment horizontal="centerContinuous"/>
    </xf>
    <xf numFmtId="0" fontId="4" fillId="0" borderId="10" xfId="7" applyFont="1" applyBorder="1" applyAlignment="1">
      <alignment horizontal="centerContinuous"/>
    </xf>
    <xf numFmtId="0" fontId="4" fillId="0" borderId="4" xfId="7" applyFont="1" applyBorder="1" applyAlignment="1">
      <alignment horizontal="centerContinuous"/>
    </xf>
    <xf numFmtId="0" fontId="4" fillId="0" borderId="1" xfId="7" applyFont="1" applyBorder="1" applyAlignment="1">
      <alignment horizontal="center"/>
    </xf>
    <xf numFmtId="0" fontId="4" fillId="0" borderId="12" xfId="7" applyFont="1" applyBorder="1" applyAlignment="1">
      <alignment horizontal="center"/>
    </xf>
    <xf numFmtId="0" fontId="4" fillId="0" borderId="0" xfId="5" applyFont="1" applyBorder="1" applyAlignment="1">
      <alignment horizontal="right"/>
    </xf>
    <xf numFmtId="1" fontId="37" fillId="0" borderId="0" xfId="13" applyNumberFormat="1"/>
    <xf numFmtId="164" fontId="4" fillId="0" borderId="1" xfId="8" applyNumberFormat="1" applyFont="1" applyBorder="1"/>
    <xf numFmtId="0" fontId="37" fillId="0" borderId="0" xfId="13" applyFill="1"/>
    <xf numFmtId="6" fontId="37" fillId="0" borderId="0" xfId="13" applyNumberFormat="1" applyFill="1"/>
    <xf numFmtId="0" fontId="37" fillId="0" borderId="0" xfId="13"/>
    <xf numFmtId="0" fontId="7" fillId="0" borderId="0" xfId="7" applyFont="1"/>
    <xf numFmtId="0" fontId="4" fillId="0" borderId="0" xfId="13" applyFont="1"/>
    <xf numFmtId="172" fontId="0" fillId="0" borderId="1" xfId="15" applyNumberFormat="1" applyFont="1" applyBorder="1"/>
    <xf numFmtId="0" fontId="4" fillId="0" borderId="1" xfId="5" applyFont="1" applyBorder="1" applyAlignment="1">
      <alignment horizontal="left"/>
    </xf>
    <xf numFmtId="0" fontId="1" fillId="0" borderId="0" xfId="3" applyFont="1" applyAlignment="1"/>
    <xf numFmtId="0" fontId="1" fillId="0" borderId="0" xfId="12" applyFont="1" applyAlignment="1"/>
    <xf numFmtId="0" fontId="4" fillId="0" borderId="0" xfId="14" applyFont="1" applyAlignment="1">
      <alignment horizontal="center"/>
    </xf>
    <xf numFmtId="0" fontId="4" fillId="0" borderId="0" xfId="6" quotePrefix="1" applyNumberFormat="1" applyFont="1" applyAlignment="1">
      <alignment horizontal="left"/>
    </xf>
    <xf numFmtId="168" fontId="4" fillId="0" borderId="0" xfId="6" quotePrefix="1" applyNumberFormat="1" applyFont="1" applyAlignment="1">
      <alignment horizontal="left"/>
    </xf>
    <xf numFmtId="0" fontId="1" fillId="0" borderId="0" xfId="14" applyAlignment="1"/>
    <xf numFmtId="0" fontId="7" fillId="2" borderId="0" xfId="7" applyNumberFormat="1" applyFont="1" applyFill="1" applyAlignment="1">
      <alignment horizontal="centerContinuous" vertical="center"/>
    </xf>
    <xf numFmtId="0" fontId="4" fillId="0" borderId="0" xfId="4" applyFont="1" applyAlignment="1"/>
    <xf numFmtId="185" fontId="4" fillId="0" borderId="0" xfId="7" applyNumberFormat="1" applyFont="1"/>
    <xf numFmtId="185" fontId="4" fillId="0" borderId="0" xfId="3" applyNumberFormat="1" applyFont="1" applyAlignment="1"/>
    <xf numFmtId="0" fontId="20" fillId="0" borderId="0" xfId="3" applyFont="1" applyAlignment="1">
      <alignment horizontal="left"/>
    </xf>
    <xf numFmtId="0" fontId="4" fillId="0" borderId="5" xfId="3" applyFont="1" applyBorder="1" applyAlignment="1">
      <alignment horizontal="center"/>
    </xf>
    <xf numFmtId="0" fontId="4" fillId="0" borderId="10" xfId="3" applyFont="1" applyBorder="1" applyAlignment="1">
      <alignment horizontal="center"/>
    </xf>
    <xf numFmtId="186" fontId="4" fillId="0" borderId="0" xfId="3" applyNumberFormat="1" applyFont="1" applyAlignment="1"/>
    <xf numFmtId="186" fontId="4" fillId="0" borderId="0" xfId="7" applyNumberFormat="1" applyFont="1" applyAlignment="1">
      <alignment horizontal="right"/>
    </xf>
    <xf numFmtId="186" fontId="4" fillId="0" borderId="0" xfId="7" applyNumberFormat="1" applyFont="1"/>
    <xf numFmtId="187" fontId="4" fillId="0" borderId="0" xfId="7" applyNumberFormat="1" applyFont="1"/>
    <xf numFmtId="167" fontId="4" fillId="0" borderId="0" xfId="3" applyNumberFormat="1" applyFont="1" applyAlignment="1">
      <alignment horizontal="right"/>
    </xf>
    <xf numFmtId="188" fontId="4" fillId="0" borderId="0" xfId="7" applyNumberFormat="1" applyFont="1" applyAlignment="1">
      <alignment horizontal="right"/>
    </xf>
    <xf numFmtId="0" fontId="7" fillId="0" borderId="0" xfId="8" applyFont="1"/>
    <xf numFmtId="189" fontId="4" fillId="0" borderId="0" xfId="7" applyNumberFormat="1" applyFont="1" applyAlignment="1">
      <alignment horizontal="right"/>
    </xf>
    <xf numFmtId="3" fontId="4" fillId="0" borderId="0" xfId="5" applyNumberFormat="1" applyFont="1"/>
    <xf numFmtId="185" fontId="4" fillId="0" borderId="0" xfId="5" applyNumberFormat="1" applyFont="1"/>
    <xf numFmtId="190" fontId="4" fillId="0" borderId="0" xfId="3" applyNumberFormat="1" applyFont="1" applyAlignment="1"/>
    <xf numFmtId="0" fontId="7" fillId="0" borderId="0" xfId="3" applyFont="1" applyAlignment="1"/>
    <xf numFmtId="0" fontId="4" fillId="0" borderId="5" xfId="3" applyFont="1" applyBorder="1" applyAlignment="1">
      <alignment horizontal="center"/>
    </xf>
    <xf numFmtId="0" fontId="4" fillId="0" borderId="10" xfId="3" applyFont="1" applyBorder="1" applyAlignment="1">
      <alignment horizontal="center"/>
    </xf>
    <xf numFmtId="0" fontId="20" fillId="0" borderId="0" xfId="3" applyFont="1" applyAlignment="1">
      <alignment horizontal="left"/>
    </xf>
    <xf numFmtId="191" fontId="4" fillId="0" borderId="0" xfId="7" applyNumberFormat="1" applyFont="1"/>
    <xf numFmtId="192" fontId="4" fillId="0" borderId="0" xfId="7" applyNumberFormat="1" applyFont="1" applyAlignment="1">
      <alignment horizontal="right"/>
    </xf>
    <xf numFmtId="193" fontId="4" fillId="0" borderId="0" xfId="7" applyNumberFormat="1" applyFont="1" applyAlignment="1">
      <alignment horizontal="right"/>
    </xf>
    <xf numFmtId="0" fontId="4" fillId="0" borderId="0" xfId="3" quotePrefix="1" applyFont="1" applyAlignment="1"/>
    <xf numFmtId="0" fontId="16" fillId="0" borderId="4" xfId="5" applyFont="1" applyBorder="1" applyAlignment="1">
      <alignment horizontal="center" vertical="center"/>
    </xf>
    <xf numFmtId="0" fontId="16" fillId="0" borderId="5" xfId="5" applyFont="1" applyBorder="1" applyAlignment="1">
      <alignment horizontal="center" vertical="center"/>
    </xf>
    <xf numFmtId="0" fontId="4" fillId="0" borderId="0" xfId="5" applyFont="1" applyAlignment="1">
      <alignment horizontal="center"/>
    </xf>
    <xf numFmtId="0" fontId="4" fillId="0" borderId="1" xfId="5" applyFont="1" applyBorder="1" applyAlignment="1">
      <alignment horizontal="centerContinuous"/>
    </xf>
    <xf numFmtId="0" fontId="4" fillId="0" borderId="11" xfId="5" applyFont="1" applyBorder="1" applyAlignment="1">
      <alignment horizontal="centerContinuous"/>
    </xf>
    <xf numFmtId="0" fontId="4" fillId="0" borderId="12" xfId="5" applyFont="1" applyBorder="1" applyAlignment="1">
      <alignment horizontal="centerContinuous"/>
    </xf>
    <xf numFmtId="167" fontId="4" fillId="0" borderId="0" xfId="5" applyNumberFormat="1" applyFont="1" applyAlignment="1">
      <alignment horizontal="right"/>
    </xf>
    <xf numFmtId="194" fontId="4" fillId="0" borderId="0" xfId="7" applyNumberFormat="1" applyFont="1"/>
    <xf numFmtId="0" fontId="0" fillId="0" borderId="0" xfId="0" applyAlignment="1"/>
    <xf numFmtId="0" fontId="4" fillId="0" borderId="1" xfId="12" applyFont="1" applyBorder="1" applyAlignment="1">
      <alignment horizontal="centerContinuous"/>
    </xf>
    <xf numFmtId="0" fontId="4" fillId="0" borderId="4" xfId="3" applyFont="1" applyBorder="1" applyAlignment="1">
      <alignment horizontal="centerContinuous"/>
    </xf>
    <xf numFmtId="0" fontId="4" fillId="0" borderId="5" xfId="3" applyFont="1" applyBorder="1" applyAlignment="1">
      <alignment horizontal="centerContinuous"/>
    </xf>
    <xf numFmtId="0" fontId="4" fillId="0" borderId="5" xfId="12" applyFont="1" applyBorder="1" applyAlignment="1">
      <alignment horizontal="centerContinuous"/>
    </xf>
    <xf numFmtId="0" fontId="4" fillId="0" borderId="1" xfId="3" applyFont="1" applyBorder="1" applyAlignment="1">
      <alignment horizontal="center"/>
    </xf>
    <xf numFmtId="0" fontId="4" fillId="0" borderId="14" xfId="3" applyFont="1" applyBorder="1" applyAlignment="1">
      <alignment horizontal="center"/>
    </xf>
    <xf numFmtId="0" fontId="1" fillId="0" borderId="0" xfId="14"/>
    <xf numFmtId="0" fontId="9" fillId="0" borderId="0" xfId="3" applyFont="1" applyAlignment="1"/>
    <xf numFmtId="0" fontId="20" fillId="0" borderId="0" xfId="3" applyFont="1" applyAlignment="1">
      <alignment horizontal="left"/>
    </xf>
    <xf numFmtId="0" fontId="4" fillId="0" borderId="5" xfId="3" applyFont="1" applyBorder="1" applyAlignment="1">
      <alignment horizontal="center"/>
    </xf>
    <xf numFmtId="0" fontId="4" fillId="0" borderId="10" xfId="3" applyFont="1" applyBorder="1" applyAlignment="1">
      <alignment horizontal="center"/>
    </xf>
    <xf numFmtId="0" fontId="16" fillId="0" borderId="5" xfId="3" applyFont="1" applyBorder="1" applyAlignment="1">
      <alignment horizontal="left" vertical="center"/>
    </xf>
    <xf numFmtId="195" fontId="4" fillId="0" borderId="0" xfId="3" applyNumberFormat="1" applyFont="1" applyAlignment="1">
      <alignment horizontal="right"/>
    </xf>
    <xf numFmtId="196" fontId="4" fillId="0" borderId="0" xfId="3" applyNumberFormat="1" applyFont="1" applyAlignment="1">
      <alignment horizontal="right"/>
    </xf>
    <xf numFmtId="0" fontId="21" fillId="0" borderId="0" xfId="3" applyFont="1" applyAlignment="1">
      <alignment horizontal="centerContinuous"/>
    </xf>
    <xf numFmtId="0" fontId="21" fillId="0" borderId="0" xfId="12" applyFont="1" applyAlignment="1">
      <alignment horizontal="centerContinuous"/>
    </xf>
    <xf numFmtId="0" fontId="21" fillId="0" borderId="0" xfId="3" quotePrefix="1" applyFont="1" applyAlignment="1">
      <alignment horizontal="centerContinuous" vertical="top"/>
    </xf>
    <xf numFmtId="0" fontId="21" fillId="0" borderId="0" xfId="3" applyFont="1"/>
    <xf numFmtId="0" fontId="9" fillId="0" borderId="0" xfId="3" applyFont="1" applyBorder="1" applyAlignment="1">
      <alignment vertical="center"/>
    </xf>
    <xf numFmtId="0" fontId="39" fillId="0" borderId="0" xfId="3" applyFont="1" applyBorder="1" applyAlignment="1">
      <alignment vertical="center"/>
    </xf>
    <xf numFmtId="170" fontId="4" fillId="0" borderId="0" xfId="3" applyNumberFormat="1" applyFont="1"/>
    <xf numFmtId="0" fontId="4" fillId="0" borderId="0" xfId="12" applyFont="1" applyFill="1"/>
    <xf numFmtId="0" fontId="4" fillId="0" borderId="0" xfId="3" applyFont="1" applyFill="1"/>
    <xf numFmtId="0" fontId="7" fillId="2" borderId="0" xfId="3" applyFont="1" applyFill="1" applyAlignment="1">
      <alignment horizontal="centerContinuous" vertical="center"/>
    </xf>
    <xf numFmtId="0" fontId="7" fillId="2" borderId="0" xfId="12" applyFont="1" applyFill="1" applyAlignment="1">
      <alignment horizontal="centerContinuous" vertical="center"/>
    </xf>
    <xf numFmtId="0" fontId="7" fillId="2" borderId="0" xfId="3" quotePrefix="1" applyFont="1" applyFill="1" applyAlignment="1">
      <alignment horizontal="centerContinuous" vertical="center"/>
    </xf>
    <xf numFmtId="197" fontId="4" fillId="0" borderId="0" xfId="7" applyNumberFormat="1" applyFont="1"/>
    <xf numFmtId="172" fontId="7" fillId="0" borderId="0" xfId="7" applyNumberFormat="1" applyFont="1" applyAlignment="1">
      <alignment horizontal="right"/>
    </xf>
    <xf numFmtId="0" fontId="4" fillId="0" borderId="3" xfId="7" applyFont="1" applyBorder="1" applyAlignment="1">
      <alignment horizontal="center"/>
    </xf>
    <xf numFmtId="0" fontId="0" fillId="0" borderId="0" xfId="0"/>
    <xf numFmtId="0" fontId="4" fillId="0" borderId="0" xfId="0" applyFont="1"/>
    <xf numFmtId="0" fontId="4" fillId="0" borderId="0" xfId="3" applyFont="1"/>
    <xf numFmtId="0" fontId="4" fillId="0" borderId="0" xfId="0" applyFont="1" applyBorder="1"/>
    <xf numFmtId="0" fontId="18" fillId="0" borderId="0" xfId="2" applyFont="1" applyBorder="1" applyAlignment="1" applyProtection="1">
      <alignment horizontal="left"/>
    </xf>
    <xf numFmtId="0" fontId="26" fillId="0" borderId="0" xfId="2" applyFont="1" applyBorder="1" applyAlignment="1" applyProtection="1">
      <alignment horizontal="left"/>
    </xf>
    <xf numFmtId="0" fontId="1" fillId="0" borderId="0" xfId="14"/>
    <xf numFmtId="0" fontId="46" fillId="0" borderId="0" xfId="14" applyFont="1" applyAlignment="1">
      <alignment horizontal="left" vertical="top"/>
    </xf>
    <xf numFmtId="0" fontId="1" fillId="0" borderId="0" xfId="14" applyAlignment="1">
      <alignment vertical="top"/>
    </xf>
    <xf numFmtId="0" fontId="1" fillId="0" borderId="0" xfId="14" applyAlignment="1">
      <alignment horizontal="left" vertical="top"/>
    </xf>
    <xf numFmtId="0" fontId="20" fillId="0" borderId="0" xfId="14" applyFont="1" applyAlignment="1">
      <alignment horizontal="left" vertical="top"/>
    </xf>
    <xf numFmtId="0" fontId="1" fillId="0" borderId="0" xfId="14" applyNumberFormat="1" applyAlignment="1">
      <alignment horizontal="right" vertical="top"/>
    </xf>
    <xf numFmtId="0" fontId="24" fillId="0" borderId="0" xfId="2" applyAlignment="1" applyProtection="1">
      <alignment vertical="top"/>
    </xf>
    <xf numFmtId="0" fontId="45" fillId="0" borderId="0" xfId="2" applyFont="1" applyAlignment="1" applyProtection="1">
      <alignment vertical="top"/>
    </xf>
    <xf numFmtId="0" fontId="1" fillId="0" borderId="0" xfId="14" applyFont="1" applyAlignment="1">
      <alignment horizontal="left" vertical="top"/>
    </xf>
    <xf numFmtId="0" fontId="1" fillId="0" borderId="0" xfId="14" applyAlignment="1">
      <alignment horizontal="right" vertical="top"/>
    </xf>
    <xf numFmtId="0" fontId="44" fillId="0" borderId="0" xfId="17" applyFont="1" applyAlignment="1">
      <alignment vertical="top"/>
    </xf>
    <xf numFmtId="0" fontId="1" fillId="0" borderId="0" xfId="14" applyFont="1" applyAlignment="1">
      <alignment vertical="top" wrapText="1"/>
    </xf>
    <xf numFmtId="0" fontId="1" fillId="0" borderId="0" xfId="14" applyFont="1" applyAlignment="1">
      <alignment horizontal="left" vertical="top" wrapText="1"/>
    </xf>
    <xf numFmtId="0" fontId="1" fillId="0" borderId="0" xfId="14" applyFont="1" applyAlignment="1">
      <alignment vertical="top"/>
    </xf>
    <xf numFmtId="0" fontId="41" fillId="0" borderId="0" xfId="14" applyFont="1" applyAlignment="1">
      <alignment vertical="top"/>
    </xf>
    <xf numFmtId="0" fontId="41" fillId="0" borderId="0" xfId="14" applyFont="1" applyAlignment="1">
      <alignment vertical="top" wrapText="1"/>
    </xf>
    <xf numFmtId="0" fontId="41" fillId="0" borderId="0" xfId="14" applyFont="1" applyFill="1" applyAlignment="1">
      <alignment horizontal="left" vertical="top"/>
    </xf>
    <xf numFmtId="0" fontId="1" fillId="0" borderId="0" xfId="14" applyFont="1" applyFill="1" applyAlignment="1">
      <alignment vertical="top"/>
    </xf>
    <xf numFmtId="49" fontId="18" fillId="0" borderId="0" xfId="7" applyNumberFormat="1" applyFont="1" applyAlignment="1">
      <alignment horizontal="right"/>
    </xf>
    <xf numFmtId="0" fontId="18" fillId="0" borderId="0" xfId="8" applyFont="1"/>
    <xf numFmtId="0" fontId="25" fillId="0" borderId="0" xfId="8" applyFont="1"/>
    <xf numFmtId="0" fontId="18" fillId="0" borderId="0" xfId="7" applyFont="1"/>
    <xf numFmtId="0" fontId="4" fillId="0" borderId="0" xfId="14" applyFont="1" applyBorder="1"/>
    <xf numFmtId="0" fontId="4" fillId="0" borderId="0" xfId="0" applyFont="1" applyFill="1" applyBorder="1"/>
    <xf numFmtId="1" fontId="7" fillId="0" borderId="0" xfId="7" applyNumberFormat="1" applyFont="1"/>
    <xf numFmtId="0" fontId="40" fillId="0" borderId="0" xfId="14" applyFont="1" applyFill="1"/>
    <xf numFmtId="0" fontId="24" fillId="0" borderId="0" xfId="2" applyFill="1" applyAlignment="1" applyProtection="1"/>
    <xf numFmtId="0" fontId="20" fillId="0" borderId="0" xfId="3" applyFont="1" applyAlignment="1">
      <alignment horizontal="left"/>
    </xf>
    <xf numFmtId="49" fontId="1" fillId="0" borderId="0" xfId="14" applyNumberFormat="1" applyFont="1" applyFill="1"/>
    <xf numFmtId="0" fontId="4" fillId="0" borderId="0" xfId="5" applyFont="1" applyAlignment="1">
      <alignment horizontal="right"/>
    </xf>
    <xf numFmtId="0" fontId="4" fillId="0" borderId="0" xfId="4" applyFont="1"/>
    <xf numFmtId="167" fontId="47" fillId="0" borderId="0" xfId="15" quotePrefix="1" applyNumberFormat="1" applyFont="1" applyAlignment="1">
      <alignment horizontal="center"/>
    </xf>
    <xf numFmtId="0" fontId="47" fillId="0" borderId="0" xfId="14" quotePrefix="1" applyFont="1"/>
    <xf numFmtId="3" fontId="4" fillId="0" borderId="0" xfId="14" applyNumberFormat="1" applyFont="1" applyAlignment="1">
      <alignment horizontal="right"/>
    </xf>
    <xf numFmtId="3" fontId="4" fillId="0" borderId="0" xfId="0" applyNumberFormat="1" applyFont="1"/>
    <xf numFmtId="0" fontId="18" fillId="0" borderId="0" xfId="4" applyFont="1"/>
    <xf numFmtId="0" fontId="7" fillId="0" borderId="0" xfId="7" applyFont="1" applyFill="1"/>
    <xf numFmtId="0" fontId="47" fillId="0" borderId="0" xfId="14" quotePrefix="1" applyFont="1" applyFill="1"/>
    <xf numFmtId="0" fontId="18" fillId="0" borderId="0" xfId="4" applyFont="1" applyFill="1"/>
    <xf numFmtId="0" fontId="4" fillId="0" borderId="0" xfId="6" applyFont="1" applyFill="1"/>
    <xf numFmtId="0" fontId="7" fillId="0" borderId="0" xfId="3" applyFont="1"/>
    <xf numFmtId="0" fontId="4" fillId="0" borderId="0" xfId="3" quotePrefix="1" applyFont="1"/>
    <xf numFmtId="167" fontId="47" fillId="0" borderId="0" xfId="15" quotePrefix="1" applyNumberFormat="1" applyFont="1" applyAlignment="1">
      <alignment horizontal="right"/>
    </xf>
    <xf numFmtId="0" fontId="48" fillId="0" borderId="0" xfId="14" applyFont="1" applyFill="1"/>
    <xf numFmtId="0" fontId="24" fillId="0" borderId="0" xfId="2" applyAlignment="1" applyProtection="1">
      <alignment horizontal="left" vertical="top" wrapText="1"/>
    </xf>
    <xf numFmtId="0" fontId="24" fillId="0" borderId="0" xfId="2" applyAlignment="1" applyProtection="1">
      <alignment horizontal="left" vertical="top"/>
    </xf>
    <xf numFmtId="0" fontId="20" fillId="0" borderId="0" xfId="14" applyFont="1" applyAlignment="1">
      <alignment horizontal="left" vertical="top"/>
    </xf>
    <xf numFmtId="0" fontId="1" fillId="0" borderId="0" xfId="14" applyAlignment="1"/>
    <xf numFmtId="0" fontId="4" fillId="0" borderId="15" xfId="6" applyFont="1" applyBorder="1" applyAlignment="1">
      <alignment horizontal="center" vertical="center" wrapText="1"/>
    </xf>
    <xf numFmtId="0" fontId="4" fillId="0" borderId="16" xfId="6" applyFont="1" applyBorder="1" applyAlignment="1">
      <alignment horizontal="center" vertical="center" wrapText="1"/>
    </xf>
    <xf numFmtId="0" fontId="4" fillId="0" borderId="12" xfId="6" applyFont="1" applyBorder="1" applyAlignment="1">
      <alignment horizontal="center" vertical="center" wrapText="1"/>
    </xf>
    <xf numFmtId="0" fontId="4" fillId="0" borderId="4" xfId="6" applyFont="1" applyBorder="1" applyAlignment="1">
      <alignment horizontal="center" vertical="center"/>
    </xf>
    <xf numFmtId="0" fontId="4" fillId="0" borderId="5" xfId="6" applyFont="1" applyBorder="1" applyAlignment="1">
      <alignment horizontal="center" vertical="center"/>
    </xf>
    <xf numFmtId="0" fontId="1" fillId="0" borderId="0" xfId="6" applyFont="1" applyAlignment="1">
      <alignment horizontal="left"/>
    </xf>
    <xf numFmtId="0" fontId="5" fillId="0" borderId="0" xfId="6" applyFont="1" applyAlignment="1">
      <alignment horizontal="left"/>
    </xf>
    <xf numFmtId="0" fontId="4" fillId="0" borderId="9" xfId="6" applyFont="1" applyBorder="1" applyAlignment="1">
      <alignment horizontal="center"/>
    </xf>
    <xf numFmtId="0" fontId="4" fillId="0" borderId="8" xfId="6" applyFont="1" applyBorder="1" applyAlignment="1">
      <alignment horizontal="center"/>
    </xf>
    <xf numFmtId="0" fontId="4" fillId="0" borderId="0" xfId="6" applyFont="1" applyAlignment="1">
      <alignment horizontal="center"/>
    </xf>
    <xf numFmtId="0" fontId="4" fillId="0" borderId="6" xfId="6" applyFont="1" applyBorder="1" applyAlignment="1">
      <alignment horizontal="center"/>
    </xf>
    <xf numFmtId="0" fontId="4" fillId="0" borderId="1" xfId="6" applyFont="1" applyBorder="1" applyAlignment="1">
      <alignment horizontal="center"/>
    </xf>
    <xf numFmtId="0" fontId="4" fillId="0" borderId="14" xfId="6" applyFont="1" applyBorder="1" applyAlignment="1">
      <alignment horizontal="center"/>
    </xf>
    <xf numFmtId="0" fontId="4" fillId="0" borderId="7" xfId="6" applyFont="1" applyBorder="1" applyAlignment="1">
      <alignment horizontal="center" vertical="center" wrapText="1"/>
    </xf>
    <xf numFmtId="0" fontId="4" fillId="0" borderId="8" xfId="6" applyFont="1" applyBorder="1" applyAlignment="1">
      <alignment horizontal="center" vertical="center" wrapText="1"/>
    </xf>
    <xf numFmtId="0" fontId="4" fillId="0" borderId="2" xfId="6" applyFont="1" applyBorder="1" applyAlignment="1">
      <alignment horizontal="center" vertical="center" wrapText="1"/>
    </xf>
    <xf numFmtId="0" fontId="4" fillId="0" borderId="6" xfId="6" applyFont="1" applyBorder="1" applyAlignment="1">
      <alignment horizontal="center" vertical="center" wrapText="1"/>
    </xf>
    <xf numFmtId="0" fontId="4" fillId="0" borderId="3" xfId="6" applyFont="1" applyBorder="1" applyAlignment="1">
      <alignment horizontal="center" vertical="center" wrapText="1"/>
    </xf>
    <xf numFmtId="0" fontId="4" fillId="0" borderId="14" xfId="6" applyFont="1" applyBorder="1" applyAlignment="1">
      <alignment horizontal="center" vertical="center" wrapText="1"/>
    </xf>
    <xf numFmtId="0" fontId="4" fillId="0" borderId="4" xfId="6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9" xfId="6" applyFont="1" applyBorder="1" applyAlignment="1">
      <alignment horizontal="center" vertical="center" wrapText="1"/>
    </xf>
    <xf numFmtId="0" fontId="4" fillId="0" borderId="0" xfId="6" applyFont="1" applyBorder="1" applyAlignment="1">
      <alignment horizontal="center" vertical="center" wrapText="1"/>
    </xf>
    <xf numFmtId="0" fontId="4" fillId="0" borderId="1" xfId="6" applyFont="1" applyBorder="1" applyAlignment="1">
      <alignment horizontal="center" vertical="center" wrapText="1"/>
    </xf>
    <xf numFmtId="0" fontId="4" fillId="0" borderId="9" xfId="7" applyFont="1" applyBorder="1" applyAlignment="1">
      <alignment horizontal="center" vertical="center"/>
    </xf>
    <xf numFmtId="0" fontId="4" fillId="0" borderId="8" xfId="7" applyFont="1" applyBorder="1" applyAlignment="1">
      <alignment horizontal="center" vertical="center"/>
    </xf>
    <xf numFmtId="0" fontId="4" fillId="0" borderId="0" xfId="7" applyFont="1" applyBorder="1" applyAlignment="1">
      <alignment horizontal="center" vertical="center"/>
    </xf>
    <xf numFmtId="0" fontId="4" fillId="0" borderId="6" xfId="7" applyFont="1" applyBorder="1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4" fillId="0" borderId="14" xfId="7" applyFont="1" applyBorder="1" applyAlignment="1">
      <alignment horizontal="center" vertical="center"/>
    </xf>
    <xf numFmtId="0" fontId="4" fillId="0" borderId="1" xfId="7" applyFont="1" applyBorder="1" applyAlignment="1">
      <alignment horizontal="center"/>
    </xf>
    <xf numFmtId="0" fontId="4" fillId="0" borderId="14" xfId="7" applyFont="1" applyBorder="1" applyAlignment="1">
      <alignment horizontal="center"/>
    </xf>
    <xf numFmtId="0" fontId="4" fillId="0" borderId="3" xfId="7" applyFont="1" applyBorder="1" applyAlignment="1">
      <alignment horizontal="center"/>
    </xf>
    <xf numFmtId="0" fontId="4" fillId="0" borderId="7" xfId="5" applyFont="1" applyBorder="1" applyAlignment="1">
      <alignment horizontal="center" vertical="center" wrapText="1"/>
    </xf>
    <xf numFmtId="0" fontId="4" fillId="0" borderId="8" xfId="5" applyFont="1" applyBorder="1" applyAlignment="1">
      <alignment horizontal="center" vertical="center" wrapText="1"/>
    </xf>
    <xf numFmtId="0" fontId="4" fillId="0" borderId="2" xfId="5" applyFont="1" applyBorder="1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4" fillId="0" borderId="15" xfId="5" applyFont="1" applyBorder="1" applyAlignment="1">
      <alignment horizontal="center" vertical="center" wrapText="1"/>
    </xf>
    <xf numFmtId="0" fontId="4" fillId="0" borderId="16" xfId="5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4" fillId="0" borderId="14" xfId="5" applyFont="1" applyBorder="1" applyAlignment="1">
      <alignment horizontal="center" vertical="center" wrapText="1"/>
    </xf>
    <xf numFmtId="0" fontId="4" fillId="0" borderId="12" xfId="5" applyFont="1" applyBorder="1" applyAlignment="1">
      <alignment horizontal="center" vertical="center" wrapText="1"/>
    </xf>
    <xf numFmtId="0" fontId="4" fillId="0" borderId="4" xfId="5" applyFont="1" applyBorder="1" applyAlignment="1">
      <alignment horizontal="center"/>
    </xf>
    <xf numFmtId="0" fontId="4" fillId="0" borderId="5" xfId="5" applyFont="1" applyBorder="1" applyAlignment="1">
      <alignment horizontal="center"/>
    </xf>
    <xf numFmtId="0" fontId="4" fillId="0" borderId="10" xfId="5" applyFont="1" applyBorder="1" applyAlignment="1">
      <alignment horizontal="center"/>
    </xf>
    <xf numFmtId="0" fontId="4" fillId="0" borderId="4" xfId="5" applyFont="1" applyFill="1" applyBorder="1" applyAlignment="1">
      <alignment horizontal="center"/>
    </xf>
    <xf numFmtId="0" fontId="4" fillId="0" borderId="5" xfId="5" applyFont="1" applyFill="1" applyBorder="1" applyAlignment="1">
      <alignment horizontal="center"/>
    </xf>
    <xf numFmtId="0" fontId="4" fillId="0" borderId="9" xfId="5" applyFont="1" applyFill="1" applyBorder="1" applyAlignment="1">
      <alignment horizontal="center"/>
    </xf>
    <xf numFmtId="0" fontId="4" fillId="0" borderId="9" xfId="5" applyFont="1" applyBorder="1" applyAlignment="1">
      <alignment horizontal="center" vertical="center" wrapText="1"/>
    </xf>
    <xf numFmtId="0" fontId="4" fillId="0" borderId="0" xfId="5" applyFont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0" fontId="1" fillId="0" borderId="0" xfId="5" applyFont="1" applyAlignment="1">
      <alignment horizontal="left"/>
    </xf>
    <xf numFmtId="0" fontId="4" fillId="0" borderId="9" xfId="5" applyFont="1" applyBorder="1" applyAlignment="1">
      <alignment horizontal="center"/>
    </xf>
    <xf numFmtId="0" fontId="4" fillId="0" borderId="8" xfId="5" applyFont="1" applyBorder="1" applyAlignment="1">
      <alignment horizontal="center"/>
    </xf>
    <xf numFmtId="0" fontId="4" fillId="0" borderId="0" xfId="5" applyFont="1" applyAlignment="1">
      <alignment horizontal="center"/>
    </xf>
    <xf numFmtId="0" fontId="4" fillId="0" borderId="6" xfId="5" applyFont="1" applyBorder="1" applyAlignment="1">
      <alignment horizontal="center"/>
    </xf>
    <xf numFmtId="0" fontId="4" fillId="0" borderId="1" xfId="5" applyFont="1" applyBorder="1" applyAlignment="1">
      <alignment horizontal="center"/>
    </xf>
    <xf numFmtId="0" fontId="4" fillId="0" borderId="14" xfId="5" applyFont="1" applyBorder="1" applyAlignment="1">
      <alignment horizontal="center"/>
    </xf>
    <xf numFmtId="0" fontId="16" fillId="0" borderId="4" xfId="5" applyFont="1" applyBorder="1" applyAlignment="1">
      <alignment horizontal="center" vertical="center"/>
    </xf>
    <xf numFmtId="0" fontId="16" fillId="0" borderId="5" xfId="14" applyFont="1" applyBorder="1" applyAlignment="1">
      <alignment horizontal="center"/>
    </xf>
    <xf numFmtId="0" fontId="16" fillId="0" borderId="10" xfId="14" applyFont="1" applyBorder="1" applyAlignment="1">
      <alignment horizontal="center"/>
    </xf>
    <xf numFmtId="0" fontId="16" fillId="0" borderId="5" xfId="5" applyFont="1" applyBorder="1" applyAlignment="1">
      <alignment horizontal="center" vertical="center"/>
    </xf>
    <xf numFmtId="0" fontId="16" fillId="0" borderId="10" xfId="5" applyFont="1" applyBorder="1" applyAlignment="1">
      <alignment horizontal="center" vertical="center"/>
    </xf>
    <xf numFmtId="0" fontId="4" fillId="0" borderId="3" xfId="5" applyFont="1" applyBorder="1" applyAlignment="1">
      <alignment horizontal="center"/>
    </xf>
    <xf numFmtId="1" fontId="7" fillId="2" borderId="0" xfId="7" applyNumberFormat="1" applyFont="1" applyFill="1" applyAlignment="1">
      <alignment horizontal="center"/>
    </xf>
    <xf numFmtId="1" fontId="4" fillId="0" borderId="9" xfId="7" applyNumberFormat="1" applyFont="1" applyBorder="1" applyAlignment="1">
      <alignment horizontal="center" vertical="center"/>
    </xf>
    <xf numFmtId="1" fontId="4" fillId="0" borderId="8" xfId="7" applyNumberFormat="1" applyFont="1" applyBorder="1" applyAlignment="1">
      <alignment horizontal="center" vertical="center"/>
    </xf>
    <xf numFmtId="1" fontId="4" fillId="0" borderId="1" xfId="7" applyNumberFormat="1" applyFont="1" applyBorder="1" applyAlignment="1">
      <alignment horizontal="center" vertical="center"/>
    </xf>
    <xf numFmtId="1" fontId="4" fillId="0" borderId="14" xfId="7" applyNumberFormat="1" applyFont="1" applyBorder="1" applyAlignment="1">
      <alignment horizontal="center" vertical="center"/>
    </xf>
    <xf numFmtId="1" fontId="4" fillId="0" borderId="0" xfId="7" applyNumberFormat="1" applyFont="1" applyBorder="1" applyAlignment="1">
      <alignment horizontal="center" vertical="center"/>
    </xf>
    <xf numFmtId="1" fontId="4" fillId="0" borderId="15" xfId="7" applyNumberFormat="1" applyFont="1" applyBorder="1" applyAlignment="1">
      <alignment horizontal="center" vertical="center" wrapText="1"/>
    </xf>
    <xf numFmtId="1" fontId="4" fillId="0" borderId="12" xfId="7" applyNumberFormat="1" applyFont="1" applyBorder="1" applyAlignment="1">
      <alignment horizontal="center" vertical="center" wrapText="1"/>
    </xf>
    <xf numFmtId="1" fontId="4" fillId="0" borderId="15" xfId="7" applyNumberFormat="1" applyFont="1" applyBorder="1" applyAlignment="1">
      <alignment horizontal="left" vertical="center"/>
    </xf>
    <xf numFmtId="1" fontId="4" fillId="0" borderId="12" xfId="7" applyNumberFormat="1" applyFont="1" applyBorder="1" applyAlignment="1">
      <alignment horizontal="left" vertical="center"/>
    </xf>
    <xf numFmtId="0" fontId="4" fillId="0" borderId="15" xfId="7" applyFont="1" applyBorder="1" applyAlignment="1">
      <alignment horizontal="left" vertical="center"/>
    </xf>
    <xf numFmtId="0" fontId="4" fillId="0" borderId="16" xfId="7" applyFont="1" applyBorder="1" applyAlignment="1">
      <alignment horizontal="left" vertical="center"/>
    </xf>
    <xf numFmtId="0" fontId="4" fillId="0" borderId="12" xfId="7" applyFont="1" applyBorder="1" applyAlignment="1">
      <alignment horizontal="left" vertical="center"/>
    </xf>
    <xf numFmtId="0" fontId="4" fillId="0" borderId="9" xfId="7" applyFont="1" applyBorder="1" applyAlignment="1">
      <alignment horizontal="center" vertical="center" wrapText="1"/>
    </xf>
    <xf numFmtId="0" fontId="4" fillId="0" borderId="0" xfId="7" applyFont="1" applyAlignment="1">
      <alignment horizontal="center" vertical="center" wrapText="1"/>
    </xf>
    <xf numFmtId="0" fontId="4" fillId="0" borderId="1" xfId="7" applyFont="1" applyBorder="1" applyAlignment="1">
      <alignment horizontal="center" vertical="center" wrapText="1"/>
    </xf>
    <xf numFmtId="0" fontId="16" fillId="0" borderId="7" xfId="12" applyFont="1" applyBorder="1" applyAlignment="1">
      <alignment horizontal="center" vertical="center" wrapText="1"/>
    </xf>
    <xf numFmtId="0" fontId="16" fillId="0" borderId="9" xfId="12" applyFont="1" applyBorder="1" applyAlignment="1">
      <alignment horizontal="center" vertical="center" wrapText="1"/>
    </xf>
    <xf numFmtId="0" fontId="16" fillId="0" borderId="2" xfId="12" applyFont="1" applyBorder="1" applyAlignment="1">
      <alignment horizontal="center" vertical="center" wrapText="1"/>
    </xf>
    <xf numFmtId="0" fontId="16" fillId="0" borderId="0" xfId="12" applyFont="1" applyBorder="1" applyAlignment="1">
      <alignment horizontal="center" vertical="center" wrapText="1"/>
    </xf>
    <xf numFmtId="0" fontId="16" fillId="0" borderId="4" xfId="3" applyFont="1" applyBorder="1" applyAlignment="1">
      <alignment horizontal="center" vertical="center"/>
    </xf>
    <xf numFmtId="0" fontId="16" fillId="0" borderId="10" xfId="3" applyFont="1" applyBorder="1" applyAlignment="1">
      <alignment horizontal="center" vertical="center"/>
    </xf>
    <xf numFmtId="0" fontId="4" fillId="0" borderId="9" xfId="3" applyFont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6" fillId="0" borderId="7" xfId="3" applyFont="1" applyBorder="1" applyAlignment="1">
      <alignment horizontal="center" vertical="center"/>
    </xf>
    <xf numFmtId="0" fontId="16" fillId="0" borderId="8" xfId="3" applyFont="1" applyBorder="1" applyAlignment="1">
      <alignment horizontal="center" vertical="center"/>
    </xf>
    <xf numFmtId="0" fontId="16" fillId="0" borderId="2" xfId="3" applyFont="1" applyBorder="1" applyAlignment="1">
      <alignment horizontal="center" vertical="center"/>
    </xf>
    <xf numFmtId="0" fontId="16" fillId="0" borderId="6" xfId="3" applyFont="1" applyBorder="1" applyAlignment="1">
      <alignment horizontal="center" vertical="center"/>
    </xf>
    <xf numFmtId="0" fontId="16" fillId="0" borderId="9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20" fillId="0" borderId="0" xfId="3" applyFont="1" applyAlignment="1">
      <alignment horizontal="left"/>
    </xf>
    <xf numFmtId="0" fontId="4" fillId="0" borderId="9" xfId="3" applyFont="1" applyBorder="1" applyAlignment="1">
      <alignment horizontal="center" vertical="center" wrapText="1"/>
    </xf>
    <xf numFmtId="0" fontId="4" fillId="0" borderId="8" xfId="3" applyFont="1" applyBorder="1" applyAlignment="1">
      <alignment horizontal="center" vertical="center" wrapText="1"/>
    </xf>
    <xf numFmtId="0" fontId="4" fillId="0" borderId="0" xfId="3" applyFont="1" applyBorder="1" applyAlignment="1">
      <alignment horizontal="center" vertical="center" wrapText="1"/>
    </xf>
    <xf numFmtId="0" fontId="4" fillId="0" borderId="6" xfId="3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4" fillId="0" borderId="14" xfId="3" applyFont="1" applyBorder="1" applyAlignment="1">
      <alignment horizontal="center" vertical="center" wrapText="1"/>
    </xf>
    <xf numFmtId="0" fontId="4" fillId="0" borderId="7" xfId="3" applyFont="1" applyBorder="1" applyAlignment="1">
      <alignment horizontal="center" vertical="center"/>
    </xf>
    <xf numFmtId="0" fontId="4" fillId="0" borderId="9" xfId="3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/>
    </xf>
    <xf numFmtId="0" fontId="4" fillId="0" borderId="0" xfId="3" applyFont="1" applyBorder="1" applyAlignment="1">
      <alignment horizontal="center" vertical="center"/>
    </xf>
    <xf numFmtId="0" fontId="4" fillId="0" borderId="3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 vertical="center" wrapText="1"/>
    </xf>
    <xf numFmtId="0" fontId="4" fillId="0" borderId="7" xfId="3" applyFont="1" applyBorder="1" applyAlignment="1">
      <alignment horizontal="center" vertical="center" wrapText="1"/>
    </xf>
    <xf numFmtId="0" fontId="0" fillId="0" borderId="9" xfId="0" applyBorder="1"/>
    <xf numFmtId="0" fontId="0" fillId="0" borderId="8" xfId="0" applyBorder="1"/>
    <xf numFmtId="0" fontId="0" fillId="0" borderId="0" xfId="0" applyBorder="1"/>
    <xf numFmtId="0" fontId="0" fillId="0" borderId="6" xfId="0" applyBorder="1"/>
    <xf numFmtId="0" fontId="0" fillId="0" borderId="1" xfId="0" applyBorder="1"/>
    <xf numFmtId="0" fontId="0" fillId="0" borderId="14" xfId="0" applyBorder="1"/>
    <xf numFmtId="0" fontId="4" fillId="0" borderId="4" xfId="3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/>
    </xf>
    <xf numFmtId="0" fontId="4" fillId="0" borderId="7" xfId="12" applyFont="1" applyBorder="1" applyAlignment="1">
      <alignment horizontal="center" vertical="center" wrapText="1"/>
    </xf>
    <xf numFmtId="0" fontId="4" fillId="0" borderId="9" xfId="12" applyFont="1" applyBorder="1" applyAlignment="1">
      <alignment horizontal="center" vertical="center" wrapText="1"/>
    </xf>
    <xf numFmtId="0" fontId="4" fillId="0" borderId="2" xfId="12" applyFont="1" applyBorder="1" applyAlignment="1">
      <alignment horizontal="center" vertical="center" wrapText="1"/>
    </xf>
    <xf numFmtId="0" fontId="4" fillId="0" borderId="0" xfId="12" applyFont="1" applyBorder="1" applyAlignment="1">
      <alignment horizontal="center" vertical="center" wrapText="1"/>
    </xf>
    <xf numFmtId="0" fontId="4" fillId="0" borderId="3" xfId="12" applyFont="1" applyBorder="1" applyAlignment="1">
      <alignment horizontal="center" vertical="center" wrapText="1"/>
    </xf>
    <xf numFmtId="0" fontId="4" fillId="0" borderId="1" xfId="12" applyFont="1" applyBorder="1" applyAlignment="1">
      <alignment horizontal="center" vertical="center" wrapText="1"/>
    </xf>
    <xf numFmtId="0" fontId="4" fillId="0" borderId="5" xfId="3" applyFont="1" applyBorder="1" applyAlignment="1">
      <alignment horizontal="center"/>
    </xf>
    <xf numFmtId="0" fontId="4" fillId="0" borderId="10" xfId="3" applyFont="1" applyBorder="1" applyAlignment="1">
      <alignment horizontal="center"/>
    </xf>
    <xf numFmtId="0" fontId="16" fillId="0" borderId="5" xfId="3" applyFont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6" fillId="0" borderId="5" xfId="3" applyFont="1" applyBorder="1" applyAlignment="1">
      <alignment horizontal="center" vertical="center"/>
    </xf>
    <xf numFmtId="0" fontId="16" fillId="0" borderId="8" xfId="12" applyFont="1" applyBorder="1" applyAlignment="1">
      <alignment horizontal="center" vertical="center" wrapText="1"/>
    </xf>
    <xf numFmtId="0" fontId="16" fillId="0" borderId="6" xfId="12" applyFont="1" applyBorder="1" applyAlignment="1">
      <alignment horizontal="center" vertical="center" wrapText="1"/>
    </xf>
    <xf numFmtId="0" fontId="16" fillId="0" borderId="7" xfId="3" applyFont="1" applyBorder="1" applyAlignment="1">
      <alignment horizontal="center" vertical="center" wrapText="1"/>
    </xf>
    <xf numFmtId="0" fontId="16" fillId="0" borderId="9" xfId="3" applyFont="1" applyBorder="1" applyAlignment="1">
      <alignment horizontal="center" vertical="center" wrapText="1"/>
    </xf>
    <xf numFmtId="0" fontId="16" fillId="0" borderId="2" xfId="3" applyFont="1" applyBorder="1" applyAlignment="1">
      <alignment horizontal="center" vertical="center" wrapText="1"/>
    </xf>
    <xf numFmtId="0" fontId="16" fillId="0" borderId="0" xfId="3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10" xfId="0" quotePrefix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quotePrefix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4" fillId="0" borderId="4" xfId="3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5" fillId="0" borderId="0" xfId="0" quotePrefix="1" applyFont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3" fillId="0" borderId="4" xfId="0" quotePrefix="1" applyFont="1" applyBorder="1" applyAlignment="1">
      <alignment horizontal="center" vertical="center" wrapText="1"/>
    </xf>
    <xf numFmtId="0" fontId="33" fillId="0" borderId="5" xfId="0" quotePrefix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" fontId="4" fillId="0" borderId="9" xfId="7" applyNumberFormat="1" applyFont="1" applyBorder="1" applyAlignment="1">
      <alignment horizontal="center" vertical="center" wrapText="1"/>
    </xf>
    <xf numFmtId="1" fontId="4" fillId="0" borderId="0" xfId="7" applyNumberFormat="1" applyFont="1" applyAlignment="1">
      <alignment horizontal="center" vertical="center" wrapText="1"/>
    </xf>
    <xf numFmtId="1" fontId="4" fillId="0" borderId="1" xfId="7" applyNumberFormat="1" applyFont="1" applyBorder="1" applyAlignment="1">
      <alignment horizontal="center" vertical="center" wrapText="1"/>
    </xf>
    <xf numFmtId="0" fontId="16" fillId="0" borderId="4" xfId="3" applyFont="1" applyBorder="1" applyAlignment="1">
      <alignment horizontal="center" vertical="center" wrapText="1"/>
    </xf>
    <xf numFmtId="0" fontId="16" fillId="0" borderId="5" xfId="3" applyFont="1" applyBorder="1" applyAlignment="1">
      <alignment horizontal="center" vertical="center" wrapText="1"/>
    </xf>
    <xf numFmtId="0" fontId="16" fillId="0" borderId="10" xfId="3" applyFont="1" applyBorder="1" applyAlignment="1">
      <alignment horizontal="left" vertical="center"/>
    </xf>
    <xf numFmtId="0" fontId="16" fillId="0" borderId="10" xfId="3" applyFont="1" applyBorder="1" applyAlignment="1">
      <alignment horizontal="center" vertical="center" wrapText="1"/>
    </xf>
    <xf numFmtId="0" fontId="16" fillId="0" borderId="9" xfId="3" quotePrefix="1" applyFont="1" applyBorder="1" applyAlignment="1">
      <alignment horizontal="center" vertical="center"/>
    </xf>
    <xf numFmtId="0" fontId="4" fillId="0" borderId="5" xfId="3" applyFont="1" applyBorder="1" applyAlignment="1">
      <alignment horizontal="left" vertical="center"/>
    </xf>
    <xf numFmtId="183" fontId="16" fillId="0" borderId="4" xfId="3" applyNumberFormat="1" applyFont="1" applyBorder="1" applyAlignment="1">
      <alignment horizontal="center" vertical="center"/>
    </xf>
    <xf numFmtId="183" fontId="16" fillId="0" borderId="10" xfId="3" applyNumberFormat="1" applyFont="1" applyBorder="1" applyAlignment="1">
      <alignment horizontal="center" vertical="center"/>
    </xf>
    <xf numFmtId="183" fontId="16" fillId="0" borderId="4" xfId="3" quotePrefix="1" applyNumberFormat="1" applyFont="1" applyBorder="1" applyAlignment="1">
      <alignment horizontal="center" vertical="center"/>
    </xf>
    <xf numFmtId="183" fontId="16" fillId="0" borderId="10" xfId="3" quotePrefix="1" applyNumberFormat="1" applyFont="1" applyBorder="1" applyAlignment="1">
      <alignment horizontal="center" vertical="center"/>
    </xf>
    <xf numFmtId="0" fontId="4" fillId="0" borderId="8" xfId="3" applyFont="1" applyBorder="1" applyAlignment="1">
      <alignment horizontal="center" vertical="center"/>
    </xf>
    <xf numFmtId="0" fontId="4" fillId="0" borderId="4" xfId="3" applyFont="1" applyBorder="1" applyAlignment="1">
      <alignment horizontal="center" vertical="center" wrapText="1"/>
    </xf>
    <xf numFmtId="0" fontId="4" fillId="0" borderId="10" xfId="3" applyFont="1" applyBorder="1" applyAlignment="1">
      <alignment horizontal="center" vertical="center" wrapText="1"/>
    </xf>
    <xf numFmtId="0" fontId="7" fillId="2" borderId="0" xfId="7" applyNumberFormat="1" applyFont="1" applyFill="1" applyAlignment="1">
      <alignment horizontal="center" vertical="center"/>
    </xf>
    <xf numFmtId="181" fontId="16" fillId="0" borderId="4" xfId="3" applyNumberFormat="1" applyFont="1" applyBorder="1" applyAlignment="1">
      <alignment horizontal="center" vertical="center" wrapText="1"/>
    </xf>
    <xf numFmtId="181" fontId="16" fillId="0" borderId="10" xfId="3" applyNumberFormat="1" applyFont="1" applyBorder="1" applyAlignment="1">
      <alignment horizontal="center" vertical="center" wrapText="1"/>
    </xf>
    <xf numFmtId="181" fontId="38" fillId="0" borderId="4" xfId="3" quotePrefix="1" applyNumberFormat="1" applyFont="1" applyBorder="1" applyAlignment="1">
      <alignment horizontal="center" vertical="center" wrapText="1"/>
    </xf>
    <xf numFmtId="181" fontId="16" fillId="0" borderId="5" xfId="3" applyNumberFormat="1" applyFont="1" applyBorder="1" applyAlignment="1">
      <alignment horizontal="center" vertical="center" wrapText="1"/>
    </xf>
    <xf numFmtId="0" fontId="16" fillId="0" borderId="4" xfId="3" applyFont="1" applyBorder="1" applyAlignment="1">
      <alignment horizontal="center"/>
    </xf>
    <xf numFmtId="0" fontId="16" fillId="0" borderId="5" xfId="3" applyFont="1" applyBorder="1" applyAlignment="1">
      <alignment horizontal="center"/>
    </xf>
    <xf numFmtId="0" fontId="16" fillId="0" borderId="10" xfId="3" applyFont="1" applyBorder="1" applyAlignment="1">
      <alignment horizontal="center"/>
    </xf>
    <xf numFmtId="0" fontId="4" fillId="0" borderId="10" xfId="3" applyFont="1" applyBorder="1" applyAlignment="1">
      <alignment horizontal="left" vertical="center"/>
    </xf>
    <xf numFmtId="183" fontId="16" fillId="0" borderId="4" xfId="3" applyNumberFormat="1" applyFont="1" applyBorder="1" applyAlignment="1">
      <alignment horizontal="center" vertical="center" wrapText="1"/>
    </xf>
    <xf numFmtId="183" fontId="16" fillId="0" borderId="10" xfId="3" applyNumberFormat="1" applyFont="1" applyBorder="1" applyAlignment="1">
      <alignment horizontal="center" vertical="center" wrapText="1"/>
    </xf>
    <xf numFmtId="0" fontId="1" fillId="0" borderId="9" xfId="14" applyBorder="1" applyAlignment="1">
      <alignment horizontal="center" vertical="center" wrapText="1"/>
    </xf>
    <xf numFmtId="0" fontId="4" fillId="0" borderId="4" xfId="3" applyFont="1" applyFill="1" applyBorder="1" applyAlignment="1">
      <alignment horizontal="center" vertical="center" wrapText="1"/>
    </xf>
    <xf numFmtId="0" fontId="4" fillId="0" borderId="10" xfId="3" applyFont="1" applyFill="1" applyBorder="1" applyAlignment="1">
      <alignment horizontal="center" vertical="center" wrapText="1"/>
    </xf>
    <xf numFmtId="0" fontId="16" fillId="0" borderId="9" xfId="3" applyFont="1" applyBorder="1" applyAlignment="1">
      <alignment horizontal="center"/>
    </xf>
    <xf numFmtId="0" fontId="16" fillId="0" borderId="1" xfId="3" applyFont="1" applyBorder="1" applyAlignment="1">
      <alignment horizontal="left" vertical="center"/>
    </xf>
    <xf numFmtId="0" fontId="16" fillId="0" borderId="5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4" fillId="0" borderId="9" xfId="5" applyFont="1" applyFill="1" applyBorder="1" applyAlignment="1">
      <alignment horizontal="center" vertical="center" wrapText="1"/>
    </xf>
    <xf numFmtId="0" fontId="4" fillId="0" borderId="0" xfId="5" applyFont="1" applyFill="1" applyBorder="1" applyAlignment="1">
      <alignment horizontal="center" vertical="center" wrapText="1"/>
    </xf>
    <xf numFmtId="0" fontId="4" fillId="0" borderId="1" xfId="5" applyFont="1" applyFill="1" applyBorder="1" applyAlignment="1">
      <alignment horizontal="center" vertical="center" wrapText="1"/>
    </xf>
    <xf numFmtId="0" fontId="10" fillId="0" borderId="4" xfId="3" quotePrefix="1" applyFont="1" applyBorder="1" applyAlignment="1">
      <alignment horizontal="center" vertical="center" wrapText="1"/>
    </xf>
    <xf numFmtId="0" fontId="10" fillId="0" borderId="5" xfId="3" quotePrefix="1" applyFont="1" applyBorder="1" applyAlignment="1">
      <alignment horizontal="center" vertical="center" wrapText="1"/>
    </xf>
    <xf numFmtId="0" fontId="4" fillId="0" borderId="6" xfId="3" applyFont="1" applyBorder="1" applyAlignment="1">
      <alignment horizontal="center" vertical="center"/>
    </xf>
    <xf numFmtId="0" fontId="4" fillId="0" borderId="14" xfId="3" applyFont="1" applyBorder="1" applyAlignment="1">
      <alignment horizontal="center" vertical="center"/>
    </xf>
    <xf numFmtId="0" fontId="4" fillId="0" borderId="8" xfId="3" applyFont="1" applyBorder="1" applyAlignment="1">
      <alignment horizontal="left" vertical="center"/>
    </xf>
    <xf numFmtId="0" fontId="4" fillId="0" borderId="0" xfId="3" applyFont="1" applyBorder="1" applyAlignment="1">
      <alignment horizontal="left" vertical="center"/>
    </xf>
    <xf numFmtId="0" fontId="4" fillId="0" borderId="6" xfId="3" applyFont="1" applyBorder="1" applyAlignment="1">
      <alignment horizontal="left" vertical="center"/>
    </xf>
  </cellXfs>
  <cellStyles count="23">
    <cellStyle name="Comma" xfId="1" builtinId="3"/>
    <cellStyle name="Comma 2" xfId="16" xr:uid="{00000000-0005-0000-0000-000001000000}"/>
    <cellStyle name="Comma 2 2" xfId="19" xr:uid="{00000000-0005-0000-0000-000002000000}"/>
    <cellStyle name="Comma 3" xfId="20" xr:uid="{00000000-0005-0000-0000-000003000000}"/>
    <cellStyle name="Comma 4" xfId="21" xr:uid="{00000000-0005-0000-0000-000004000000}"/>
    <cellStyle name="Comma 5" xfId="22" xr:uid="{00000000-0005-0000-0000-000005000000}"/>
    <cellStyle name="Comma 6" xfId="18" xr:uid="{00000000-0005-0000-0000-000006000000}"/>
    <cellStyle name="Hyperlink" xfId="2" builtinId="8"/>
    <cellStyle name="Normal" xfId="0" builtinId="0"/>
    <cellStyle name="Normal 2" xfId="14" xr:uid="{00000000-0005-0000-0000-000009000000}"/>
    <cellStyle name="Normal 2 2" xfId="17" xr:uid="{00000000-0005-0000-0000-00000A000000}"/>
    <cellStyle name="Normal 3" xfId="13" xr:uid="{00000000-0005-0000-0000-00000B000000}"/>
    <cellStyle name="Normal_12500T1A" xfId="3" xr:uid="{00000000-0005-0000-0000-00000C000000}"/>
    <cellStyle name="Normal_12500T1C" xfId="4" xr:uid="{00000000-0005-0000-0000-00000D000000}"/>
    <cellStyle name="Normal_16700T1O" xfId="5" xr:uid="{00000000-0005-0000-0000-00000E000000}"/>
    <cellStyle name="Normal_16700T1O (2)" xfId="6" xr:uid="{00000000-0005-0000-0000-00000F000000}"/>
    <cellStyle name="Normal_16700T4O" xfId="7" xr:uid="{00000000-0005-0000-0000-000010000000}"/>
    <cellStyle name="Normal_16700T4O (2)" xfId="8" xr:uid="{00000000-0005-0000-0000-000011000000}"/>
    <cellStyle name="Normal_16700T5O" xfId="9" xr:uid="{00000000-0005-0000-0000-000012000000}"/>
    <cellStyle name="Normal_16700T5O (2)" xfId="10" xr:uid="{00000000-0005-0000-0000-000013000000}"/>
    <cellStyle name="Normal_16700T6O" xfId="11" xr:uid="{00000000-0005-0000-0000-000014000000}"/>
    <cellStyle name="Normal_May" xfId="12" xr:uid="{00000000-0005-0000-0000-000015000000}"/>
    <cellStyle name="Percent 2" xfId="15" xr:uid="{00000000-0005-0000-0000-000016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ats.govt.nz/about-infoshare" TargetMode="External"/><Relationship Id="rId2" Type="http://schemas.openxmlformats.org/officeDocument/2006/relationships/hyperlink" Target="http://www.stats.govt.nz/about-infoshare" TargetMode="External"/><Relationship Id="rId1" Type="http://schemas.openxmlformats.org/officeDocument/2006/relationships/hyperlink" Target="http://www.stats.govt.nz/infoshar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stats.govt.nz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40"/>
  <sheetViews>
    <sheetView tabSelected="1" zoomScaleNormal="100" workbookViewId="0"/>
  </sheetViews>
  <sheetFormatPr defaultColWidth="9.140625" defaultRowHeight="12.75" x14ac:dyDescent="0.2"/>
  <cols>
    <col min="1" max="1" width="9.140625" style="416"/>
    <col min="2" max="2" width="85" style="416" customWidth="1"/>
    <col min="3" max="16384" width="9.140625" style="416"/>
  </cols>
  <sheetData>
    <row r="1" spans="1:9" ht="15.75" x14ac:dyDescent="0.2">
      <c r="A1" s="417" t="s">
        <v>680</v>
      </c>
      <c r="B1" s="418"/>
      <c r="C1" s="418"/>
      <c r="D1" s="418"/>
      <c r="E1" s="418"/>
      <c r="F1" s="418"/>
      <c r="G1" s="418"/>
      <c r="H1" s="418"/>
      <c r="I1" s="418"/>
    </row>
    <row r="2" spans="1:9" x14ac:dyDescent="0.2">
      <c r="A2" s="419"/>
      <c r="B2" s="418"/>
      <c r="C2" s="418"/>
      <c r="D2" s="418"/>
      <c r="E2" s="418"/>
      <c r="F2" s="418"/>
      <c r="G2" s="418"/>
      <c r="H2" s="418"/>
      <c r="I2" s="418"/>
    </row>
    <row r="3" spans="1:9" ht="15" x14ac:dyDescent="0.2">
      <c r="A3" s="420" t="s">
        <v>452</v>
      </c>
      <c r="B3" s="418"/>
      <c r="C3" s="418"/>
      <c r="D3" s="418"/>
      <c r="E3" s="418"/>
      <c r="F3" s="418"/>
      <c r="G3" s="418"/>
      <c r="H3" s="418"/>
      <c r="I3" s="418"/>
    </row>
    <row r="4" spans="1:9" x14ac:dyDescent="0.2">
      <c r="A4" s="421">
        <v>1.01</v>
      </c>
      <c r="B4" s="422" t="s">
        <v>451</v>
      </c>
      <c r="C4" s="423"/>
      <c r="D4" s="423"/>
      <c r="E4" s="423"/>
      <c r="F4" s="423"/>
      <c r="G4" s="423"/>
      <c r="H4" s="423"/>
      <c r="I4" s="423"/>
    </row>
    <row r="5" spans="1:9" x14ac:dyDescent="0.2">
      <c r="A5" s="421">
        <v>1.02</v>
      </c>
      <c r="B5" s="422" t="s">
        <v>450</v>
      </c>
      <c r="C5" s="423"/>
      <c r="D5" s="423"/>
      <c r="E5" s="423"/>
      <c r="F5" s="423"/>
      <c r="G5" s="423"/>
      <c r="H5" s="423"/>
      <c r="I5" s="423"/>
    </row>
    <row r="6" spans="1:9" x14ac:dyDescent="0.2">
      <c r="A6" s="421">
        <v>2</v>
      </c>
      <c r="B6" s="422" t="s">
        <v>449</v>
      </c>
      <c r="C6" s="424"/>
      <c r="D6" s="424"/>
      <c r="E6" s="419"/>
      <c r="F6" s="419"/>
      <c r="G6" s="419"/>
      <c r="H6" s="419"/>
      <c r="I6" s="419"/>
    </row>
    <row r="7" spans="1:9" x14ac:dyDescent="0.2">
      <c r="A7" s="421">
        <v>3</v>
      </c>
      <c r="B7" s="422" t="s">
        <v>448</v>
      </c>
      <c r="C7" s="424"/>
      <c r="D7" s="424"/>
      <c r="E7" s="419"/>
      <c r="F7" s="419"/>
      <c r="G7" s="419"/>
      <c r="H7" s="419"/>
      <c r="I7" s="419"/>
    </row>
    <row r="8" spans="1:9" x14ac:dyDescent="0.2">
      <c r="A8" s="421">
        <v>4</v>
      </c>
      <c r="B8" s="422" t="s">
        <v>447</v>
      </c>
      <c r="C8" s="423"/>
      <c r="D8" s="423"/>
      <c r="E8" s="423"/>
      <c r="F8" s="423"/>
      <c r="G8" s="423"/>
      <c r="H8" s="423"/>
      <c r="I8" s="423"/>
    </row>
    <row r="9" spans="1:9" x14ac:dyDescent="0.2">
      <c r="A9" s="421">
        <v>5</v>
      </c>
      <c r="B9" s="422" t="s">
        <v>446</v>
      </c>
      <c r="C9" s="424"/>
      <c r="D9" s="424"/>
      <c r="E9" s="419"/>
      <c r="F9" s="419"/>
      <c r="G9" s="419"/>
      <c r="H9" s="419"/>
      <c r="I9" s="419"/>
    </row>
    <row r="10" spans="1:9" x14ac:dyDescent="0.2">
      <c r="A10" s="421">
        <v>6</v>
      </c>
      <c r="B10" s="422" t="s">
        <v>445</v>
      </c>
      <c r="C10" s="424"/>
      <c r="D10" s="424"/>
      <c r="E10" s="419"/>
      <c r="F10" s="419"/>
      <c r="G10" s="419"/>
      <c r="H10" s="419"/>
      <c r="I10" s="419"/>
    </row>
    <row r="11" spans="1:9" x14ac:dyDescent="0.2">
      <c r="A11" s="421">
        <v>7</v>
      </c>
      <c r="B11" s="422" t="s">
        <v>444</v>
      </c>
      <c r="C11" s="424"/>
      <c r="D11" s="424"/>
      <c r="E11" s="419"/>
      <c r="F11" s="419"/>
      <c r="G11" s="419"/>
      <c r="H11" s="419"/>
      <c r="I11" s="419"/>
    </row>
    <row r="12" spans="1:9" x14ac:dyDescent="0.2">
      <c r="A12" s="421">
        <v>8</v>
      </c>
      <c r="B12" s="422" t="s">
        <v>222</v>
      </c>
      <c r="C12" s="423"/>
      <c r="D12" s="423"/>
      <c r="E12" s="423"/>
      <c r="F12" s="423"/>
      <c r="G12" s="423"/>
      <c r="H12" s="423"/>
      <c r="I12" s="423"/>
    </row>
    <row r="13" spans="1:9" x14ac:dyDescent="0.2">
      <c r="A13" s="421">
        <v>9</v>
      </c>
      <c r="B13" s="422" t="s">
        <v>443</v>
      </c>
      <c r="C13" s="424"/>
      <c r="D13" s="424"/>
      <c r="E13" s="419"/>
      <c r="F13" s="419"/>
      <c r="G13" s="419"/>
      <c r="H13" s="419"/>
      <c r="I13" s="419"/>
    </row>
    <row r="14" spans="1:9" x14ac:dyDescent="0.2">
      <c r="A14" s="421">
        <v>10</v>
      </c>
      <c r="B14" s="422" t="s">
        <v>442</v>
      </c>
      <c r="C14" s="424"/>
      <c r="D14" s="424"/>
      <c r="E14" s="419"/>
      <c r="F14" s="419"/>
      <c r="G14" s="419"/>
      <c r="H14" s="419"/>
      <c r="I14" s="419"/>
    </row>
    <row r="15" spans="1:9" x14ac:dyDescent="0.2">
      <c r="A15" s="421">
        <v>11</v>
      </c>
      <c r="B15" s="422" t="s">
        <v>441</v>
      </c>
      <c r="C15" s="424"/>
      <c r="D15" s="424"/>
      <c r="E15" s="419"/>
      <c r="F15" s="419"/>
      <c r="G15" s="419"/>
      <c r="H15" s="419"/>
      <c r="I15" s="419"/>
    </row>
    <row r="16" spans="1:9" x14ac:dyDescent="0.2">
      <c r="A16" s="421">
        <v>12</v>
      </c>
      <c r="B16" s="422" t="s">
        <v>440</v>
      </c>
      <c r="C16" s="423"/>
      <c r="D16" s="423"/>
      <c r="E16" s="423"/>
      <c r="F16" s="423"/>
      <c r="G16" s="423"/>
      <c r="H16" s="423"/>
      <c r="I16" s="423"/>
    </row>
    <row r="17" spans="1:9" x14ac:dyDescent="0.2">
      <c r="A17" s="421">
        <v>13</v>
      </c>
      <c r="B17" s="422" t="s">
        <v>439</v>
      </c>
      <c r="C17" s="423"/>
      <c r="D17" s="423"/>
      <c r="E17" s="423"/>
      <c r="F17" s="423"/>
      <c r="G17" s="423"/>
      <c r="H17" s="423"/>
      <c r="I17" s="423"/>
    </row>
    <row r="18" spans="1:9" x14ac:dyDescent="0.2">
      <c r="A18" s="421">
        <v>14</v>
      </c>
      <c r="B18" s="422" t="s">
        <v>438</v>
      </c>
      <c r="C18" s="424"/>
      <c r="D18" s="424"/>
      <c r="E18" s="419"/>
      <c r="F18" s="419"/>
      <c r="G18" s="419"/>
      <c r="H18" s="419"/>
      <c r="I18" s="419"/>
    </row>
    <row r="19" spans="1:9" x14ac:dyDescent="0.2">
      <c r="A19" s="421">
        <v>15</v>
      </c>
      <c r="B19" s="422" t="s">
        <v>437</v>
      </c>
      <c r="C19" s="424"/>
      <c r="D19" s="424"/>
      <c r="E19" s="419"/>
      <c r="F19" s="419"/>
      <c r="G19" s="419"/>
      <c r="H19" s="419"/>
      <c r="I19" s="419"/>
    </row>
    <row r="20" spans="1:9" x14ac:dyDescent="0.2">
      <c r="A20" s="421">
        <v>16</v>
      </c>
      <c r="B20" s="422" t="s">
        <v>436</v>
      </c>
      <c r="C20" s="424"/>
      <c r="D20" s="424"/>
      <c r="E20" s="419"/>
      <c r="F20" s="419"/>
      <c r="G20" s="419"/>
      <c r="H20" s="419"/>
      <c r="I20" s="419"/>
    </row>
    <row r="21" spans="1:9" x14ac:dyDescent="0.2">
      <c r="A21" s="421">
        <v>17</v>
      </c>
      <c r="B21" s="422" t="s">
        <v>453</v>
      </c>
      <c r="C21" s="424"/>
      <c r="D21" s="424"/>
      <c r="E21" s="419"/>
      <c r="F21" s="419"/>
      <c r="G21" s="419"/>
      <c r="H21" s="419"/>
      <c r="I21" s="419"/>
    </row>
    <row r="22" spans="1:9" x14ac:dyDescent="0.2">
      <c r="A22" s="421">
        <v>18</v>
      </c>
      <c r="B22" s="422" t="s">
        <v>454</v>
      </c>
      <c r="C22" s="424"/>
      <c r="D22" s="424"/>
      <c r="E22" s="419"/>
      <c r="F22" s="419"/>
      <c r="G22" s="419"/>
      <c r="H22" s="419"/>
      <c r="I22" s="419"/>
    </row>
    <row r="23" spans="1:9" x14ac:dyDescent="0.2">
      <c r="A23" s="421">
        <v>19</v>
      </c>
      <c r="B23" s="422" t="s">
        <v>455</v>
      </c>
      <c r="C23" s="424"/>
      <c r="D23" s="424"/>
      <c r="E23" s="419"/>
      <c r="F23" s="419"/>
      <c r="G23" s="419"/>
      <c r="H23" s="419"/>
      <c r="I23" s="419"/>
    </row>
    <row r="24" spans="1:9" x14ac:dyDescent="0.2">
      <c r="A24" s="421">
        <v>20</v>
      </c>
      <c r="B24" s="422" t="s">
        <v>456</v>
      </c>
      <c r="C24" s="424"/>
      <c r="D24" s="424"/>
      <c r="E24" s="419"/>
      <c r="F24" s="419"/>
      <c r="G24" s="419"/>
      <c r="H24" s="419"/>
      <c r="I24" s="419"/>
    </row>
    <row r="25" spans="1:9" ht="14.25" x14ac:dyDescent="0.2">
      <c r="A25" s="425"/>
      <c r="B25" s="426"/>
      <c r="C25" s="426"/>
      <c r="D25" s="426"/>
      <c r="E25" s="426"/>
      <c r="F25" s="426"/>
      <c r="G25" s="426"/>
      <c r="H25" s="418"/>
      <c r="I25" s="418"/>
    </row>
    <row r="26" spans="1:9" ht="15" customHeight="1" x14ac:dyDescent="0.2">
      <c r="A26" s="420" t="s">
        <v>435</v>
      </c>
      <c r="B26" s="418"/>
      <c r="C26" s="418"/>
      <c r="D26" s="418"/>
      <c r="E26" s="418"/>
      <c r="F26" s="418"/>
      <c r="G26" s="418"/>
      <c r="H26" s="418"/>
      <c r="I26" s="418"/>
    </row>
    <row r="27" spans="1:9" ht="12.75" customHeight="1" x14ac:dyDescent="0.2">
      <c r="A27" s="424" t="s">
        <v>434</v>
      </c>
      <c r="B27" s="427"/>
      <c r="C27" s="427"/>
      <c r="D27" s="427"/>
      <c r="E27" s="427"/>
      <c r="F27" s="427"/>
      <c r="G27" s="427"/>
      <c r="H27" s="427"/>
      <c r="I27" s="427"/>
    </row>
    <row r="28" spans="1:9" x14ac:dyDescent="0.2">
      <c r="A28" s="460" t="s">
        <v>433</v>
      </c>
      <c r="B28" s="460"/>
      <c r="C28" s="460"/>
      <c r="D28" s="460"/>
      <c r="E28" s="428"/>
      <c r="F28" s="428"/>
      <c r="G28" s="428"/>
      <c r="H28" s="428"/>
      <c r="I28" s="428"/>
    </row>
    <row r="29" spans="1:9" x14ac:dyDescent="0.2">
      <c r="A29" s="424"/>
      <c r="B29" s="429"/>
      <c r="C29" s="429"/>
      <c r="D29" s="429"/>
      <c r="E29" s="429"/>
      <c r="F29" s="429"/>
      <c r="G29" s="429"/>
      <c r="H29" s="429"/>
      <c r="I29" s="429"/>
    </row>
    <row r="30" spans="1:9" ht="12.75" customHeight="1" x14ac:dyDescent="0.2">
      <c r="A30" s="430" t="s">
        <v>432</v>
      </c>
      <c r="B30" s="430"/>
      <c r="C30" s="430"/>
      <c r="D30" s="431"/>
      <c r="E30" s="431"/>
      <c r="F30" s="431"/>
      <c r="G30" s="431"/>
      <c r="H30" s="431"/>
      <c r="I30" s="431"/>
    </row>
    <row r="31" spans="1:9" x14ac:dyDescent="0.2">
      <c r="A31" s="432" t="s">
        <v>431</v>
      </c>
      <c r="B31" s="433"/>
      <c r="C31" s="433"/>
      <c r="D31" s="429"/>
      <c r="E31" s="429"/>
      <c r="F31" s="429"/>
      <c r="G31" s="429"/>
      <c r="H31" s="429"/>
      <c r="I31" s="429"/>
    </row>
    <row r="32" spans="1:9" x14ac:dyDescent="0.2">
      <c r="A32" s="424"/>
      <c r="B32" s="429"/>
      <c r="C32" s="429"/>
      <c r="D32" s="429"/>
      <c r="E32" s="429"/>
      <c r="F32" s="429"/>
      <c r="G32" s="429"/>
      <c r="H32" s="429"/>
      <c r="I32" s="429"/>
    </row>
    <row r="33" spans="1:9" x14ac:dyDescent="0.2">
      <c r="A33" s="461" t="s">
        <v>430</v>
      </c>
      <c r="B33" s="461"/>
      <c r="C33" s="461"/>
      <c r="D33" s="461"/>
      <c r="E33" s="461"/>
      <c r="F33" s="461"/>
      <c r="G33" s="461"/>
      <c r="H33" s="461"/>
      <c r="I33" s="461"/>
    </row>
    <row r="35" spans="1:9" ht="15" x14ac:dyDescent="0.2">
      <c r="A35" s="462" t="s">
        <v>429</v>
      </c>
      <c r="B35" s="463"/>
    </row>
    <row r="36" spans="1:9" x14ac:dyDescent="0.2">
      <c r="A36" s="441" t="s">
        <v>662</v>
      </c>
    </row>
    <row r="37" spans="1:9" x14ac:dyDescent="0.2">
      <c r="A37" s="441" t="s">
        <v>0</v>
      </c>
      <c r="B37" s="410"/>
    </row>
    <row r="38" spans="1:9" x14ac:dyDescent="0.2">
      <c r="A38" s="459" t="s">
        <v>482</v>
      </c>
    </row>
    <row r="39" spans="1:9" x14ac:dyDescent="0.2">
      <c r="A39" s="444" t="s">
        <v>487</v>
      </c>
    </row>
    <row r="40" spans="1:9" x14ac:dyDescent="0.2">
      <c r="A40" s="442" t="s">
        <v>483</v>
      </c>
    </row>
  </sheetData>
  <mergeCells count="3">
    <mergeCell ref="A28:D28"/>
    <mergeCell ref="A33:I33"/>
    <mergeCell ref="A35:B35"/>
  </mergeCells>
  <hyperlinks>
    <hyperlink ref="A28:D28" r:id="rId1" display="Infoshare (www.stats.govt.nz/infoshare)." xr:uid="{00000000-0004-0000-0000-000000000000}"/>
    <hyperlink ref="B4" location="'Table 1.01'!A1" display="Overseas merchandise trade, actual values" xr:uid="{00000000-0004-0000-0000-000001000000}"/>
    <hyperlink ref="B6" location="'Table 2'!A1" display="Overseas merchandise trade: Seasonally adjusted and trend values – monthly" xr:uid="{00000000-0004-0000-0000-000002000000}"/>
    <hyperlink ref="B7" location="'Table 3'!A1" display="Exports by destination" xr:uid="{00000000-0004-0000-0000-000003000000}"/>
    <hyperlink ref="B8" location="'Table 4'!A1" display="Imports by country of origin" xr:uid="{00000000-0004-0000-0000-000004000000}"/>
    <hyperlink ref="B9" location="'Table 5'!A1" display="Exports of main commodities" xr:uid="{00000000-0004-0000-0000-000005000000}"/>
    <hyperlink ref="B10" location="'Table 6'!A1" display="Imports of main commodities" xr:uid="{00000000-0004-0000-0000-000006000000}"/>
    <hyperlink ref="B11" location="'Table 7'!A1" display="Imports by broad economic category (BEC) group" xr:uid="{00000000-0004-0000-0000-000007000000}"/>
    <hyperlink ref="B12" location="'Table 8'!A1" display="Exchange rates" xr:uid="{00000000-0004-0000-0000-000008000000}"/>
    <hyperlink ref="B13" location="'Table 9'!A1" display="Related series: Livestock, cars, and crude oil" xr:uid="{00000000-0004-0000-0000-000009000000}"/>
    <hyperlink ref="B14" location="'Table 10'!A1" display="Exports and imports by standard international trade classification (SITC)" xr:uid="{00000000-0004-0000-0000-00000A000000}"/>
    <hyperlink ref="B15" location="'Table 11'!A1" display="Exports by top 10 HS categories: Values – seasonally adjusted" xr:uid="{00000000-0004-0000-0000-00000B000000}"/>
    <hyperlink ref="B16" location="'Table 12'!A1" display="Exports by top 10 HS categories: Quantities – seasonally adjusted" xr:uid="{00000000-0004-0000-0000-00000C000000}"/>
    <hyperlink ref="B17" location="'Table 13'!A1" display="Imports by selected HS categories: Values – seasonally adjusted" xr:uid="{00000000-0004-0000-0000-00000D000000}"/>
    <hyperlink ref="B18" location="'Table 14'!A1" display="Exports by top 10 HS categories: Values – trend" xr:uid="{00000000-0004-0000-0000-00000E000000}"/>
    <hyperlink ref="B19" location="'Table 15'!A1" display="Exports by top 10 HS categories: Quantities – trend" xr:uid="{00000000-0004-0000-0000-00000F000000}"/>
    <hyperlink ref="B20" location="'Table 16'!A1" display="Imports by selected HS categories: Values – seasonally adjusted" xr:uid="{00000000-0004-0000-0000-000010000000}"/>
    <hyperlink ref="B21" location="'Table 17'!A1" display="Overseas merchandise trade, seasonally adjusted and trend values – quarterly" xr:uid="{00000000-0004-0000-0000-000011000000}"/>
    <hyperlink ref="B22" location="'Table 18'!A1" display="Exports by top 10 HS categories, values – seasonally adjusted" xr:uid="{00000000-0004-0000-0000-000012000000}"/>
    <hyperlink ref="B24" location="'Table 20'!A1" display="Imports by broad economic category (BEC) group, values – seasonally adjusted" xr:uid="{00000000-0004-0000-0000-000013000000}"/>
    <hyperlink ref="B23" location="'Table 19'!A1" display="Exports by top 10 HS categories, quantities – seasonally adjusted" xr:uid="{00000000-0004-0000-0000-000014000000}"/>
    <hyperlink ref="B5" location="'Table 1.02'!A1" display="Overseas merchandise trade, trade balance – actual values" xr:uid="{00000000-0004-0000-0000-000015000000}"/>
    <hyperlink ref="A33" r:id="rId2" display="http://www.stats.govt.nz/about-infoshare" xr:uid="{00000000-0004-0000-0000-000016000000}"/>
    <hyperlink ref="A33:I33" r:id="rId3" display="More information about Infoshare (www.stats.govt.nz/about-infoshare)." xr:uid="{00000000-0004-0000-0000-000017000000}"/>
    <hyperlink ref="A40" r:id="rId4" xr:uid="{00000000-0004-0000-0000-000018000000}"/>
  </hyperlinks>
  <pageMargins left="0.47244094488188981" right="0.47244094488188981" top="0.47244094488188981" bottom="0.47244094488188981" header="0.31496062992125984" footer="0.31496062992125984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pageSetUpPr fitToPage="1"/>
  </sheetPr>
  <dimension ref="A1:Y67"/>
  <sheetViews>
    <sheetView zoomScaleNormal="100" workbookViewId="0"/>
  </sheetViews>
  <sheetFormatPr defaultColWidth="9.140625" defaultRowHeight="12" customHeight="1" x14ac:dyDescent="0.2"/>
  <cols>
    <col min="1" max="1" width="4.140625" style="44" customWidth="1"/>
    <col min="2" max="2" width="6.85546875" style="44" customWidth="1"/>
    <col min="3" max="3" width="0.28515625" style="44" customWidth="1"/>
    <col min="4" max="4" width="6.7109375" style="44" customWidth="1"/>
    <col min="5" max="5" width="0.85546875" style="44" customWidth="1"/>
    <col min="6" max="6" width="6.7109375" style="44" customWidth="1"/>
    <col min="7" max="7" width="0.85546875" style="44" customWidth="1"/>
    <col min="8" max="8" width="6.5703125" style="44" customWidth="1"/>
    <col min="9" max="9" width="0.85546875" style="44" customWidth="1"/>
    <col min="10" max="10" width="6.28515625" style="44" customWidth="1"/>
    <col min="11" max="11" width="1.140625" style="44" customWidth="1"/>
    <col min="12" max="12" width="6.5703125" style="44" customWidth="1"/>
    <col min="13" max="13" width="0.85546875" style="44" customWidth="1"/>
    <col min="14" max="14" width="6.140625" style="44" customWidth="1"/>
    <col min="15" max="15" width="1.7109375" style="44" customWidth="1"/>
    <col min="16" max="16" width="5.85546875" style="44" customWidth="1"/>
    <col min="17" max="17" width="2" style="44" customWidth="1"/>
    <col min="18" max="18" width="6.5703125" style="44" customWidth="1"/>
    <col min="19" max="19" width="2.7109375" style="44" customWidth="1"/>
    <col min="20" max="20" width="6.5703125" style="44" customWidth="1"/>
    <col min="21" max="21" width="1.5703125" style="44" customWidth="1"/>
    <col min="22" max="22" width="5.85546875" style="44" customWidth="1"/>
    <col min="23" max="23" width="2" style="44" customWidth="1"/>
    <col min="24" max="24" width="6.5703125" style="44" customWidth="1"/>
    <col min="25" max="25" width="2.7109375" style="44" customWidth="1"/>
    <col min="26" max="16384" width="9.140625" style="44"/>
  </cols>
  <sheetData>
    <row r="1" spans="1:25" s="39" customFormat="1" ht="12.75" customHeight="1" x14ac:dyDescent="0.2">
      <c r="A1" s="93" t="s">
        <v>95</v>
      </c>
      <c r="B1" s="93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 s="39" customFormat="1" ht="3.75" customHeight="1" x14ac:dyDescent="0.2">
      <c r="A2" s="94"/>
      <c r="B2" s="9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s="137" customFormat="1" ht="15.75" customHeight="1" x14ac:dyDescent="0.25">
      <c r="A3" s="258" t="s">
        <v>222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</row>
    <row r="4" spans="1:25" ht="3.75" customHeight="1" x14ac:dyDescent="0.2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96"/>
      <c r="U4" s="96"/>
      <c r="V4" s="96"/>
      <c r="W4" s="96"/>
      <c r="X4" s="96"/>
      <c r="Y4" s="96"/>
    </row>
    <row r="5" spans="1:25" ht="12" customHeight="1" x14ac:dyDescent="0.2">
      <c r="A5" s="608"/>
      <c r="B5" s="608"/>
      <c r="C5" s="609"/>
      <c r="D5" s="109" t="s">
        <v>96</v>
      </c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612" t="s">
        <v>141</v>
      </c>
      <c r="U5" s="600"/>
      <c r="V5" s="613"/>
      <c r="W5" s="613"/>
      <c r="X5" s="613"/>
      <c r="Y5" s="613"/>
    </row>
    <row r="6" spans="1:25" s="33" customFormat="1" ht="12" customHeight="1" x14ac:dyDescent="0.2">
      <c r="A6" s="610"/>
      <c r="B6" s="610"/>
      <c r="C6" s="611"/>
      <c r="D6" s="170" t="s">
        <v>61</v>
      </c>
      <c r="E6" s="195"/>
      <c r="F6" s="169"/>
      <c r="G6" s="169"/>
      <c r="H6" s="169"/>
      <c r="I6" s="169"/>
      <c r="J6" s="169"/>
      <c r="K6" s="169"/>
      <c r="L6" s="169"/>
      <c r="M6" s="169"/>
      <c r="N6" s="109" t="s">
        <v>0</v>
      </c>
      <c r="O6" s="110"/>
      <c r="P6" s="589" t="s">
        <v>1</v>
      </c>
      <c r="Q6" s="589"/>
      <c r="R6" s="589"/>
      <c r="S6" s="590"/>
      <c r="T6" s="170" t="s">
        <v>0</v>
      </c>
      <c r="U6" s="171"/>
      <c r="V6" s="614" t="s">
        <v>1</v>
      </c>
      <c r="W6" s="589"/>
      <c r="X6" s="589"/>
      <c r="Y6" s="589"/>
    </row>
    <row r="7" spans="1:25" s="33" customFormat="1" ht="12" customHeight="1" x14ac:dyDescent="0.2">
      <c r="A7" s="610"/>
      <c r="B7" s="610"/>
      <c r="C7" s="610"/>
      <c r="D7" s="109"/>
      <c r="E7" s="110"/>
      <c r="F7" s="109"/>
      <c r="G7" s="110"/>
      <c r="H7" s="109"/>
      <c r="I7" s="110"/>
      <c r="J7" s="109"/>
      <c r="K7" s="110"/>
      <c r="L7" s="109"/>
      <c r="M7" s="110"/>
      <c r="N7" s="172" t="s">
        <v>69</v>
      </c>
      <c r="O7" s="173"/>
      <c r="P7" s="107" t="s">
        <v>66</v>
      </c>
      <c r="Q7" s="107"/>
      <c r="R7" s="95" t="s">
        <v>2</v>
      </c>
      <c r="S7" s="108"/>
      <c r="T7" s="95" t="s">
        <v>69</v>
      </c>
      <c r="U7" s="108"/>
      <c r="V7" s="95" t="s">
        <v>66</v>
      </c>
      <c r="W7" s="108"/>
      <c r="X7" s="107" t="s">
        <v>2</v>
      </c>
      <c r="Y7" s="107"/>
    </row>
    <row r="8" spans="1:25" s="33" customFormat="1" ht="12" customHeight="1" x14ac:dyDescent="0.2">
      <c r="A8" s="610"/>
      <c r="B8" s="610"/>
      <c r="C8" s="610"/>
      <c r="D8" s="172" t="s">
        <v>62</v>
      </c>
      <c r="E8" s="173"/>
      <c r="F8" s="172" t="s">
        <v>63</v>
      </c>
      <c r="G8" s="173"/>
      <c r="H8" s="172" t="s">
        <v>64</v>
      </c>
      <c r="I8" s="173"/>
      <c r="J8" s="172" t="s">
        <v>65</v>
      </c>
      <c r="K8" s="108"/>
      <c r="L8" s="172" t="s">
        <v>74</v>
      </c>
      <c r="M8" s="108"/>
      <c r="N8" s="172" t="s">
        <v>110</v>
      </c>
      <c r="O8" s="173"/>
      <c r="P8" s="107" t="s">
        <v>67</v>
      </c>
      <c r="Q8" s="107"/>
      <c r="R8" s="95" t="s">
        <v>4</v>
      </c>
      <c r="S8" s="108"/>
      <c r="T8" s="172" t="s">
        <v>110</v>
      </c>
      <c r="U8" s="173"/>
      <c r="V8" s="95" t="s">
        <v>67</v>
      </c>
      <c r="W8" s="108"/>
      <c r="X8" s="107" t="s">
        <v>4</v>
      </c>
      <c r="Y8" s="107"/>
    </row>
    <row r="9" spans="1:25" s="33" customFormat="1" ht="12" customHeight="1" x14ac:dyDescent="0.2">
      <c r="A9" s="610"/>
      <c r="B9" s="610"/>
      <c r="C9" s="610"/>
      <c r="D9" s="95" t="s">
        <v>83</v>
      </c>
      <c r="E9" s="108"/>
      <c r="F9" s="95" t="s">
        <v>97</v>
      </c>
      <c r="G9" s="108"/>
      <c r="H9" s="95" t="s">
        <v>84</v>
      </c>
      <c r="I9" s="108"/>
      <c r="J9" s="95" t="s">
        <v>85</v>
      </c>
      <c r="K9" s="166"/>
      <c r="L9" s="95" t="s">
        <v>86</v>
      </c>
      <c r="M9" s="166"/>
      <c r="N9" s="172" t="s">
        <v>112</v>
      </c>
      <c r="O9" s="173"/>
      <c r="P9" s="245" t="s">
        <v>168</v>
      </c>
      <c r="Q9" s="173"/>
      <c r="R9" s="172" t="s">
        <v>169</v>
      </c>
      <c r="S9" s="173"/>
      <c r="T9" s="95" t="s">
        <v>167</v>
      </c>
      <c r="U9" s="108"/>
      <c r="V9" s="245" t="s">
        <v>168</v>
      </c>
      <c r="W9" s="173"/>
      <c r="X9" s="172" t="s">
        <v>169</v>
      </c>
      <c r="Y9" s="247"/>
    </row>
    <row r="10" spans="1:25" s="33" customFormat="1" ht="12" customHeight="1" x14ac:dyDescent="0.2">
      <c r="A10" s="619"/>
      <c r="B10" s="619"/>
      <c r="C10" s="620"/>
      <c r="D10" s="617"/>
      <c r="E10" s="618"/>
      <c r="F10" s="617"/>
      <c r="G10" s="618"/>
      <c r="H10" s="617"/>
      <c r="I10" s="618"/>
      <c r="J10" s="617"/>
      <c r="K10" s="618"/>
      <c r="L10" s="617"/>
      <c r="M10" s="618"/>
      <c r="N10" s="615"/>
      <c r="O10" s="616"/>
      <c r="P10" s="600" t="s">
        <v>8</v>
      </c>
      <c r="Q10" s="601"/>
      <c r="R10" s="600" t="s">
        <v>8</v>
      </c>
      <c r="S10" s="601"/>
      <c r="T10" s="606" t="s">
        <v>109</v>
      </c>
      <c r="U10" s="607"/>
      <c r="V10" s="604" t="s">
        <v>8</v>
      </c>
      <c r="W10" s="605"/>
      <c r="X10" s="602" t="s">
        <v>8</v>
      </c>
      <c r="Y10" s="603"/>
    </row>
    <row r="11" spans="1:25" s="47" customFormat="1" ht="3" customHeight="1" x14ac:dyDescent="0.2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s="47" customFormat="1" ht="12" customHeight="1" x14ac:dyDescent="0.2">
      <c r="A12" s="214" t="s">
        <v>11</v>
      </c>
      <c r="C12" s="35"/>
      <c r="D12" s="174"/>
      <c r="E12" s="174"/>
      <c r="F12" s="174"/>
      <c r="G12" s="174"/>
      <c r="H12" s="174"/>
      <c r="I12" s="174"/>
      <c r="J12" s="175"/>
      <c r="K12" s="175"/>
      <c r="L12" s="174"/>
      <c r="M12" s="174"/>
      <c r="N12" s="176"/>
      <c r="O12" s="176"/>
      <c r="P12" s="176"/>
      <c r="Q12" s="176"/>
      <c r="R12" s="87"/>
      <c r="S12" s="35"/>
      <c r="T12" s="181"/>
      <c r="U12" s="35"/>
      <c r="V12" s="104"/>
      <c r="W12" s="35"/>
      <c r="X12" s="87"/>
      <c r="Y12" s="35"/>
    </row>
    <row r="13" spans="1:25" s="47" customFormat="1" ht="12" hidden="1" customHeight="1" x14ac:dyDescent="0.2">
      <c r="A13" s="214"/>
      <c r="C13" s="214"/>
      <c r="E13" s="214"/>
      <c r="G13" s="214"/>
      <c r="I13" s="214"/>
      <c r="K13" s="214"/>
      <c r="M13" s="214"/>
      <c r="O13" s="214"/>
      <c r="Q13" s="214"/>
      <c r="S13" s="214"/>
      <c r="U13" s="214"/>
      <c r="W13" s="214"/>
      <c r="Y13" s="214"/>
    </row>
    <row r="14" spans="1:25" s="47" customFormat="1" ht="12" customHeight="1" x14ac:dyDescent="0.2">
      <c r="A14" s="197" t="s">
        <v>496</v>
      </c>
      <c r="B14" s="197" t="s">
        <v>503</v>
      </c>
      <c r="C14" s="35"/>
      <c r="D14" s="103">
        <v>0.70456666666666701</v>
      </c>
      <c r="E14" s="35"/>
      <c r="F14" s="103">
        <v>0.5514</v>
      </c>
      <c r="G14" s="35"/>
      <c r="H14" s="103">
        <v>0.93840000000000001</v>
      </c>
      <c r="I14" s="35"/>
      <c r="J14" s="104">
        <v>78.290000000000006</v>
      </c>
      <c r="K14" s="35"/>
      <c r="L14" s="106">
        <v>0.64090000000000003</v>
      </c>
      <c r="M14" s="35"/>
      <c r="N14" s="87">
        <v>76.5</v>
      </c>
      <c r="O14" s="35"/>
      <c r="P14" s="87">
        <v>-1.9</v>
      </c>
      <c r="Q14" s="35"/>
      <c r="R14" s="87">
        <v>3.9</v>
      </c>
      <c r="S14" s="35"/>
      <c r="T14" s="181">
        <v>1044</v>
      </c>
      <c r="U14" s="35"/>
      <c r="V14" s="87">
        <v>-2.7</v>
      </c>
      <c r="W14" s="35"/>
      <c r="X14" s="87">
        <v>4.2</v>
      </c>
      <c r="Y14" s="35"/>
    </row>
    <row r="15" spans="1:25" s="47" customFormat="1" ht="12" customHeight="1" x14ac:dyDescent="0.2">
      <c r="A15" s="77"/>
      <c r="B15" s="77" t="s">
        <v>506</v>
      </c>
      <c r="C15" s="35"/>
      <c r="D15" s="103">
        <v>0.73019999999999996</v>
      </c>
      <c r="E15" s="35"/>
      <c r="F15" s="103">
        <v>0.55813333333333304</v>
      </c>
      <c r="G15" s="35"/>
      <c r="H15" s="103">
        <v>0.92520000000000002</v>
      </c>
      <c r="I15" s="35"/>
      <c r="J15" s="104">
        <v>81.053333333333299</v>
      </c>
      <c r="K15" s="35"/>
      <c r="L15" s="106">
        <v>0.62180000000000002</v>
      </c>
      <c r="M15" s="35"/>
      <c r="N15" s="87">
        <v>77.099999999999994</v>
      </c>
      <c r="O15" s="35"/>
      <c r="P15" s="87">
        <v>0.8</v>
      </c>
      <c r="Q15" s="35"/>
      <c r="R15" s="87">
        <v>0.2</v>
      </c>
      <c r="S15" s="35"/>
      <c r="T15" s="181">
        <v>1059.4000000000001</v>
      </c>
      <c r="U15" s="35"/>
      <c r="V15" s="87">
        <v>1.5</v>
      </c>
      <c r="W15" s="35"/>
      <c r="X15" s="87">
        <v>1.4</v>
      </c>
      <c r="Y15" s="35"/>
    </row>
    <row r="16" spans="1:25" ht="12" customHeight="1" x14ac:dyDescent="0.2">
      <c r="A16" s="77"/>
      <c r="B16" s="77" t="s">
        <v>509</v>
      </c>
      <c r="C16" s="35"/>
      <c r="D16" s="103">
        <v>0.69676666666666698</v>
      </c>
      <c r="E16" s="35"/>
      <c r="F16" s="103">
        <v>0.52480000000000004</v>
      </c>
      <c r="G16" s="35"/>
      <c r="H16" s="103">
        <v>0.90680000000000005</v>
      </c>
      <c r="I16" s="35"/>
      <c r="J16" s="104">
        <v>78.66</v>
      </c>
      <c r="K16" s="35"/>
      <c r="L16" s="106">
        <v>0.591766666666667</v>
      </c>
      <c r="M16" s="35"/>
      <c r="N16" s="87">
        <v>73.8</v>
      </c>
      <c r="O16" s="35"/>
      <c r="P16" s="87">
        <v>-4.3</v>
      </c>
      <c r="Q16" s="35"/>
      <c r="R16" s="87">
        <v>-5</v>
      </c>
      <c r="S16" s="35"/>
      <c r="T16" s="181">
        <v>1011.6</v>
      </c>
      <c r="U16" s="35"/>
      <c r="V16" s="87">
        <v>-4.5</v>
      </c>
      <c r="W16" s="35"/>
      <c r="X16" s="87">
        <v>-4.7</v>
      </c>
      <c r="Y16" s="35"/>
    </row>
    <row r="17" spans="1:25" ht="12" customHeight="1" x14ac:dyDescent="0.2">
      <c r="A17" s="77"/>
      <c r="B17" s="77"/>
      <c r="C17" s="35"/>
      <c r="D17" s="103"/>
      <c r="E17" s="35"/>
      <c r="F17" s="103"/>
      <c r="G17" s="35"/>
      <c r="H17" s="103"/>
      <c r="I17" s="35"/>
      <c r="J17" s="104"/>
      <c r="K17" s="35"/>
      <c r="L17" s="103"/>
      <c r="M17" s="35"/>
      <c r="N17" s="87"/>
      <c r="O17" s="35"/>
      <c r="P17" s="87"/>
      <c r="Q17" s="35"/>
      <c r="R17" s="87"/>
      <c r="S17" s="35"/>
      <c r="T17" s="181"/>
      <c r="U17" s="35"/>
      <c r="V17" s="87"/>
      <c r="W17" s="35"/>
      <c r="X17" s="87"/>
      <c r="Y17" s="35"/>
    </row>
    <row r="18" spans="1:25" ht="12" customHeight="1" x14ac:dyDescent="0.2">
      <c r="A18" s="77" t="s">
        <v>497</v>
      </c>
      <c r="B18" s="77" t="s">
        <v>512</v>
      </c>
      <c r="C18" s="35"/>
      <c r="D18" s="103">
        <v>0.72746666666666704</v>
      </c>
      <c r="E18" s="35"/>
      <c r="F18" s="103">
        <v>0.52249999999999996</v>
      </c>
      <c r="G18" s="35"/>
      <c r="H18" s="103">
        <v>0.92473333333333296</v>
      </c>
      <c r="I18" s="35"/>
      <c r="J18" s="104">
        <v>78.783333333333303</v>
      </c>
      <c r="K18" s="35"/>
      <c r="L18" s="103">
        <v>0.59156666666666702</v>
      </c>
      <c r="M18" s="35"/>
      <c r="N18" s="87">
        <v>74.900000000000006</v>
      </c>
      <c r="O18" s="35"/>
      <c r="P18" s="87">
        <v>1.5</v>
      </c>
      <c r="Q18" s="35"/>
      <c r="R18" s="87">
        <v>-3.9</v>
      </c>
      <c r="S18" s="35"/>
      <c r="T18" s="181">
        <v>1019.3</v>
      </c>
      <c r="U18" s="35"/>
      <c r="V18" s="87">
        <v>0.8</v>
      </c>
      <c r="W18" s="35"/>
      <c r="X18" s="87">
        <v>-5</v>
      </c>
      <c r="Y18" s="35"/>
    </row>
    <row r="19" spans="1:25" ht="12" customHeight="1" x14ac:dyDescent="0.2">
      <c r="A19" s="197"/>
      <c r="B19" s="197" t="s">
        <v>503</v>
      </c>
      <c r="C19" s="35"/>
      <c r="D19" s="103">
        <v>0.70506666666666695</v>
      </c>
      <c r="E19" s="35"/>
      <c r="F19" s="103">
        <v>0.51763333333333295</v>
      </c>
      <c r="G19" s="35"/>
      <c r="H19" s="103">
        <v>0.93116666666666703</v>
      </c>
      <c r="I19" s="35"/>
      <c r="J19" s="104">
        <v>76.87</v>
      </c>
      <c r="K19" s="35"/>
      <c r="L19" s="103">
        <v>0.59093333333333298</v>
      </c>
      <c r="M19" s="35"/>
      <c r="N19" s="87">
        <v>73.8</v>
      </c>
      <c r="O19" s="35"/>
      <c r="P19" s="87">
        <v>-1.5</v>
      </c>
      <c r="Q19" s="35"/>
      <c r="R19" s="87">
        <v>-3.5</v>
      </c>
      <c r="S19" s="35"/>
      <c r="T19" s="181">
        <v>1009.9</v>
      </c>
      <c r="U19" s="35"/>
      <c r="V19" s="87">
        <v>-0.9</v>
      </c>
      <c r="W19" s="35"/>
      <c r="X19" s="87">
        <v>-3.3</v>
      </c>
      <c r="Y19" s="35"/>
    </row>
    <row r="20" spans="1:25" ht="12" customHeight="1" x14ac:dyDescent="0.2">
      <c r="A20" s="77"/>
      <c r="B20" s="77" t="s">
        <v>506</v>
      </c>
      <c r="C20" s="35"/>
      <c r="D20" s="103">
        <v>0.66846666666666699</v>
      </c>
      <c r="E20" s="35"/>
      <c r="F20" s="103">
        <v>0.51286666666666703</v>
      </c>
      <c r="G20" s="35"/>
      <c r="H20" s="103">
        <v>0.91426666666666701</v>
      </c>
      <c r="I20" s="35"/>
      <c r="J20" s="104">
        <v>74.503333333333302</v>
      </c>
      <c r="K20" s="35"/>
      <c r="L20" s="103">
        <v>0.574633333333333</v>
      </c>
      <c r="M20" s="35"/>
      <c r="N20" s="87">
        <v>72.400000000000006</v>
      </c>
      <c r="O20" s="35"/>
      <c r="P20" s="87">
        <v>-2</v>
      </c>
      <c r="Q20" s="35"/>
      <c r="R20" s="87">
        <v>-6.2</v>
      </c>
      <c r="S20" s="35"/>
      <c r="T20" s="181">
        <v>990.3</v>
      </c>
      <c r="U20" s="35"/>
      <c r="V20" s="87">
        <v>-1.9</v>
      </c>
      <c r="W20" s="35"/>
      <c r="X20" s="87">
        <v>-6.5</v>
      </c>
      <c r="Y20" s="35"/>
    </row>
    <row r="21" spans="1:25" ht="12" customHeight="1" x14ac:dyDescent="0.2">
      <c r="A21" s="77"/>
      <c r="B21" s="77" t="s">
        <v>509</v>
      </c>
      <c r="C21" s="35"/>
      <c r="D21" s="103">
        <v>0.67079999999999995</v>
      </c>
      <c r="E21" s="35"/>
      <c r="F21" s="103">
        <v>0.52176666666666704</v>
      </c>
      <c r="G21" s="35"/>
      <c r="H21" s="103">
        <v>0.93426666666666702</v>
      </c>
      <c r="I21" s="35"/>
      <c r="J21" s="104">
        <v>75.723333333333301</v>
      </c>
      <c r="K21" s="35"/>
      <c r="L21" s="103">
        <v>0.58789999999999998</v>
      </c>
      <c r="M21" s="35"/>
      <c r="N21" s="87">
        <v>73.5</v>
      </c>
      <c r="O21" s="35"/>
      <c r="P21" s="87">
        <v>1.6</v>
      </c>
      <c r="Q21" s="35"/>
      <c r="R21" s="87">
        <v>-0.4</v>
      </c>
      <c r="S21" s="35"/>
      <c r="T21" s="181">
        <v>995.3</v>
      </c>
      <c r="U21" s="35"/>
      <c r="V21" s="87">
        <v>0.5</v>
      </c>
      <c r="W21" s="35"/>
      <c r="X21" s="87">
        <v>-1.6</v>
      </c>
      <c r="Y21" s="35"/>
    </row>
    <row r="22" spans="1:25" ht="12" customHeight="1" x14ac:dyDescent="0.2">
      <c r="A22" s="77"/>
      <c r="B22" s="77"/>
      <c r="C22" s="35"/>
      <c r="D22" s="103"/>
      <c r="E22" s="35"/>
      <c r="F22" s="103"/>
      <c r="G22" s="35"/>
      <c r="H22" s="103"/>
      <c r="I22" s="35"/>
      <c r="J22" s="104"/>
      <c r="K22" s="35"/>
      <c r="L22" s="103"/>
      <c r="M22" s="35"/>
      <c r="N22" s="87"/>
      <c r="O22" s="35"/>
      <c r="P22" s="87"/>
      <c r="Q22" s="35"/>
      <c r="R22" s="87"/>
      <c r="S22" s="35"/>
      <c r="T22" s="181"/>
      <c r="U22" s="35"/>
      <c r="V22" s="87"/>
      <c r="W22" s="35"/>
      <c r="X22" s="87"/>
      <c r="Y22" s="35"/>
    </row>
    <row r="23" spans="1:25" ht="12" customHeight="1" x14ac:dyDescent="0.2">
      <c r="A23" s="77" t="s">
        <v>498</v>
      </c>
      <c r="B23" s="77" t="s">
        <v>512</v>
      </c>
      <c r="C23" s="35"/>
      <c r="D23" s="103">
        <v>0.681433333333333</v>
      </c>
      <c r="E23" s="35"/>
      <c r="F23" s="103">
        <v>0.52300000000000002</v>
      </c>
      <c r="G23" s="35"/>
      <c r="H23" s="103">
        <v>0.95660000000000001</v>
      </c>
      <c r="I23" s="35"/>
      <c r="J23" s="104">
        <v>75.040000000000006</v>
      </c>
      <c r="K23" s="35"/>
      <c r="L23" s="103">
        <v>0.59989999999999999</v>
      </c>
      <c r="M23" s="35"/>
      <c r="N23" s="87">
        <v>74</v>
      </c>
      <c r="O23" s="35"/>
      <c r="P23" s="87">
        <v>0.7</v>
      </c>
      <c r="Q23" s="35"/>
      <c r="R23" s="87">
        <v>-1.2</v>
      </c>
      <c r="S23" s="35"/>
      <c r="T23" s="181">
        <v>1007.6</v>
      </c>
      <c r="U23" s="35"/>
      <c r="V23" s="87">
        <v>1.2</v>
      </c>
      <c r="W23" s="35"/>
      <c r="X23" s="87">
        <v>-1.1000000000000001</v>
      </c>
      <c r="Y23" s="35"/>
    </row>
    <row r="24" spans="1:25" ht="12" customHeight="1" x14ac:dyDescent="0.2">
      <c r="A24" s="197"/>
      <c r="B24" s="197" t="s">
        <v>503</v>
      </c>
      <c r="C24" s="35"/>
      <c r="D24" s="103">
        <v>0.66300000000000003</v>
      </c>
      <c r="E24" s="35"/>
      <c r="F24" s="103">
        <v>0.51566666666666705</v>
      </c>
      <c r="G24" s="35"/>
      <c r="H24" s="103">
        <v>0.94693333333333296</v>
      </c>
      <c r="I24" s="35"/>
      <c r="J24" s="104">
        <v>72.873333333333306</v>
      </c>
      <c r="K24" s="35"/>
      <c r="L24" s="103">
        <v>0.58979999999999999</v>
      </c>
      <c r="M24" s="35"/>
      <c r="N24" s="87">
        <v>72.7</v>
      </c>
      <c r="O24" s="35"/>
      <c r="P24" s="87">
        <v>-1.8</v>
      </c>
      <c r="Q24" s="35"/>
      <c r="R24" s="87">
        <v>-1.5</v>
      </c>
      <c r="S24" s="35"/>
      <c r="T24" s="181">
        <v>993.1</v>
      </c>
      <c r="U24" s="35"/>
      <c r="V24" s="87">
        <v>-1.4</v>
      </c>
      <c r="W24" s="35"/>
      <c r="X24" s="87">
        <v>-1.7</v>
      </c>
      <c r="Y24" s="35"/>
    </row>
    <row r="25" spans="1:25" ht="12" customHeight="1" x14ac:dyDescent="0.2">
      <c r="A25" s="77"/>
      <c r="B25" s="77" t="s">
        <v>506</v>
      </c>
      <c r="C25" s="35"/>
      <c r="D25" s="103">
        <v>0.64873333333333305</v>
      </c>
      <c r="E25" s="35"/>
      <c r="F25" s="103">
        <v>0.52629999999999999</v>
      </c>
      <c r="G25" s="35"/>
      <c r="H25" s="103">
        <v>0.94633333333333303</v>
      </c>
      <c r="I25" s="35"/>
      <c r="J25" s="104">
        <v>69.62</v>
      </c>
      <c r="K25" s="35"/>
      <c r="L25" s="103">
        <v>0.58326666666666704</v>
      </c>
      <c r="M25" s="35"/>
      <c r="N25" s="87">
        <v>72</v>
      </c>
      <c r="O25" s="35"/>
      <c r="P25" s="87">
        <v>-1</v>
      </c>
      <c r="Q25" s="35"/>
      <c r="R25" s="87">
        <v>-0.6</v>
      </c>
      <c r="S25" s="35"/>
      <c r="T25" s="181">
        <v>989.4</v>
      </c>
      <c r="U25" s="35"/>
      <c r="V25" s="87">
        <v>-0.4</v>
      </c>
      <c r="W25" s="35"/>
      <c r="X25" s="87">
        <v>-0.1</v>
      </c>
      <c r="Y25" s="35"/>
    </row>
    <row r="26" spans="1:25" ht="12" customHeight="1" x14ac:dyDescent="0.2">
      <c r="A26" s="77"/>
      <c r="B26" s="77" t="s">
        <v>509</v>
      </c>
      <c r="C26" s="35"/>
      <c r="D26" s="103">
        <v>0.64396666666666702</v>
      </c>
      <c r="E26" s="35"/>
      <c r="F26" s="103">
        <v>0.50039999999999996</v>
      </c>
      <c r="G26" s="35"/>
      <c r="H26" s="103">
        <v>0.942533333333333</v>
      </c>
      <c r="I26" s="35"/>
      <c r="J26" s="104">
        <v>70.003333333333302</v>
      </c>
      <c r="K26" s="35"/>
      <c r="L26" s="103">
        <v>0.581633333333333</v>
      </c>
      <c r="M26" s="35"/>
      <c r="N26" s="87">
        <v>71.400000000000006</v>
      </c>
      <c r="O26" s="35"/>
      <c r="P26" s="87">
        <v>-0.8</v>
      </c>
      <c r="Q26" s="35"/>
      <c r="R26" s="87">
        <v>-2.9</v>
      </c>
      <c r="S26" s="35"/>
      <c r="T26" s="181">
        <v>971.3</v>
      </c>
      <c r="U26" s="35"/>
      <c r="V26" s="87">
        <v>-1.8</v>
      </c>
      <c r="W26" s="35"/>
      <c r="X26" s="87">
        <v>-2.4</v>
      </c>
      <c r="Y26" s="35"/>
    </row>
    <row r="27" spans="1:25" ht="12" customHeight="1" x14ac:dyDescent="0.2">
      <c r="A27" s="77"/>
      <c r="B27" s="77"/>
      <c r="C27" s="35"/>
      <c r="D27" s="103"/>
      <c r="E27" s="35"/>
      <c r="F27" s="103"/>
      <c r="G27" s="35"/>
      <c r="H27" s="103"/>
      <c r="I27" s="35"/>
      <c r="J27" s="104"/>
      <c r="K27" s="35"/>
      <c r="L27" s="103"/>
      <c r="M27" s="35"/>
      <c r="N27" s="87"/>
      <c r="O27" s="35"/>
      <c r="P27" s="87"/>
      <c r="Q27" s="35"/>
      <c r="R27" s="87"/>
      <c r="S27" s="35"/>
      <c r="T27" s="181"/>
      <c r="U27" s="35"/>
      <c r="V27" s="87"/>
      <c r="W27" s="35"/>
      <c r="X27" s="87"/>
      <c r="Y27" s="35"/>
    </row>
    <row r="28" spans="1:25" ht="12" customHeight="1" x14ac:dyDescent="0.2">
      <c r="A28" s="77" t="s">
        <v>499</v>
      </c>
      <c r="B28" s="77" t="s">
        <v>512</v>
      </c>
      <c r="C28" s="35"/>
      <c r="D28" s="103">
        <v>0.63503333333333301</v>
      </c>
      <c r="E28" s="35"/>
      <c r="F28" s="103">
        <v>0.49586666666666701</v>
      </c>
      <c r="G28" s="35"/>
      <c r="H28" s="103">
        <v>0.9647</v>
      </c>
      <c r="I28" s="35"/>
      <c r="J28" s="104">
        <v>69.22</v>
      </c>
      <c r="K28" s="35"/>
      <c r="L28" s="103">
        <v>0.57609999999999995</v>
      </c>
      <c r="M28" s="35"/>
      <c r="N28" s="87">
        <v>70.900000000000006</v>
      </c>
      <c r="O28" s="35"/>
      <c r="P28" s="87">
        <v>-0.6</v>
      </c>
      <c r="Q28" s="35"/>
      <c r="R28" s="87">
        <v>-4.0999999999999996</v>
      </c>
      <c r="S28" s="35"/>
      <c r="T28" s="181">
        <v>987</v>
      </c>
      <c r="U28" s="35"/>
      <c r="V28" s="87">
        <v>1.6</v>
      </c>
      <c r="W28" s="35"/>
      <c r="X28" s="87">
        <v>-2</v>
      </c>
      <c r="Y28" s="35"/>
    </row>
    <row r="29" spans="1:25" ht="12" customHeight="1" x14ac:dyDescent="0.2">
      <c r="A29" s="197"/>
      <c r="B29" s="197" t="s">
        <v>503</v>
      </c>
      <c r="C29" s="35"/>
      <c r="D29" s="103">
        <v>0.61750000000000005</v>
      </c>
      <c r="E29" s="35"/>
      <c r="F29" s="103">
        <v>0.49726666666666702</v>
      </c>
      <c r="G29" s="35"/>
      <c r="H29" s="103">
        <v>0.94113333333333304</v>
      </c>
      <c r="I29" s="35"/>
      <c r="J29" s="104">
        <v>66.383333333333297</v>
      </c>
      <c r="K29" s="35"/>
      <c r="L29" s="103">
        <v>0.56069999999999998</v>
      </c>
      <c r="M29" s="35"/>
      <c r="N29" s="87">
        <v>69.7</v>
      </c>
      <c r="O29" s="35"/>
      <c r="P29" s="87">
        <v>-1.8</v>
      </c>
      <c r="Q29" s="35"/>
      <c r="R29" s="87">
        <v>-4.0999999999999996</v>
      </c>
      <c r="S29" s="35"/>
      <c r="T29" s="181">
        <v>941.9</v>
      </c>
      <c r="U29" s="35"/>
      <c r="V29" s="87">
        <v>-4.5999999999999996</v>
      </c>
      <c r="W29" s="35"/>
      <c r="X29" s="87">
        <v>-5.2</v>
      </c>
      <c r="Y29" s="35"/>
    </row>
    <row r="30" spans="1:25" ht="12" customHeight="1" x14ac:dyDescent="0.2">
      <c r="A30" s="77"/>
      <c r="B30" s="77"/>
      <c r="C30" s="35"/>
      <c r="D30" s="103"/>
      <c r="E30" s="35"/>
      <c r="F30" s="103"/>
      <c r="G30" s="35"/>
      <c r="H30" s="103"/>
      <c r="I30" s="35"/>
      <c r="J30" s="104"/>
      <c r="K30" s="35"/>
      <c r="L30" s="103"/>
      <c r="M30" s="35"/>
      <c r="N30" s="87"/>
      <c r="O30" s="35"/>
      <c r="P30" s="87"/>
      <c r="Q30" s="35"/>
      <c r="R30" s="87"/>
      <c r="S30" s="35"/>
      <c r="T30" s="181"/>
      <c r="U30" s="35"/>
      <c r="V30" s="87"/>
      <c r="W30" s="35"/>
      <c r="X30" s="87"/>
      <c r="Y30" s="35"/>
    </row>
    <row r="31" spans="1:25" ht="12" customHeight="1" x14ac:dyDescent="0.2">
      <c r="A31" s="236" t="s">
        <v>155</v>
      </c>
      <c r="C31" s="35"/>
      <c r="D31" s="103"/>
      <c r="E31" s="35"/>
      <c r="F31" s="103"/>
      <c r="G31" s="35"/>
      <c r="H31" s="103"/>
      <c r="I31" s="35"/>
      <c r="J31" s="104"/>
      <c r="K31" s="35"/>
      <c r="L31" s="103"/>
      <c r="M31" s="35"/>
      <c r="N31" s="87"/>
      <c r="O31" s="35"/>
      <c r="P31" s="87"/>
      <c r="Q31" s="35"/>
      <c r="R31" s="87"/>
      <c r="S31" s="35"/>
      <c r="T31" s="181"/>
      <c r="U31" s="35"/>
      <c r="V31" s="87"/>
      <c r="W31" s="35"/>
      <c r="X31" s="87"/>
      <c r="Y31" s="35"/>
    </row>
    <row r="32" spans="1:25" ht="12" hidden="1" customHeight="1" x14ac:dyDescent="0.2">
      <c r="A32" s="309"/>
      <c r="C32" s="309"/>
      <c r="E32" s="309"/>
      <c r="G32" s="309"/>
      <c r="I32" s="309"/>
      <c r="K32" s="309"/>
      <c r="M32" s="309"/>
      <c r="O32" s="309"/>
      <c r="Q32" s="309"/>
      <c r="S32" s="309"/>
      <c r="U32" s="309"/>
      <c r="W32" s="309"/>
      <c r="Y32" s="309"/>
    </row>
    <row r="33" spans="1:25" ht="12" customHeight="1" x14ac:dyDescent="0.2">
      <c r="A33" s="197" t="s">
        <v>497</v>
      </c>
      <c r="B33" s="197" t="s">
        <v>503</v>
      </c>
      <c r="C33" s="35"/>
      <c r="D33" s="103">
        <v>0.69410000000000005</v>
      </c>
      <c r="E33" s="35"/>
      <c r="F33" s="103">
        <v>0.52239999999999998</v>
      </c>
      <c r="G33" s="35"/>
      <c r="H33" s="103">
        <v>0.92649999999999999</v>
      </c>
      <c r="I33" s="35"/>
      <c r="J33" s="104">
        <v>76.349999999999994</v>
      </c>
      <c r="K33" s="35"/>
      <c r="L33" s="103">
        <v>0.59450000000000003</v>
      </c>
      <c r="M33" s="35"/>
      <c r="N33" s="87">
        <v>73.5</v>
      </c>
      <c r="O33" s="35"/>
      <c r="P33" s="87">
        <v>0.7</v>
      </c>
      <c r="Q33" s="35"/>
      <c r="R33" s="87">
        <v>-5.7</v>
      </c>
      <c r="S33" s="35"/>
      <c r="T33" s="181">
        <v>999.3</v>
      </c>
      <c r="U33" s="35"/>
      <c r="V33" s="87">
        <v>-0.6</v>
      </c>
      <c r="W33" s="35"/>
      <c r="X33" s="87">
        <v>-4.8</v>
      </c>
      <c r="Y33" s="35"/>
    </row>
    <row r="34" spans="1:25" ht="12" customHeight="1" x14ac:dyDescent="0.2">
      <c r="A34" s="77"/>
      <c r="B34" s="77" t="s">
        <v>504</v>
      </c>
      <c r="C34" s="35"/>
      <c r="D34" s="103">
        <v>0.67879999999999996</v>
      </c>
      <c r="E34" s="35"/>
      <c r="F34" s="103">
        <v>0.51539999999999997</v>
      </c>
      <c r="G34" s="35"/>
      <c r="H34" s="103">
        <v>0.91679999999999995</v>
      </c>
      <c r="I34" s="35"/>
      <c r="J34" s="104">
        <v>75.62</v>
      </c>
      <c r="K34" s="35"/>
      <c r="L34" s="103">
        <v>0.58079999999999998</v>
      </c>
      <c r="M34" s="35"/>
      <c r="N34" s="87">
        <v>73</v>
      </c>
      <c r="O34" s="35"/>
      <c r="P34" s="87">
        <v>-0.7</v>
      </c>
      <c r="Q34" s="35"/>
      <c r="R34" s="87">
        <v>-7</v>
      </c>
      <c r="S34" s="35"/>
      <c r="T34" s="181">
        <v>993.5</v>
      </c>
      <c r="U34" s="35"/>
      <c r="V34" s="87">
        <v>-0.6</v>
      </c>
      <c r="W34" s="35"/>
      <c r="X34" s="87">
        <v>-7.2</v>
      </c>
      <c r="Y34" s="35"/>
    </row>
    <row r="35" spans="1:25" ht="12" customHeight="1" x14ac:dyDescent="0.2">
      <c r="A35" s="77"/>
      <c r="B35" s="77" t="s">
        <v>505</v>
      </c>
      <c r="C35" s="35"/>
      <c r="D35" s="103">
        <v>0.66710000000000003</v>
      </c>
      <c r="E35" s="35"/>
      <c r="F35" s="103">
        <v>0.51780000000000004</v>
      </c>
      <c r="G35" s="35"/>
      <c r="H35" s="103">
        <v>0.91</v>
      </c>
      <c r="I35" s="35"/>
      <c r="J35" s="104">
        <v>74.069999999999993</v>
      </c>
      <c r="K35" s="35"/>
      <c r="L35" s="103">
        <v>0.57750000000000001</v>
      </c>
      <c r="M35" s="35"/>
      <c r="N35" s="87">
        <v>72.3</v>
      </c>
      <c r="O35" s="35"/>
      <c r="P35" s="87">
        <v>-0.9</v>
      </c>
      <c r="Q35" s="35"/>
      <c r="R35" s="87">
        <v>-6.2</v>
      </c>
      <c r="S35" s="35"/>
      <c r="T35" s="181">
        <v>995.3</v>
      </c>
      <c r="U35" s="35"/>
      <c r="V35" s="87">
        <v>0.2</v>
      </c>
      <c r="W35" s="35"/>
      <c r="X35" s="87">
        <v>-6.8</v>
      </c>
      <c r="Y35" s="35"/>
    </row>
    <row r="36" spans="1:25" ht="12" customHeight="1" x14ac:dyDescent="0.2">
      <c r="A36" s="77"/>
      <c r="B36" s="77" t="s">
        <v>506</v>
      </c>
      <c r="C36" s="35"/>
      <c r="D36" s="103">
        <v>0.65949999999999998</v>
      </c>
      <c r="E36" s="35"/>
      <c r="F36" s="103">
        <v>0.50539999999999996</v>
      </c>
      <c r="G36" s="35"/>
      <c r="H36" s="103">
        <v>0.91600000000000004</v>
      </c>
      <c r="I36" s="35"/>
      <c r="J36" s="104">
        <v>73.819999999999993</v>
      </c>
      <c r="K36" s="35"/>
      <c r="L36" s="103">
        <v>0.56559999999999999</v>
      </c>
      <c r="M36" s="35"/>
      <c r="N36" s="87">
        <v>71.8</v>
      </c>
      <c r="O36" s="35"/>
      <c r="P36" s="87">
        <v>-0.7</v>
      </c>
      <c r="Q36" s="35"/>
      <c r="R36" s="87">
        <v>-5.4</v>
      </c>
      <c r="S36" s="35"/>
      <c r="T36" s="181">
        <v>982.2</v>
      </c>
      <c r="U36" s="35"/>
      <c r="V36" s="87">
        <v>-1.3</v>
      </c>
      <c r="W36" s="35"/>
      <c r="X36" s="87">
        <v>-5.5</v>
      </c>
      <c r="Y36" s="35"/>
    </row>
    <row r="37" spans="1:25" ht="12" customHeight="1" x14ac:dyDescent="0.2">
      <c r="A37" s="77"/>
      <c r="B37" s="77" t="s">
        <v>507</v>
      </c>
      <c r="C37" s="35"/>
      <c r="D37" s="103">
        <v>0.65300000000000002</v>
      </c>
      <c r="E37" s="35"/>
      <c r="F37" s="103">
        <v>0.50160000000000005</v>
      </c>
      <c r="G37" s="35"/>
      <c r="H37" s="103">
        <v>0.91849999999999998</v>
      </c>
      <c r="I37" s="35"/>
      <c r="J37" s="104">
        <v>73.69</v>
      </c>
      <c r="K37" s="35"/>
      <c r="L37" s="103">
        <v>0.56810000000000005</v>
      </c>
      <c r="M37" s="35"/>
      <c r="N37" s="87">
        <v>71.7</v>
      </c>
      <c r="O37" s="35"/>
      <c r="P37" s="87">
        <v>-0.2</v>
      </c>
      <c r="Q37" s="35"/>
      <c r="R37" s="87">
        <v>-4.0999999999999996</v>
      </c>
      <c r="S37" s="35"/>
      <c r="T37" s="181">
        <v>974.8</v>
      </c>
      <c r="U37" s="35"/>
      <c r="V37" s="87">
        <v>-0.8</v>
      </c>
      <c r="W37" s="35"/>
      <c r="X37" s="87">
        <v>-5.8</v>
      </c>
      <c r="Y37" s="35"/>
    </row>
    <row r="38" spans="1:25" ht="12" customHeight="1" x14ac:dyDescent="0.2">
      <c r="A38" s="77"/>
      <c r="B38" s="77" t="s">
        <v>508</v>
      </c>
      <c r="C38" s="35"/>
      <c r="D38" s="103">
        <v>0.67649999999999999</v>
      </c>
      <c r="E38" s="35"/>
      <c r="F38" s="103">
        <v>0.52429999999999999</v>
      </c>
      <c r="G38" s="35"/>
      <c r="H38" s="103">
        <v>0.93410000000000004</v>
      </c>
      <c r="I38" s="35"/>
      <c r="J38" s="104">
        <v>76.66</v>
      </c>
      <c r="K38" s="35"/>
      <c r="L38" s="103">
        <v>0.59519999999999995</v>
      </c>
      <c r="M38" s="35"/>
      <c r="N38" s="87">
        <v>74.099999999999994</v>
      </c>
      <c r="O38" s="35"/>
      <c r="P38" s="87">
        <v>3.4</v>
      </c>
      <c r="Q38" s="35"/>
      <c r="R38" s="87">
        <v>1.4</v>
      </c>
      <c r="S38" s="35"/>
      <c r="T38" s="181">
        <v>989.8</v>
      </c>
      <c r="U38" s="35"/>
      <c r="V38" s="87">
        <v>1.5</v>
      </c>
      <c r="W38" s="35"/>
      <c r="X38" s="87">
        <v>-1.5</v>
      </c>
      <c r="Y38" s="35"/>
    </row>
    <row r="39" spans="1:25" ht="12" customHeight="1" x14ac:dyDescent="0.2">
      <c r="A39" s="197"/>
      <c r="B39" s="197" t="s">
        <v>509</v>
      </c>
      <c r="C39" s="35"/>
      <c r="D39" s="103">
        <v>0.68289999999999995</v>
      </c>
      <c r="E39" s="35"/>
      <c r="F39" s="103">
        <v>0.53939999999999999</v>
      </c>
      <c r="G39" s="35"/>
      <c r="H39" s="103">
        <v>0.95020000000000004</v>
      </c>
      <c r="I39" s="35"/>
      <c r="J39" s="104">
        <v>76.819999999999993</v>
      </c>
      <c r="K39" s="35"/>
      <c r="L39" s="103">
        <v>0.60040000000000004</v>
      </c>
      <c r="M39" s="35"/>
      <c r="N39" s="87">
        <v>74.7</v>
      </c>
      <c r="O39" s="35"/>
      <c r="P39" s="87">
        <v>0.9</v>
      </c>
      <c r="Q39" s="35"/>
      <c r="R39" s="87">
        <v>1.7</v>
      </c>
      <c r="S39" s="35"/>
      <c r="T39" s="181">
        <v>1021.3</v>
      </c>
      <c r="U39" s="35"/>
      <c r="V39" s="87">
        <v>3.2</v>
      </c>
      <c r="W39" s="35"/>
      <c r="X39" s="87">
        <v>2.7</v>
      </c>
      <c r="Y39" s="35"/>
    </row>
    <row r="40" spans="1:25" ht="12" customHeight="1" x14ac:dyDescent="0.2">
      <c r="A40" s="77"/>
      <c r="B40" s="77"/>
      <c r="C40" s="35"/>
      <c r="D40" s="103"/>
      <c r="E40" s="35"/>
      <c r="F40" s="103"/>
      <c r="G40" s="35"/>
      <c r="H40" s="103"/>
      <c r="I40" s="35"/>
      <c r="J40" s="104"/>
      <c r="K40" s="35"/>
      <c r="L40" s="103"/>
      <c r="M40" s="35"/>
      <c r="N40" s="87"/>
      <c r="O40" s="35"/>
      <c r="P40" s="87"/>
      <c r="Q40" s="35"/>
      <c r="R40" s="87"/>
      <c r="S40" s="35"/>
      <c r="T40" s="181"/>
      <c r="U40" s="35"/>
      <c r="V40" s="87"/>
      <c r="W40" s="35"/>
      <c r="X40" s="87"/>
      <c r="Y40" s="35"/>
    </row>
    <row r="41" spans="1:25" ht="12" customHeight="1" x14ac:dyDescent="0.2">
      <c r="A41" s="77" t="s">
        <v>498</v>
      </c>
      <c r="B41" s="77" t="s">
        <v>510</v>
      </c>
      <c r="C41" s="35"/>
      <c r="D41" s="103">
        <v>0.67759999999999998</v>
      </c>
      <c r="E41" s="35"/>
      <c r="F41" s="103">
        <v>0.52539999999999998</v>
      </c>
      <c r="G41" s="35"/>
      <c r="H41" s="103">
        <v>0.94779999999999998</v>
      </c>
      <c r="I41" s="35"/>
      <c r="J41" s="104">
        <v>73.75</v>
      </c>
      <c r="K41" s="35"/>
      <c r="L41" s="103">
        <v>0.59330000000000005</v>
      </c>
      <c r="M41" s="35"/>
      <c r="N41" s="87">
        <v>73.599999999999994</v>
      </c>
      <c r="O41" s="35"/>
      <c r="P41" s="87">
        <v>-1.5</v>
      </c>
      <c r="Q41" s="35"/>
      <c r="R41" s="87">
        <v>-1.7</v>
      </c>
      <c r="S41" s="35"/>
      <c r="T41" s="181">
        <v>1006.4</v>
      </c>
      <c r="U41" s="35"/>
      <c r="V41" s="87">
        <v>-1.5</v>
      </c>
      <c r="W41" s="35"/>
      <c r="X41" s="87">
        <v>-0.3</v>
      </c>
      <c r="Y41" s="35"/>
    </row>
    <row r="42" spans="1:25" ht="12" customHeight="1" x14ac:dyDescent="0.2">
      <c r="A42" s="77"/>
      <c r="B42" s="77" t="s">
        <v>511</v>
      </c>
      <c r="C42" s="35"/>
      <c r="D42" s="103">
        <v>0.6835</v>
      </c>
      <c r="E42" s="35"/>
      <c r="F42" s="103">
        <v>0.52539999999999998</v>
      </c>
      <c r="G42" s="35"/>
      <c r="H42" s="103">
        <v>0.95699999999999996</v>
      </c>
      <c r="I42" s="35"/>
      <c r="J42" s="104">
        <v>75.42</v>
      </c>
      <c r="K42" s="35"/>
      <c r="L42" s="103">
        <v>0.60219999999999996</v>
      </c>
      <c r="M42" s="35"/>
      <c r="N42" s="87">
        <v>74.099999999999994</v>
      </c>
      <c r="O42" s="35"/>
      <c r="P42" s="87">
        <v>0.7</v>
      </c>
      <c r="Q42" s="35"/>
      <c r="R42" s="87">
        <v>-1.3</v>
      </c>
      <c r="S42" s="35"/>
      <c r="T42" s="181">
        <v>1005.5</v>
      </c>
      <c r="U42" s="35"/>
      <c r="V42" s="87">
        <v>-0.1</v>
      </c>
      <c r="W42" s="35"/>
      <c r="X42" s="87">
        <v>-2.1</v>
      </c>
      <c r="Y42" s="35"/>
    </row>
    <row r="43" spans="1:25" ht="12" customHeight="1" x14ac:dyDescent="0.2">
      <c r="A43" s="77"/>
      <c r="B43" s="77" t="s">
        <v>512</v>
      </c>
      <c r="C43" s="35"/>
      <c r="D43" s="103">
        <v>0.68320000000000003</v>
      </c>
      <c r="E43" s="35"/>
      <c r="F43" s="103">
        <v>0.51819999999999999</v>
      </c>
      <c r="G43" s="35"/>
      <c r="H43" s="103">
        <v>0.96499999999999997</v>
      </c>
      <c r="I43" s="35"/>
      <c r="J43" s="104">
        <v>75.95</v>
      </c>
      <c r="K43" s="35"/>
      <c r="L43" s="103">
        <v>0.60419999999999996</v>
      </c>
      <c r="M43" s="35"/>
      <c r="N43" s="87">
        <v>74.2</v>
      </c>
      <c r="O43" s="35"/>
      <c r="P43" s="87">
        <v>0.1</v>
      </c>
      <c r="Q43" s="35"/>
      <c r="R43" s="87">
        <v>-0.6</v>
      </c>
      <c r="S43" s="35"/>
      <c r="T43" s="181">
        <v>1011</v>
      </c>
      <c r="U43" s="35"/>
      <c r="V43" s="87">
        <v>0.5</v>
      </c>
      <c r="W43" s="35"/>
      <c r="X43" s="87">
        <v>-1</v>
      </c>
      <c r="Y43" s="35"/>
    </row>
    <row r="44" spans="1:25" ht="12" customHeight="1" x14ac:dyDescent="0.2">
      <c r="A44" s="77"/>
      <c r="B44" s="77" t="s">
        <v>513</v>
      </c>
      <c r="C44" s="35"/>
      <c r="D44" s="103">
        <v>0.67300000000000004</v>
      </c>
      <c r="E44" s="35"/>
      <c r="F44" s="103">
        <v>0.51619999999999999</v>
      </c>
      <c r="G44" s="35"/>
      <c r="H44" s="103">
        <v>0.94620000000000004</v>
      </c>
      <c r="I44" s="35"/>
      <c r="J44" s="104">
        <v>75.11</v>
      </c>
      <c r="K44" s="35"/>
      <c r="L44" s="103">
        <v>0.5988</v>
      </c>
      <c r="M44" s="35"/>
      <c r="N44" s="87">
        <v>73.2</v>
      </c>
      <c r="O44" s="35"/>
      <c r="P44" s="87">
        <v>-1.4</v>
      </c>
      <c r="Q44" s="35"/>
      <c r="R44" s="87">
        <v>-2.2000000000000002</v>
      </c>
      <c r="S44" s="35"/>
      <c r="T44" s="181">
        <v>1007.2</v>
      </c>
      <c r="U44" s="35"/>
      <c r="V44" s="87">
        <v>-0.4</v>
      </c>
      <c r="W44" s="35"/>
      <c r="X44" s="87">
        <v>-1.8</v>
      </c>
      <c r="Y44" s="35"/>
    </row>
    <row r="45" spans="1:25" ht="12" customHeight="1" x14ac:dyDescent="0.2">
      <c r="A45" s="77"/>
      <c r="B45" s="77" t="s">
        <v>514</v>
      </c>
      <c r="C45" s="35"/>
      <c r="D45" s="103">
        <v>0.65629999999999999</v>
      </c>
      <c r="E45" s="35"/>
      <c r="F45" s="103">
        <v>0.51039999999999996</v>
      </c>
      <c r="G45" s="35"/>
      <c r="H45" s="103">
        <v>0.94450000000000001</v>
      </c>
      <c r="I45" s="35"/>
      <c r="J45" s="104">
        <v>72.25</v>
      </c>
      <c r="K45" s="35"/>
      <c r="L45" s="103">
        <v>0.58660000000000001</v>
      </c>
      <c r="M45" s="35"/>
      <c r="N45" s="87">
        <v>72.3</v>
      </c>
      <c r="O45" s="35"/>
      <c r="P45" s="87">
        <v>-1.3</v>
      </c>
      <c r="Q45" s="35"/>
      <c r="R45" s="87">
        <v>-1</v>
      </c>
      <c r="S45" s="35"/>
      <c r="T45" s="181">
        <v>987.6</v>
      </c>
      <c r="U45" s="35"/>
      <c r="V45" s="87">
        <v>-1.9</v>
      </c>
      <c r="W45" s="35"/>
      <c r="X45" s="87">
        <v>-1.7</v>
      </c>
      <c r="Y45" s="35"/>
    </row>
    <row r="46" spans="1:25" ht="12" customHeight="1" x14ac:dyDescent="0.2">
      <c r="A46" s="77"/>
      <c r="B46" s="77" t="s">
        <v>503</v>
      </c>
      <c r="C46" s="35"/>
      <c r="D46" s="103">
        <v>0.65969999999999995</v>
      </c>
      <c r="E46" s="35"/>
      <c r="F46" s="103">
        <v>0.52039999999999997</v>
      </c>
      <c r="G46" s="35"/>
      <c r="H46" s="103">
        <v>0.95009999999999994</v>
      </c>
      <c r="I46" s="35"/>
      <c r="J46" s="104">
        <v>71.260000000000005</v>
      </c>
      <c r="K46" s="35"/>
      <c r="L46" s="103">
        <v>0.58399999999999996</v>
      </c>
      <c r="M46" s="35"/>
      <c r="N46" s="87">
        <v>72.5</v>
      </c>
      <c r="O46" s="35"/>
      <c r="P46" s="87">
        <v>0.3</v>
      </c>
      <c r="Q46" s="35"/>
      <c r="R46" s="87">
        <v>-1.3</v>
      </c>
      <c r="S46" s="35"/>
      <c r="T46" s="181">
        <v>984.4</v>
      </c>
      <c r="U46" s="35"/>
      <c r="V46" s="87">
        <v>-0.3</v>
      </c>
      <c r="W46" s="35"/>
      <c r="X46" s="87">
        <v>-1.5</v>
      </c>
      <c r="Y46" s="35"/>
    </row>
    <row r="47" spans="1:25" ht="12" customHeight="1" x14ac:dyDescent="0.2">
      <c r="A47" s="77"/>
      <c r="B47" s="77" t="s">
        <v>504</v>
      </c>
      <c r="C47" s="35"/>
      <c r="D47" s="103">
        <v>0.66839999999999999</v>
      </c>
      <c r="E47" s="35"/>
      <c r="F47" s="103">
        <v>0.53539999999999999</v>
      </c>
      <c r="G47" s="35"/>
      <c r="H47" s="103">
        <v>0.95660000000000001</v>
      </c>
      <c r="I47" s="35"/>
      <c r="J47" s="104">
        <v>72.319999999999993</v>
      </c>
      <c r="K47" s="35"/>
      <c r="L47" s="103">
        <v>0.59550000000000003</v>
      </c>
      <c r="M47" s="35"/>
      <c r="N47" s="87">
        <v>73.3</v>
      </c>
      <c r="O47" s="35"/>
      <c r="P47" s="87">
        <v>1.1000000000000001</v>
      </c>
      <c r="Q47" s="35"/>
      <c r="R47" s="87">
        <v>0.5</v>
      </c>
      <c r="S47" s="35"/>
      <c r="T47" s="181">
        <v>991.8</v>
      </c>
      <c r="U47" s="35"/>
      <c r="V47" s="87">
        <v>0.7</v>
      </c>
      <c r="W47" s="35"/>
      <c r="X47" s="87">
        <v>-0.2</v>
      </c>
      <c r="Y47" s="35"/>
    </row>
    <row r="48" spans="1:25" ht="12" customHeight="1" x14ac:dyDescent="0.2">
      <c r="A48" s="77"/>
      <c r="B48" s="77" t="s">
        <v>505</v>
      </c>
      <c r="C48" s="35"/>
      <c r="D48" s="103">
        <v>0.64359999999999995</v>
      </c>
      <c r="E48" s="35"/>
      <c r="F48" s="103">
        <v>0.52980000000000005</v>
      </c>
      <c r="G48" s="35"/>
      <c r="H48" s="103">
        <v>0.95030000000000003</v>
      </c>
      <c r="I48" s="35"/>
      <c r="J48" s="104">
        <v>68.400000000000006</v>
      </c>
      <c r="K48" s="35"/>
      <c r="L48" s="103">
        <v>0.57830000000000004</v>
      </c>
      <c r="M48" s="35"/>
      <c r="N48" s="87">
        <v>71.8</v>
      </c>
      <c r="O48" s="35"/>
      <c r="P48" s="87">
        <v>-2.1</v>
      </c>
      <c r="Q48" s="35"/>
      <c r="R48" s="87">
        <v>-0.8</v>
      </c>
      <c r="S48" s="35"/>
      <c r="T48" s="181">
        <v>1006.1</v>
      </c>
      <c r="U48" s="35"/>
      <c r="V48" s="87">
        <v>1.4</v>
      </c>
      <c r="W48" s="35"/>
      <c r="X48" s="87">
        <v>1.1000000000000001</v>
      </c>
      <c r="Y48" s="35"/>
    </row>
    <row r="49" spans="1:25" ht="12" customHeight="1" x14ac:dyDescent="0.2">
      <c r="A49" s="77"/>
      <c r="B49" s="77" t="s">
        <v>506</v>
      </c>
      <c r="C49" s="35"/>
      <c r="D49" s="103">
        <v>0.63419999999999999</v>
      </c>
      <c r="E49" s="35"/>
      <c r="F49" s="103">
        <v>0.51370000000000005</v>
      </c>
      <c r="G49" s="35"/>
      <c r="H49" s="103">
        <v>0.93210000000000004</v>
      </c>
      <c r="I49" s="35"/>
      <c r="J49" s="104">
        <v>68.14</v>
      </c>
      <c r="K49" s="35"/>
      <c r="L49" s="103">
        <v>0.57599999999999996</v>
      </c>
      <c r="M49" s="35"/>
      <c r="N49" s="87">
        <v>70.8</v>
      </c>
      <c r="O49" s="35"/>
      <c r="P49" s="87">
        <v>-1.4</v>
      </c>
      <c r="Q49" s="35"/>
      <c r="R49" s="87">
        <v>-1.4</v>
      </c>
      <c r="S49" s="35"/>
      <c r="T49" s="181">
        <v>970.4</v>
      </c>
      <c r="U49" s="35"/>
      <c r="V49" s="87">
        <v>-3.5</v>
      </c>
      <c r="W49" s="35"/>
      <c r="X49" s="87">
        <v>-1.2</v>
      </c>
      <c r="Y49" s="35"/>
    </row>
    <row r="50" spans="1:25" ht="12" customHeight="1" x14ac:dyDescent="0.2">
      <c r="A50" s="77"/>
      <c r="B50" s="77" t="s">
        <v>507</v>
      </c>
      <c r="C50" s="35"/>
      <c r="D50" s="103">
        <v>0.63349999999999995</v>
      </c>
      <c r="E50" s="35"/>
      <c r="F50" s="103">
        <v>0.50229999999999997</v>
      </c>
      <c r="G50" s="35"/>
      <c r="H50" s="103">
        <v>0.93259999999999998</v>
      </c>
      <c r="I50" s="35"/>
      <c r="J50" s="104">
        <v>68.489999999999995</v>
      </c>
      <c r="K50" s="35"/>
      <c r="L50" s="103">
        <v>0.57340000000000002</v>
      </c>
      <c r="M50" s="35"/>
      <c r="N50" s="87">
        <v>70.5</v>
      </c>
      <c r="O50" s="35"/>
      <c r="P50" s="87">
        <v>-0.4</v>
      </c>
      <c r="Q50" s="35"/>
      <c r="R50" s="87">
        <v>-1.6</v>
      </c>
      <c r="S50" s="35"/>
      <c r="T50" s="181">
        <v>962.7</v>
      </c>
      <c r="U50" s="35"/>
      <c r="V50" s="87">
        <v>-0.8</v>
      </c>
      <c r="W50" s="35"/>
      <c r="X50" s="87">
        <v>-1.2</v>
      </c>
      <c r="Y50" s="35"/>
    </row>
    <row r="51" spans="1:25" ht="12" customHeight="1" x14ac:dyDescent="0.2">
      <c r="A51" s="77"/>
      <c r="B51" s="77" t="s">
        <v>508</v>
      </c>
      <c r="C51" s="35"/>
      <c r="D51" s="103">
        <v>0.63990000000000002</v>
      </c>
      <c r="E51" s="35"/>
      <c r="F51" s="103">
        <v>0.4965</v>
      </c>
      <c r="G51" s="35"/>
      <c r="H51" s="103">
        <v>0.93710000000000004</v>
      </c>
      <c r="I51" s="35"/>
      <c r="J51" s="104">
        <v>69.64</v>
      </c>
      <c r="K51" s="35"/>
      <c r="L51" s="103">
        <v>0.57879999999999998</v>
      </c>
      <c r="M51" s="35"/>
      <c r="N51" s="87">
        <v>70.900000000000006</v>
      </c>
      <c r="O51" s="35"/>
      <c r="P51" s="87">
        <v>0.5</v>
      </c>
      <c r="Q51" s="35"/>
      <c r="R51" s="87">
        <v>-4.4000000000000004</v>
      </c>
      <c r="S51" s="35"/>
      <c r="T51" s="181">
        <v>968.4</v>
      </c>
      <c r="U51" s="35"/>
      <c r="V51" s="87">
        <v>0.6</v>
      </c>
      <c r="W51" s="35"/>
      <c r="X51" s="87">
        <v>-2.2000000000000002</v>
      </c>
      <c r="Y51" s="35"/>
    </row>
    <row r="52" spans="1:25" ht="12" customHeight="1" x14ac:dyDescent="0.2">
      <c r="A52" s="197"/>
      <c r="B52" s="197" t="s">
        <v>509</v>
      </c>
      <c r="C52" s="35"/>
      <c r="D52" s="103">
        <v>0.65849999999999997</v>
      </c>
      <c r="E52" s="35"/>
      <c r="F52" s="103">
        <v>0.50239999999999996</v>
      </c>
      <c r="G52" s="35"/>
      <c r="H52" s="103">
        <v>0.95789999999999997</v>
      </c>
      <c r="I52" s="35"/>
      <c r="J52" s="104">
        <v>71.88</v>
      </c>
      <c r="K52" s="35"/>
      <c r="L52" s="103">
        <v>0.5927</v>
      </c>
      <c r="M52" s="35"/>
      <c r="N52" s="87">
        <v>72.7</v>
      </c>
      <c r="O52" s="35"/>
      <c r="P52" s="87">
        <v>2.6</v>
      </c>
      <c r="Q52" s="35"/>
      <c r="R52" s="87">
        <v>-2.7</v>
      </c>
      <c r="S52" s="35"/>
      <c r="T52" s="181">
        <v>982.7</v>
      </c>
      <c r="U52" s="35"/>
      <c r="V52" s="87">
        <v>1.5</v>
      </c>
      <c r="W52" s="35"/>
      <c r="X52" s="87">
        <v>-3.8</v>
      </c>
      <c r="Y52" s="35"/>
    </row>
    <row r="53" spans="1:25" ht="12" customHeight="1" x14ac:dyDescent="0.2">
      <c r="A53" s="77"/>
      <c r="B53" s="77"/>
      <c r="C53" s="35"/>
      <c r="D53" s="103"/>
      <c r="E53" s="35"/>
      <c r="F53" s="103"/>
      <c r="G53" s="35"/>
      <c r="H53" s="103"/>
      <c r="I53" s="35"/>
      <c r="J53" s="104"/>
      <c r="K53" s="35"/>
      <c r="L53" s="103"/>
      <c r="M53" s="35"/>
      <c r="N53" s="87"/>
      <c r="O53" s="35"/>
      <c r="P53" s="87"/>
      <c r="Q53" s="35"/>
      <c r="R53" s="87"/>
      <c r="S53" s="35"/>
      <c r="T53" s="181"/>
      <c r="U53" s="35"/>
      <c r="V53" s="87"/>
      <c r="W53" s="35"/>
      <c r="X53" s="87"/>
      <c r="Y53" s="35"/>
    </row>
    <row r="54" spans="1:25" ht="12" customHeight="1" x14ac:dyDescent="0.2">
      <c r="A54" s="77" t="s">
        <v>499</v>
      </c>
      <c r="B54" s="77" t="s">
        <v>510</v>
      </c>
      <c r="C54" s="35"/>
      <c r="D54" s="103">
        <v>0.66069999999999995</v>
      </c>
      <c r="E54" s="35"/>
      <c r="F54" s="103">
        <v>0.50549999999999995</v>
      </c>
      <c r="G54" s="35"/>
      <c r="H54" s="103">
        <v>0.96299999999999997</v>
      </c>
      <c r="I54" s="35"/>
      <c r="J54" s="104">
        <v>72.23</v>
      </c>
      <c r="K54" s="35"/>
      <c r="L54" s="103">
        <v>0.59519999999999995</v>
      </c>
      <c r="M54" s="35"/>
      <c r="N54" s="87">
        <v>72.7</v>
      </c>
      <c r="O54" s="35"/>
      <c r="P54" s="87">
        <v>-0.1</v>
      </c>
      <c r="Q54" s="35"/>
      <c r="R54" s="87">
        <v>-1.3</v>
      </c>
      <c r="S54" s="35"/>
      <c r="T54" s="181">
        <v>1000.5</v>
      </c>
      <c r="U54" s="35"/>
      <c r="V54" s="87">
        <v>1.8</v>
      </c>
      <c r="W54" s="35"/>
      <c r="X54" s="87">
        <v>-0.6</v>
      </c>
      <c r="Y54" s="35"/>
    </row>
    <row r="55" spans="1:25" ht="12" customHeight="1" x14ac:dyDescent="0.2">
      <c r="A55" s="77"/>
      <c r="B55" s="77" t="s">
        <v>511</v>
      </c>
      <c r="C55" s="35"/>
      <c r="D55" s="103">
        <v>0.63959999999999995</v>
      </c>
      <c r="E55" s="35"/>
      <c r="F55" s="103">
        <v>0.49309999999999998</v>
      </c>
      <c r="G55" s="35"/>
      <c r="H55" s="103">
        <v>0.95899999999999996</v>
      </c>
      <c r="I55" s="35"/>
      <c r="J55" s="104">
        <v>70.37</v>
      </c>
      <c r="K55" s="35"/>
      <c r="L55" s="103">
        <v>0.58660000000000001</v>
      </c>
      <c r="M55" s="35"/>
      <c r="N55" s="87">
        <v>71.400000000000006</v>
      </c>
      <c r="O55" s="35"/>
      <c r="P55" s="87">
        <v>-1.8</v>
      </c>
      <c r="Q55" s="35"/>
      <c r="R55" s="87">
        <v>-3.7</v>
      </c>
      <c r="S55" s="35"/>
      <c r="T55" s="181">
        <v>989.7</v>
      </c>
      <c r="U55" s="35"/>
      <c r="V55" s="87">
        <v>-1.1000000000000001</v>
      </c>
      <c r="W55" s="35"/>
      <c r="X55" s="87">
        <v>-1.6</v>
      </c>
      <c r="Y55" s="35"/>
    </row>
    <row r="56" spans="1:25" ht="12" customHeight="1" x14ac:dyDescent="0.2">
      <c r="A56" s="77"/>
      <c r="B56" s="77" t="s">
        <v>512</v>
      </c>
      <c r="C56" s="35"/>
      <c r="D56" s="103">
        <v>0.6048</v>
      </c>
      <c r="E56" s="35"/>
      <c r="F56" s="103">
        <v>0.48899999999999999</v>
      </c>
      <c r="G56" s="35"/>
      <c r="H56" s="103">
        <v>0.97209999999999996</v>
      </c>
      <c r="I56" s="35"/>
      <c r="J56" s="104">
        <v>65.06</v>
      </c>
      <c r="K56" s="35"/>
      <c r="L56" s="103">
        <v>0.54649999999999999</v>
      </c>
      <c r="M56" s="35"/>
      <c r="N56" s="87">
        <v>68.8</v>
      </c>
      <c r="O56" s="35"/>
      <c r="P56" s="87">
        <v>-3.6</v>
      </c>
      <c r="Q56" s="35"/>
      <c r="R56" s="87">
        <v>-7.4</v>
      </c>
      <c r="S56" s="35"/>
      <c r="T56" s="181">
        <v>970.9</v>
      </c>
      <c r="U56" s="35"/>
      <c r="V56" s="87">
        <v>-1.9</v>
      </c>
      <c r="W56" s="35"/>
      <c r="X56" s="87">
        <v>-4</v>
      </c>
      <c r="Y56" s="35"/>
    </row>
    <row r="57" spans="1:25" ht="12" customHeight="1" x14ac:dyDescent="0.2">
      <c r="A57" s="77"/>
      <c r="B57" s="77" t="s">
        <v>513</v>
      </c>
      <c r="C57" s="35"/>
      <c r="D57" s="103">
        <v>0.59940000000000004</v>
      </c>
      <c r="E57" s="35"/>
      <c r="F57" s="103">
        <v>0.48299999999999998</v>
      </c>
      <c r="G57" s="35"/>
      <c r="H57" s="103">
        <v>0.95420000000000005</v>
      </c>
      <c r="I57" s="35"/>
      <c r="J57" s="104">
        <v>64.599999999999994</v>
      </c>
      <c r="K57" s="35"/>
      <c r="L57" s="103">
        <v>0.5514</v>
      </c>
      <c r="M57" s="35"/>
      <c r="N57" s="87">
        <v>68.5</v>
      </c>
      <c r="O57" s="35"/>
      <c r="P57" s="87">
        <v>-0.4</v>
      </c>
      <c r="Q57" s="35"/>
      <c r="R57" s="87">
        <v>-6.5</v>
      </c>
      <c r="S57" s="35"/>
      <c r="T57" s="181">
        <v>937</v>
      </c>
      <c r="U57" s="35"/>
      <c r="V57" s="87">
        <v>-3.5</v>
      </c>
      <c r="W57" s="35"/>
      <c r="X57" s="87">
        <v>-7</v>
      </c>
      <c r="Y57" s="35"/>
    </row>
    <row r="58" spans="1:25" ht="12" customHeight="1" x14ac:dyDescent="0.2">
      <c r="A58" s="77"/>
      <c r="B58" s="77" t="s">
        <v>514</v>
      </c>
      <c r="C58" s="35"/>
      <c r="D58" s="103">
        <v>0.60850000000000004</v>
      </c>
      <c r="E58" s="35"/>
      <c r="F58" s="103">
        <v>0.4945</v>
      </c>
      <c r="G58" s="35"/>
      <c r="H58" s="103">
        <v>0.93469999999999998</v>
      </c>
      <c r="I58" s="35"/>
      <c r="J58" s="104">
        <v>65.22</v>
      </c>
      <c r="K58" s="35"/>
      <c r="L58" s="103">
        <v>0.55830000000000002</v>
      </c>
      <c r="M58" s="35"/>
      <c r="N58" s="87">
        <v>68.900000000000006</v>
      </c>
      <c r="O58" s="35"/>
      <c r="P58" s="87">
        <v>0.7</v>
      </c>
      <c r="Q58" s="35"/>
      <c r="R58" s="87">
        <v>-4.5999999999999996</v>
      </c>
      <c r="S58" s="35"/>
      <c r="T58" s="181">
        <v>935.5</v>
      </c>
      <c r="U58" s="35"/>
      <c r="V58" s="87">
        <v>-0.2</v>
      </c>
      <c r="W58" s="35"/>
      <c r="X58" s="87">
        <v>-5.3</v>
      </c>
      <c r="Y58" s="35"/>
    </row>
    <row r="59" spans="1:25" ht="12" customHeight="1" x14ac:dyDescent="0.2">
      <c r="A59" s="198"/>
      <c r="B59" s="198" t="s">
        <v>503</v>
      </c>
      <c r="C59" s="101"/>
      <c r="D59" s="112">
        <v>0.64459999999999995</v>
      </c>
      <c r="E59" s="101"/>
      <c r="F59" s="112">
        <v>0.51429999999999998</v>
      </c>
      <c r="G59" s="101"/>
      <c r="H59" s="112">
        <v>0.9345</v>
      </c>
      <c r="I59" s="101"/>
      <c r="J59" s="113">
        <v>69.33</v>
      </c>
      <c r="K59" s="101"/>
      <c r="L59" s="112">
        <v>0.57240000000000002</v>
      </c>
      <c r="M59" s="101"/>
      <c r="N59" s="114">
        <v>71.599999999999994</v>
      </c>
      <c r="O59" s="101"/>
      <c r="P59" s="87">
        <v>3.9</v>
      </c>
      <c r="Q59" s="35"/>
      <c r="R59" s="87">
        <v>-1.3</v>
      </c>
      <c r="S59" s="35"/>
      <c r="T59" s="181">
        <v>953.1</v>
      </c>
      <c r="U59" s="35"/>
      <c r="V59" s="87">
        <v>1.9</v>
      </c>
      <c r="W59" s="35"/>
      <c r="X59" s="87">
        <v>-3.2</v>
      </c>
      <c r="Y59" s="35"/>
    </row>
    <row r="60" spans="1:25" ht="1.5" customHeight="1" x14ac:dyDescent="0.2">
      <c r="A60" s="102"/>
      <c r="B60" s="102"/>
      <c r="C60" s="96"/>
      <c r="D60" s="97"/>
      <c r="E60" s="96"/>
      <c r="F60" s="97"/>
      <c r="G60" s="96"/>
      <c r="H60" s="97"/>
      <c r="I60" s="96"/>
      <c r="J60" s="98"/>
      <c r="K60" s="96"/>
      <c r="L60" s="97"/>
      <c r="M60" s="96"/>
      <c r="N60" s="100"/>
      <c r="O60" s="96"/>
      <c r="P60" s="100"/>
      <c r="Q60" s="96"/>
      <c r="R60" s="96"/>
      <c r="S60" s="96"/>
      <c r="T60" s="99"/>
      <c r="U60" s="96"/>
      <c r="V60" s="98"/>
      <c r="W60" s="96"/>
      <c r="X60" s="100"/>
      <c r="Y60" s="96"/>
    </row>
    <row r="61" spans="1:25" ht="4.5" customHeight="1" x14ac:dyDescent="0.2">
      <c r="A61" s="111"/>
      <c r="B61" s="111"/>
      <c r="C61" s="101"/>
      <c r="D61" s="112"/>
      <c r="E61" s="101"/>
      <c r="F61" s="112"/>
      <c r="G61" s="101"/>
      <c r="H61" s="112"/>
      <c r="I61" s="101"/>
      <c r="J61" s="113"/>
      <c r="K61" s="101"/>
      <c r="L61" s="112"/>
      <c r="M61" s="101"/>
      <c r="N61" s="114"/>
      <c r="O61" s="101"/>
      <c r="P61" s="114"/>
      <c r="Q61" s="101"/>
      <c r="R61" s="101"/>
      <c r="S61" s="101"/>
      <c r="T61" s="115"/>
      <c r="U61" s="101"/>
      <c r="V61" s="113"/>
      <c r="W61" s="101"/>
      <c r="X61" s="114"/>
      <c r="Y61" s="101"/>
    </row>
    <row r="62" spans="1:25" s="412" customFormat="1" ht="11.25" customHeight="1" x14ac:dyDescent="0.2">
      <c r="A62" s="411" t="s">
        <v>464</v>
      </c>
      <c r="B62" s="411"/>
      <c r="C62" s="414"/>
      <c r="D62" s="414"/>
      <c r="E62" s="414"/>
      <c r="F62" s="414"/>
      <c r="G62" s="414"/>
      <c r="H62" s="414"/>
      <c r="I62" s="414"/>
      <c r="J62" s="414"/>
      <c r="K62" s="414"/>
      <c r="L62" s="415"/>
      <c r="M62" s="415"/>
      <c r="N62" s="415"/>
      <c r="O62" s="415"/>
      <c r="P62" s="415"/>
      <c r="Q62" s="415"/>
      <c r="R62" s="415"/>
      <c r="S62" s="415"/>
      <c r="T62" s="415"/>
      <c r="U62" s="413"/>
      <c r="V62" s="413"/>
      <c r="W62" s="413"/>
      <c r="X62" s="413"/>
      <c r="Y62" s="413"/>
    </row>
    <row r="63" spans="1:25" s="412" customFormat="1" ht="11.25" customHeight="1" x14ac:dyDescent="0.2">
      <c r="A63" s="411" t="s">
        <v>198</v>
      </c>
      <c r="B63" s="411"/>
      <c r="C63" s="414"/>
      <c r="D63" s="414"/>
      <c r="E63" s="414"/>
      <c r="F63" s="414"/>
      <c r="G63" s="414"/>
      <c r="H63" s="414"/>
      <c r="I63" s="414"/>
      <c r="J63" s="414"/>
      <c r="K63" s="414"/>
      <c r="L63" s="415"/>
      <c r="M63" s="415"/>
      <c r="N63" s="415"/>
      <c r="O63" s="415"/>
      <c r="P63" s="415"/>
      <c r="Q63" s="415"/>
      <c r="R63" s="415"/>
      <c r="S63" s="415"/>
      <c r="T63" s="415"/>
      <c r="U63" s="413"/>
      <c r="V63" s="413"/>
      <c r="W63" s="413"/>
      <c r="X63" s="413"/>
      <c r="Y63" s="413"/>
    </row>
    <row r="64" spans="1:25" s="412" customFormat="1" ht="11.25" customHeight="1" x14ac:dyDescent="0.2">
      <c r="A64" s="413" t="s">
        <v>479</v>
      </c>
      <c r="B64" s="413"/>
      <c r="C64" s="413"/>
      <c r="D64" s="413"/>
      <c r="E64" s="413"/>
      <c r="F64" s="413"/>
      <c r="G64" s="413"/>
      <c r="H64" s="413"/>
      <c r="I64" s="413"/>
      <c r="J64" s="413"/>
      <c r="K64" s="413"/>
      <c r="L64" s="413"/>
      <c r="M64" s="413"/>
      <c r="N64" s="413"/>
      <c r="O64" s="413"/>
      <c r="P64" s="413"/>
      <c r="Q64" s="413"/>
      <c r="R64" s="413"/>
      <c r="S64" s="413"/>
      <c r="T64" s="413"/>
      <c r="U64" s="413"/>
      <c r="V64" s="413"/>
      <c r="W64" s="413"/>
      <c r="X64" s="413"/>
      <c r="Y64" s="413"/>
    </row>
    <row r="65" spans="1:1" s="412" customFormat="1" ht="15" customHeight="1" x14ac:dyDescent="0.2">
      <c r="A65" s="412" t="s">
        <v>186</v>
      </c>
    </row>
    <row r="66" spans="1:1" s="412" customFormat="1" ht="3.75" customHeight="1" x14ac:dyDescent="0.2"/>
    <row r="67" spans="1:1" s="412" customFormat="1" ht="12" customHeight="1" x14ac:dyDescent="0.2">
      <c r="A67" s="412" t="s">
        <v>244</v>
      </c>
    </row>
  </sheetData>
  <mergeCells count="16">
    <mergeCell ref="R10:S10"/>
    <mergeCell ref="X10:Y10"/>
    <mergeCell ref="V10:W10"/>
    <mergeCell ref="T10:U10"/>
    <mergeCell ref="A5:C9"/>
    <mergeCell ref="T5:Y5"/>
    <mergeCell ref="P6:S6"/>
    <mergeCell ref="V6:Y6"/>
    <mergeCell ref="N10:O10"/>
    <mergeCell ref="P10:Q10"/>
    <mergeCell ref="J10:K10"/>
    <mergeCell ref="L10:M10"/>
    <mergeCell ref="A10:C10"/>
    <mergeCell ref="D10:E10"/>
    <mergeCell ref="F10:G10"/>
    <mergeCell ref="H10:I10"/>
  </mergeCells>
  <phoneticPr fontId="4" type="noConversion"/>
  <pageMargins left="0.47244094488188981" right="0.47244094488188981" top="0.47244094488188981" bottom="0.47244094488188981" header="0.31496062992125984" footer="0.31496062992125984"/>
  <pageSetup paperSize="9" scale="9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pageSetUpPr fitToPage="1"/>
  </sheetPr>
  <dimension ref="A1:S76"/>
  <sheetViews>
    <sheetView zoomScaleNormal="100" workbookViewId="0">
      <selection sqref="A1:B1"/>
    </sheetView>
  </sheetViews>
  <sheetFormatPr defaultColWidth="9.140625" defaultRowHeight="12" customHeight="1" x14ac:dyDescent="0.2"/>
  <cols>
    <col min="1" max="1" width="4.140625" style="44" customWidth="1"/>
    <col min="2" max="2" width="5.7109375" style="44" customWidth="1"/>
    <col min="3" max="3" width="1.85546875" style="44" customWidth="1"/>
    <col min="4" max="4" width="8.5703125" style="44" customWidth="1"/>
    <col min="5" max="5" width="1.85546875" style="44" customWidth="1"/>
    <col min="6" max="6" width="8.5703125" style="44" customWidth="1"/>
    <col min="7" max="7" width="1.85546875" style="44" customWidth="1"/>
    <col min="8" max="8" width="8.5703125" style="44" customWidth="1"/>
    <col min="9" max="9" width="1.85546875" style="44" customWidth="1"/>
    <col min="10" max="10" width="8.5703125" style="44" customWidth="1"/>
    <col min="11" max="11" width="1.42578125" style="44" customWidth="1"/>
    <col min="12" max="12" width="8.5703125" style="44" customWidth="1"/>
    <col min="13" max="13" width="1.42578125" style="44" customWidth="1"/>
    <col min="14" max="14" width="8.5703125" style="44" customWidth="1"/>
    <col min="15" max="15" width="1.85546875" style="44" customWidth="1"/>
    <col min="16" max="16" width="8.5703125" style="44" customWidth="1"/>
    <col min="17" max="17" width="1.7109375" style="44" customWidth="1"/>
    <col min="18" max="18" width="8.5703125" style="44" customWidth="1"/>
    <col min="19" max="19" width="2" style="44" customWidth="1"/>
    <col min="20" max="16384" width="9.140625" style="44"/>
  </cols>
  <sheetData>
    <row r="1" spans="1:19" s="39" customFormat="1" ht="12.75" customHeight="1" x14ac:dyDescent="0.2">
      <c r="A1" s="650" t="s">
        <v>91</v>
      </c>
      <c r="B1" s="650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s="39" customFormat="1" ht="3.75" customHeight="1" x14ac:dyDescent="0.2">
      <c r="A2" s="94"/>
      <c r="B2" s="9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s="137" customFormat="1" ht="15.75" customHeight="1" x14ac:dyDescent="0.25">
      <c r="A3" s="255" t="s">
        <v>227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</row>
    <row r="4" spans="1:19" s="137" customFormat="1" ht="15.75" customHeight="1" x14ac:dyDescent="0.25">
      <c r="A4" s="254" t="s">
        <v>197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</row>
    <row r="5" spans="1:19" ht="3.75" customHeight="1" x14ac:dyDescent="0.2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101"/>
      <c r="O5" s="101"/>
      <c r="P5" s="101"/>
      <c r="Q5" s="101"/>
      <c r="R5" s="101"/>
      <c r="S5" s="101"/>
    </row>
    <row r="6" spans="1:19" ht="12" customHeight="1" x14ac:dyDescent="0.2">
      <c r="A6" s="608"/>
      <c r="B6" s="608"/>
      <c r="C6" s="609"/>
      <c r="D6" s="614" t="s">
        <v>92</v>
      </c>
      <c r="E6" s="589"/>
      <c r="F6" s="589"/>
      <c r="G6" s="589"/>
      <c r="H6" s="589"/>
      <c r="I6" s="590"/>
      <c r="J6" s="612" t="s">
        <v>93</v>
      </c>
      <c r="K6" s="600"/>
      <c r="L6" s="600"/>
      <c r="M6" s="600"/>
      <c r="N6" s="600"/>
      <c r="O6" s="600"/>
      <c r="P6" s="600"/>
      <c r="Q6" s="600"/>
      <c r="R6" s="600"/>
      <c r="S6" s="600"/>
    </row>
    <row r="7" spans="1:19" ht="10.5" customHeight="1" x14ac:dyDescent="0.2">
      <c r="A7" s="610"/>
      <c r="B7" s="610"/>
      <c r="C7" s="611"/>
      <c r="D7" s="628" t="s">
        <v>160</v>
      </c>
      <c r="E7" s="629"/>
      <c r="F7" s="629"/>
      <c r="G7" s="629"/>
      <c r="H7" s="629"/>
      <c r="I7" s="653"/>
      <c r="J7" s="637" t="s">
        <v>486</v>
      </c>
      <c r="K7" s="638"/>
      <c r="L7" s="638"/>
      <c r="M7" s="639"/>
      <c r="N7" s="621" t="s">
        <v>94</v>
      </c>
      <c r="O7" s="622"/>
      <c r="P7" s="622"/>
      <c r="Q7" s="622"/>
      <c r="R7" s="622"/>
      <c r="S7" s="622"/>
    </row>
    <row r="8" spans="1:19" s="33" customFormat="1" ht="10.5" customHeight="1" x14ac:dyDescent="0.2">
      <c r="A8" s="610"/>
      <c r="B8" s="610"/>
      <c r="C8" s="611"/>
      <c r="D8" s="632"/>
      <c r="E8" s="633"/>
      <c r="F8" s="633"/>
      <c r="G8" s="633"/>
      <c r="H8" s="633"/>
      <c r="I8" s="649"/>
      <c r="J8" s="640"/>
      <c r="K8" s="641"/>
      <c r="L8" s="641"/>
      <c r="M8" s="642"/>
      <c r="N8" s="574" t="s">
        <v>111</v>
      </c>
      <c r="O8" s="561"/>
      <c r="P8" s="574" t="s">
        <v>181</v>
      </c>
      <c r="Q8" s="623"/>
      <c r="R8" s="628" t="s">
        <v>182</v>
      </c>
      <c r="S8" s="629"/>
    </row>
    <row r="9" spans="1:19" s="33" customFormat="1" ht="12" customHeight="1" x14ac:dyDescent="0.2">
      <c r="A9" s="610"/>
      <c r="B9" s="610"/>
      <c r="C9" s="611"/>
      <c r="D9" s="654" t="s">
        <v>87</v>
      </c>
      <c r="E9" s="655"/>
      <c r="F9" s="654" t="s">
        <v>88</v>
      </c>
      <c r="G9" s="655"/>
      <c r="H9" s="654" t="s">
        <v>89</v>
      </c>
      <c r="I9" s="655"/>
      <c r="J9" s="643"/>
      <c r="K9" s="644"/>
      <c r="L9" s="644"/>
      <c r="M9" s="645"/>
      <c r="N9" s="572"/>
      <c r="O9" s="563"/>
      <c r="P9" s="624"/>
      <c r="Q9" s="625"/>
      <c r="R9" s="630"/>
      <c r="S9" s="631"/>
    </row>
    <row r="10" spans="1:19" s="33" customFormat="1" ht="12" customHeight="1" x14ac:dyDescent="0.2">
      <c r="A10" s="610"/>
      <c r="B10" s="610"/>
      <c r="C10" s="611"/>
      <c r="D10" s="621"/>
      <c r="E10" s="656"/>
      <c r="F10" s="621"/>
      <c r="G10" s="656"/>
      <c r="H10" s="621"/>
      <c r="I10" s="656"/>
      <c r="J10" s="646"/>
      <c r="K10" s="647"/>
      <c r="L10" s="647"/>
      <c r="M10" s="648"/>
      <c r="N10" s="572"/>
      <c r="O10" s="563"/>
      <c r="P10" s="624"/>
      <c r="Q10" s="625"/>
      <c r="R10" s="630"/>
      <c r="S10" s="631"/>
    </row>
    <row r="11" spans="1:19" s="33" customFormat="1" ht="12" customHeight="1" x14ac:dyDescent="0.2">
      <c r="A11" s="651"/>
      <c r="B11" s="651"/>
      <c r="C11" s="652"/>
      <c r="D11" s="661" t="s">
        <v>130</v>
      </c>
      <c r="E11" s="662"/>
      <c r="F11" s="662"/>
      <c r="G11" s="662"/>
      <c r="H11" s="662"/>
      <c r="I11" s="663"/>
      <c r="J11" s="632" t="s">
        <v>20</v>
      </c>
      <c r="K11" s="649"/>
      <c r="L11" s="632" t="s">
        <v>131</v>
      </c>
      <c r="M11" s="649"/>
      <c r="N11" s="573"/>
      <c r="O11" s="565"/>
      <c r="P11" s="626"/>
      <c r="Q11" s="627"/>
      <c r="R11" s="632"/>
      <c r="S11" s="633"/>
    </row>
    <row r="12" spans="1:19" s="33" customFormat="1" ht="18" customHeight="1" x14ac:dyDescent="0.2">
      <c r="A12" s="657" t="s">
        <v>195</v>
      </c>
      <c r="B12" s="657"/>
      <c r="C12" s="658"/>
      <c r="D12" s="634" t="s">
        <v>117</v>
      </c>
      <c r="E12" s="636"/>
      <c r="F12" s="634" t="s">
        <v>118</v>
      </c>
      <c r="G12" s="636"/>
      <c r="H12" s="659" t="s">
        <v>119</v>
      </c>
      <c r="I12" s="660"/>
      <c r="J12" s="634" t="s">
        <v>120</v>
      </c>
      <c r="K12" s="636"/>
      <c r="L12" s="634" t="s">
        <v>121</v>
      </c>
      <c r="M12" s="636"/>
      <c r="N12" s="634" t="s">
        <v>122</v>
      </c>
      <c r="O12" s="636"/>
      <c r="P12" s="634" t="s">
        <v>123</v>
      </c>
      <c r="Q12" s="635"/>
      <c r="R12" s="604" t="s">
        <v>8</v>
      </c>
      <c r="S12" s="602"/>
    </row>
    <row r="13" spans="1:19" s="47" customFormat="1" ht="3.75" customHeight="1" x14ac:dyDescent="0.2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</row>
    <row r="14" spans="1:19" s="47" customFormat="1" ht="12" customHeight="1" x14ac:dyDescent="0.2">
      <c r="A14" s="214" t="s">
        <v>11</v>
      </c>
      <c r="C14" s="35"/>
      <c r="D14" s="103"/>
      <c r="E14" s="35"/>
      <c r="F14" s="103"/>
      <c r="G14" s="35"/>
      <c r="H14" s="103"/>
      <c r="I14" s="35"/>
      <c r="J14" s="87"/>
      <c r="K14" s="35"/>
      <c r="L14" s="87"/>
      <c r="M14" s="35"/>
      <c r="N14" s="105"/>
      <c r="O14" s="35"/>
      <c r="P14" s="104"/>
      <c r="Q14" s="35"/>
      <c r="R14" s="87"/>
      <c r="S14" s="35"/>
    </row>
    <row r="15" spans="1:19" s="47" customFormat="1" ht="12" hidden="1" customHeight="1" x14ac:dyDescent="0.2">
      <c r="A15" s="214"/>
      <c r="C15" s="214"/>
      <c r="E15" s="214"/>
      <c r="G15" s="214"/>
      <c r="I15" s="214"/>
      <c r="K15" s="214"/>
      <c r="M15" s="214"/>
      <c r="O15" s="214"/>
      <c r="Q15" s="214"/>
      <c r="S15" s="214" t="s">
        <v>0</v>
      </c>
    </row>
    <row r="16" spans="1:19" s="47" customFormat="1" ht="12" customHeight="1" x14ac:dyDescent="0.2">
      <c r="A16" s="197" t="s">
        <v>496</v>
      </c>
      <c r="B16" s="197" t="s">
        <v>503</v>
      </c>
      <c r="C16" s="105"/>
      <c r="D16" s="253">
        <v>872.68600000000004</v>
      </c>
      <c r="E16" s="105" t="s">
        <v>9</v>
      </c>
      <c r="F16" s="253">
        <v>4950.0460000000003</v>
      </c>
      <c r="G16" s="105" t="s">
        <v>9</v>
      </c>
      <c r="H16" s="253">
        <v>5356.6139999999996</v>
      </c>
      <c r="I16" s="105" t="s">
        <v>9</v>
      </c>
      <c r="J16" s="105">
        <v>65848</v>
      </c>
      <c r="K16" s="105"/>
      <c r="L16" s="105">
        <v>40285</v>
      </c>
      <c r="M16" s="105"/>
      <c r="N16" s="105">
        <v>1378.895325</v>
      </c>
      <c r="O16" s="35"/>
      <c r="P16" s="104">
        <v>589.32503741718006</v>
      </c>
      <c r="Q16" s="35"/>
      <c r="R16" s="87">
        <v>-4.4000000000000004</v>
      </c>
      <c r="S16" s="35"/>
    </row>
    <row r="17" spans="1:19" s="47" customFormat="1" ht="12" customHeight="1" x14ac:dyDescent="0.2">
      <c r="A17" s="77"/>
      <c r="B17" s="77" t="s">
        <v>506</v>
      </c>
      <c r="C17" s="105"/>
      <c r="D17" s="253">
        <v>1892.241</v>
      </c>
      <c r="E17" s="105" t="s">
        <v>9</v>
      </c>
      <c r="F17" s="253">
        <v>2256.0920000000001</v>
      </c>
      <c r="G17" s="105" t="s">
        <v>9</v>
      </c>
      <c r="H17" s="253">
        <v>2626.1990000000001</v>
      </c>
      <c r="I17" s="105" t="s">
        <v>9</v>
      </c>
      <c r="J17" s="105">
        <v>68624</v>
      </c>
      <c r="K17" s="105"/>
      <c r="L17" s="105">
        <v>42558</v>
      </c>
      <c r="M17" s="105"/>
      <c r="N17" s="105">
        <v>1347.1434180000001</v>
      </c>
      <c r="O17" s="35"/>
      <c r="P17" s="104">
        <v>535.50866029618203</v>
      </c>
      <c r="Q17" s="35"/>
      <c r="R17" s="87">
        <v>-9.1</v>
      </c>
      <c r="S17" s="35"/>
    </row>
    <row r="18" spans="1:19" ht="12" customHeight="1" x14ac:dyDescent="0.2">
      <c r="A18" s="77"/>
      <c r="B18" s="77" t="s">
        <v>509</v>
      </c>
      <c r="C18" s="105"/>
      <c r="D18" s="253">
        <v>698.78399999999999</v>
      </c>
      <c r="E18" s="105" t="s">
        <v>9</v>
      </c>
      <c r="F18" s="253">
        <v>4952.0209999999997</v>
      </c>
      <c r="G18" s="105" t="s">
        <v>9</v>
      </c>
      <c r="H18" s="253">
        <v>6403.6149999999998</v>
      </c>
      <c r="I18" s="105" t="s">
        <v>9</v>
      </c>
      <c r="J18" s="105">
        <v>72693</v>
      </c>
      <c r="K18" s="105"/>
      <c r="L18" s="105">
        <v>43144</v>
      </c>
      <c r="M18" s="105"/>
      <c r="N18" s="105">
        <v>1292.738754</v>
      </c>
      <c r="O18" s="35"/>
      <c r="P18" s="104">
        <v>664.42025687117302</v>
      </c>
      <c r="Q18" s="35"/>
      <c r="R18" s="87">
        <v>24.1</v>
      </c>
      <c r="S18" s="35"/>
    </row>
    <row r="19" spans="1:19" ht="12" customHeight="1" x14ac:dyDescent="0.2">
      <c r="A19" s="77"/>
      <c r="B19" s="77"/>
      <c r="C19" s="105"/>
      <c r="D19" s="253"/>
      <c r="E19" s="105"/>
      <c r="F19" s="253"/>
      <c r="G19" s="105"/>
      <c r="H19" s="253"/>
      <c r="I19" s="105"/>
      <c r="J19" s="105"/>
      <c r="K19" s="105"/>
      <c r="L19" s="105"/>
      <c r="M19" s="35"/>
      <c r="N19" s="105"/>
      <c r="O19" s="35"/>
      <c r="P19" s="104"/>
      <c r="Q19" s="35"/>
      <c r="R19" s="87"/>
      <c r="S19" s="35"/>
    </row>
    <row r="20" spans="1:19" ht="12" customHeight="1" x14ac:dyDescent="0.2">
      <c r="A20" s="197" t="s">
        <v>497</v>
      </c>
      <c r="B20" s="197" t="s">
        <v>512</v>
      </c>
      <c r="C20" s="35"/>
      <c r="D20" s="253">
        <v>694.68200000000002</v>
      </c>
      <c r="E20" s="35" t="s">
        <v>9</v>
      </c>
      <c r="F20" s="253">
        <v>6826.5429999999997</v>
      </c>
      <c r="G20" s="35" t="s">
        <v>9</v>
      </c>
      <c r="H20" s="253">
        <v>8554.652</v>
      </c>
      <c r="I20" s="35" t="s">
        <v>9</v>
      </c>
      <c r="J20" s="105">
        <v>64871</v>
      </c>
      <c r="K20" s="35"/>
      <c r="L20" s="105">
        <v>37608</v>
      </c>
      <c r="M20" s="35"/>
      <c r="N20" s="105">
        <v>1398.716647</v>
      </c>
      <c r="O20" s="35"/>
      <c r="P20" s="104">
        <v>720.46972641772004</v>
      </c>
      <c r="Q20" s="35"/>
      <c r="R20" s="87">
        <v>8.4</v>
      </c>
      <c r="S20" s="35"/>
    </row>
    <row r="21" spans="1:19" ht="12" customHeight="1" x14ac:dyDescent="0.2">
      <c r="A21" s="77"/>
      <c r="B21" s="77" t="s">
        <v>503</v>
      </c>
      <c r="C21" s="105"/>
      <c r="D21" s="253">
        <v>965.77300000000002</v>
      </c>
      <c r="E21" s="105" t="s">
        <v>9</v>
      </c>
      <c r="F21" s="253">
        <v>5610.7340000000004</v>
      </c>
      <c r="G21" s="105" t="s">
        <v>9</v>
      </c>
      <c r="H21" s="253">
        <v>6067.3509999999997</v>
      </c>
      <c r="I21" s="105" t="s">
        <v>9</v>
      </c>
      <c r="J21" s="105">
        <v>62812</v>
      </c>
      <c r="K21" s="105"/>
      <c r="L21" s="105">
        <v>36964</v>
      </c>
      <c r="M21" s="35"/>
      <c r="N21" s="105">
        <v>921.762111</v>
      </c>
      <c r="O21" s="35"/>
      <c r="P21" s="104">
        <v>816.27400825113796</v>
      </c>
      <c r="Q21" s="35"/>
      <c r="R21" s="87">
        <v>13.3</v>
      </c>
      <c r="S21" s="35"/>
    </row>
    <row r="22" spans="1:19" ht="12" customHeight="1" x14ac:dyDescent="0.2">
      <c r="A22" s="77"/>
      <c r="B22" s="77" t="s">
        <v>506</v>
      </c>
      <c r="C22" s="105"/>
      <c r="D22" s="253">
        <v>1944.4670000000001</v>
      </c>
      <c r="E22" s="105" t="s">
        <v>9</v>
      </c>
      <c r="F22" s="253">
        <v>2511.0160000000001</v>
      </c>
      <c r="G22" s="105" t="s">
        <v>9</v>
      </c>
      <c r="H22" s="253">
        <v>2876.395</v>
      </c>
      <c r="I22" s="105" t="s">
        <v>9</v>
      </c>
      <c r="J22" s="105">
        <v>64858</v>
      </c>
      <c r="K22" s="105"/>
      <c r="L22" s="105">
        <v>38748</v>
      </c>
      <c r="M22" s="105"/>
      <c r="N22" s="105">
        <v>1403.0232169999999</v>
      </c>
      <c r="O22" s="35"/>
      <c r="P22" s="104">
        <v>923.88799293832403</v>
      </c>
      <c r="Q22" s="35"/>
      <c r="R22" s="87">
        <v>13.2</v>
      </c>
      <c r="S22" s="35"/>
    </row>
    <row r="23" spans="1:19" ht="12" customHeight="1" x14ac:dyDescent="0.2">
      <c r="A23" s="77"/>
      <c r="B23" s="77" t="s">
        <v>509</v>
      </c>
      <c r="C23" s="105"/>
      <c r="D23" s="253">
        <v>652.92999999999995</v>
      </c>
      <c r="E23" s="105" t="s">
        <v>9</v>
      </c>
      <c r="F23" s="253">
        <v>4499.8649999999998</v>
      </c>
      <c r="G23" s="105" t="s">
        <v>9</v>
      </c>
      <c r="H23" s="253">
        <v>5761.7070000000003</v>
      </c>
      <c r="I23" s="105" t="s">
        <v>9</v>
      </c>
      <c r="J23" s="105">
        <v>63306</v>
      </c>
      <c r="K23" s="105"/>
      <c r="L23" s="105">
        <v>34317</v>
      </c>
      <c r="M23" s="35"/>
      <c r="N23" s="105">
        <v>1390.2782099999999</v>
      </c>
      <c r="O23" s="35"/>
      <c r="P23" s="104">
        <v>924.43430225379097</v>
      </c>
      <c r="Q23" s="35"/>
      <c r="R23" s="87">
        <v>0.1</v>
      </c>
      <c r="S23" s="35"/>
    </row>
    <row r="24" spans="1:19" ht="12" customHeight="1" x14ac:dyDescent="0.2">
      <c r="A24" s="77"/>
      <c r="B24" s="77"/>
      <c r="C24" s="105"/>
      <c r="D24" s="253"/>
      <c r="E24" s="105"/>
      <c r="F24" s="253"/>
      <c r="G24" s="105"/>
      <c r="H24" s="253"/>
      <c r="I24" s="105"/>
      <c r="J24" s="105"/>
      <c r="K24" s="105"/>
      <c r="L24" s="105"/>
      <c r="M24" s="105"/>
      <c r="N24" s="105"/>
      <c r="O24" s="35"/>
      <c r="P24" s="104"/>
      <c r="Q24" s="35"/>
      <c r="R24" s="87"/>
      <c r="S24" s="35"/>
    </row>
    <row r="25" spans="1:19" ht="12" customHeight="1" x14ac:dyDescent="0.2">
      <c r="A25" s="197" t="s">
        <v>498</v>
      </c>
      <c r="B25" s="197" t="s">
        <v>512</v>
      </c>
      <c r="C25" s="35"/>
      <c r="D25" s="253">
        <v>794.65899999999999</v>
      </c>
      <c r="E25" s="35" t="s">
        <v>9</v>
      </c>
      <c r="F25" s="253">
        <v>7092.7960000000003</v>
      </c>
      <c r="G25" s="35" t="s">
        <v>9</v>
      </c>
      <c r="H25" s="253">
        <v>8369.68</v>
      </c>
      <c r="I25" s="35" t="s">
        <v>9</v>
      </c>
      <c r="J25" s="105">
        <v>60524</v>
      </c>
      <c r="K25" s="35"/>
      <c r="L25" s="105">
        <v>34579</v>
      </c>
      <c r="M25" s="35"/>
      <c r="N25" s="105">
        <v>1304.953755</v>
      </c>
      <c r="O25" s="35"/>
      <c r="P25" s="104">
        <v>746.50769137792201</v>
      </c>
      <c r="Q25" s="35"/>
      <c r="R25" s="87">
        <v>-19.2</v>
      </c>
      <c r="S25" s="35"/>
    </row>
    <row r="26" spans="1:19" ht="12" customHeight="1" x14ac:dyDescent="0.2">
      <c r="A26" s="77"/>
      <c r="B26" s="77" t="s">
        <v>503</v>
      </c>
      <c r="C26" s="105"/>
      <c r="D26" s="253">
        <v>896.33399999999995</v>
      </c>
      <c r="E26" s="105" t="s">
        <v>9</v>
      </c>
      <c r="F26" s="253">
        <v>4521.1940000000004</v>
      </c>
      <c r="G26" s="105" t="s">
        <v>9</v>
      </c>
      <c r="H26" s="253">
        <v>4981.0630000000001</v>
      </c>
      <c r="I26" s="105" t="s">
        <v>9</v>
      </c>
      <c r="J26" s="105">
        <v>57422</v>
      </c>
      <c r="K26" s="105"/>
      <c r="L26" s="105">
        <v>34272</v>
      </c>
      <c r="M26" s="35"/>
      <c r="N26" s="105">
        <v>1300.6905870000001</v>
      </c>
      <c r="O26" s="35"/>
      <c r="P26" s="104">
        <v>864.37952518218697</v>
      </c>
      <c r="Q26" s="35"/>
      <c r="R26" s="87">
        <v>15.8</v>
      </c>
      <c r="S26" s="35"/>
    </row>
    <row r="27" spans="1:19" ht="12" customHeight="1" x14ac:dyDescent="0.2">
      <c r="A27" s="77"/>
      <c r="B27" s="77" t="s">
        <v>506</v>
      </c>
      <c r="C27" s="105"/>
      <c r="D27" s="253">
        <v>1981.425</v>
      </c>
      <c r="E27" s="105" t="s">
        <v>9</v>
      </c>
      <c r="F27" s="253">
        <v>2576.1419999999998</v>
      </c>
      <c r="G27" s="105" t="s">
        <v>9</v>
      </c>
      <c r="H27" s="253">
        <v>2956.009</v>
      </c>
      <c r="I27" s="105" t="s">
        <v>9</v>
      </c>
      <c r="J27" s="105">
        <v>63527</v>
      </c>
      <c r="K27" s="105"/>
      <c r="L27" s="105">
        <v>36774</v>
      </c>
      <c r="M27" s="105"/>
      <c r="N27" s="105">
        <v>1375.4990419999999</v>
      </c>
      <c r="O27" s="35"/>
      <c r="P27" s="104">
        <v>824.54681491519398</v>
      </c>
      <c r="Q27" s="35"/>
      <c r="R27" s="87">
        <v>-4.5999999999999996</v>
      </c>
      <c r="S27" s="35"/>
    </row>
    <row r="28" spans="1:19" ht="12" customHeight="1" x14ac:dyDescent="0.2">
      <c r="A28" s="77"/>
      <c r="B28" s="77" t="s">
        <v>509</v>
      </c>
      <c r="C28" s="105"/>
      <c r="D28" s="253">
        <v>709.30399999999997</v>
      </c>
      <c r="E28" s="105" t="s">
        <v>9</v>
      </c>
      <c r="F28" s="253">
        <v>4504.9089999999997</v>
      </c>
      <c r="G28" s="105" t="s">
        <v>9</v>
      </c>
      <c r="H28" s="253">
        <v>5682.5479999999998</v>
      </c>
      <c r="I28" s="105" t="s">
        <v>9</v>
      </c>
      <c r="J28" s="105">
        <v>63387</v>
      </c>
      <c r="K28" s="105"/>
      <c r="L28" s="105">
        <v>34965</v>
      </c>
      <c r="M28" s="35"/>
      <c r="N28" s="105">
        <v>1277.836186</v>
      </c>
      <c r="O28" s="35"/>
      <c r="P28" s="104">
        <v>818.08268419157105</v>
      </c>
      <c r="Q28" s="35"/>
      <c r="R28" s="87">
        <v>-0.8</v>
      </c>
      <c r="S28" s="35"/>
    </row>
    <row r="29" spans="1:19" ht="12" customHeight="1" x14ac:dyDescent="0.2">
      <c r="A29" s="77"/>
      <c r="B29" s="77"/>
      <c r="C29" s="105"/>
      <c r="D29" s="253"/>
      <c r="E29" s="105"/>
      <c r="F29" s="253"/>
      <c r="G29" s="105"/>
      <c r="H29" s="253"/>
      <c r="I29" s="105"/>
      <c r="J29" s="105"/>
      <c r="K29" s="105"/>
      <c r="L29" s="105"/>
      <c r="M29" s="35"/>
      <c r="N29" s="105"/>
      <c r="O29" s="35"/>
      <c r="P29" s="104"/>
      <c r="Q29" s="35"/>
      <c r="R29" s="87"/>
      <c r="S29" s="35"/>
    </row>
    <row r="30" spans="1:19" ht="12" customHeight="1" x14ac:dyDescent="0.2">
      <c r="A30" s="197" t="s">
        <v>499</v>
      </c>
      <c r="B30" s="197" t="s">
        <v>512</v>
      </c>
      <c r="C30" s="35"/>
      <c r="D30" s="253">
        <v>814.404</v>
      </c>
      <c r="E30" s="35" t="s">
        <v>9</v>
      </c>
      <c r="F30" s="253">
        <v>7183.61</v>
      </c>
      <c r="G30" s="35" t="s">
        <v>9</v>
      </c>
      <c r="H30" s="253">
        <v>8538.3140000000003</v>
      </c>
      <c r="I30" s="35" t="s">
        <v>9</v>
      </c>
      <c r="J30" s="105">
        <v>53430</v>
      </c>
      <c r="K30" s="35"/>
      <c r="L30" s="105">
        <v>31005</v>
      </c>
      <c r="M30" s="35"/>
      <c r="N30" s="105">
        <v>1389.517791</v>
      </c>
      <c r="O30" s="35"/>
      <c r="P30" s="104">
        <v>860.70310991793599</v>
      </c>
      <c r="Q30" s="35"/>
      <c r="R30" s="87">
        <v>5.2</v>
      </c>
      <c r="S30" s="35"/>
    </row>
    <row r="31" spans="1:19" ht="12" customHeight="1" x14ac:dyDescent="0.2">
      <c r="A31" s="77"/>
      <c r="B31" s="77" t="s">
        <v>503</v>
      </c>
      <c r="C31" s="105"/>
      <c r="D31" s="449" t="s">
        <v>681</v>
      </c>
      <c r="E31" s="450"/>
      <c r="F31" s="449" t="s">
        <v>681</v>
      </c>
      <c r="G31" s="450"/>
      <c r="H31" s="449" t="s">
        <v>681</v>
      </c>
      <c r="I31" s="105"/>
      <c r="J31" s="105">
        <v>35669</v>
      </c>
      <c r="K31" s="105"/>
      <c r="L31" s="105">
        <v>22149</v>
      </c>
      <c r="M31" s="105"/>
      <c r="N31" s="105">
        <v>503.17327299999999</v>
      </c>
      <c r="O31" s="35" t="s">
        <v>9</v>
      </c>
      <c r="P31" s="104">
        <v>539.565637859307</v>
      </c>
      <c r="Q31" s="35" t="s">
        <v>661</v>
      </c>
      <c r="R31" s="87">
        <v>-37.299999999999997</v>
      </c>
      <c r="S31" s="35"/>
    </row>
    <row r="32" spans="1:19" ht="12" customHeight="1" x14ac:dyDescent="0.2">
      <c r="A32" s="77"/>
      <c r="B32" s="77"/>
      <c r="C32" s="35"/>
      <c r="D32" s="105"/>
      <c r="E32" s="35"/>
      <c r="F32" s="105"/>
      <c r="G32" s="35"/>
      <c r="H32" s="105"/>
      <c r="I32" s="35"/>
      <c r="J32" s="87"/>
      <c r="K32" s="35"/>
      <c r="L32" s="105"/>
      <c r="M32" s="35"/>
      <c r="N32" s="105"/>
      <c r="O32" s="35"/>
      <c r="P32" s="104"/>
      <c r="Q32" s="35"/>
      <c r="R32" s="87"/>
      <c r="S32" s="35"/>
    </row>
    <row r="33" spans="1:19" ht="12" customHeight="1" x14ac:dyDescent="0.2">
      <c r="A33" s="236" t="s">
        <v>155</v>
      </c>
      <c r="C33" s="35"/>
      <c r="D33" s="167"/>
      <c r="E33" s="35"/>
      <c r="F33" s="167"/>
      <c r="G33" s="35"/>
      <c r="H33" s="167"/>
      <c r="I33" s="35"/>
      <c r="J33" s="87"/>
      <c r="K33" s="35"/>
      <c r="L33" s="105"/>
      <c r="M33" s="35"/>
      <c r="N33" s="105"/>
      <c r="O33" s="35"/>
      <c r="P33" s="104"/>
      <c r="Q33" s="35"/>
      <c r="R33" s="87"/>
      <c r="S33" s="35"/>
    </row>
    <row r="34" spans="1:19" ht="12" hidden="1" customHeight="1" x14ac:dyDescent="0.2">
      <c r="A34" s="309"/>
      <c r="C34" s="309"/>
      <c r="E34" s="309"/>
      <c r="G34" s="309"/>
      <c r="I34" s="309"/>
      <c r="K34" s="309"/>
      <c r="M34" s="309"/>
      <c r="O34" s="309"/>
      <c r="Q34" s="309"/>
      <c r="S34" s="35"/>
    </row>
    <row r="35" spans="1:19" ht="12" customHeight="1" x14ac:dyDescent="0.2">
      <c r="A35" s="197" t="s">
        <v>497</v>
      </c>
      <c r="B35" s="197" t="s">
        <v>503</v>
      </c>
      <c r="C35" s="105"/>
      <c r="D35" s="253">
        <v>273.96300000000002</v>
      </c>
      <c r="E35" s="105" t="s">
        <v>9</v>
      </c>
      <c r="F35" s="253">
        <v>1134.6479999999999</v>
      </c>
      <c r="G35" s="105" t="s">
        <v>9</v>
      </c>
      <c r="H35" s="253">
        <v>1271.6479999999999</v>
      </c>
      <c r="I35" s="105" t="s">
        <v>9</v>
      </c>
      <c r="J35" s="105">
        <v>22376</v>
      </c>
      <c r="K35" s="105"/>
      <c r="L35" s="105">
        <v>12651</v>
      </c>
      <c r="M35" s="35"/>
      <c r="N35" s="105">
        <v>374.37400000000002</v>
      </c>
      <c r="O35" s="35"/>
      <c r="P35" s="104">
        <v>900.93302419505596</v>
      </c>
      <c r="Q35" s="35"/>
      <c r="R35" s="87">
        <v>10.6</v>
      </c>
      <c r="S35" s="35"/>
    </row>
    <row r="36" spans="1:19" ht="12" customHeight="1" x14ac:dyDescent="0.2">
      <c r="A36" s="77"/>
      <c r="B36" s="77" t="s">
        <v>504</v>
      </c>
      <c r="C36" s="105"/>
      <c r="D36" s="253">
        <v>403.56200000000001</v>
      </c>
      <c r="E36" s="105" t="s">
        <v>9</v>
      </c>
      <c r="F36" s="253">
        <v>861.50900000000001</v>
      </c>
      <c r="G36" s="105" t="s">
        <v>9</v>
      </c>
      <c r="H36" s="253">
        <v>1061.7339999999999</v>
      </c>
      <c r="I36" s="105" t="s">
        <v>9</v>
      </c>
      <c r="J36" s="168">
        <v>21887</v>
      </c>
      <c r="K36" s="105"/>
      <c r="L36" s="168">
        <v>13847</v>
      </c>
      <c r="M36" s="35"/>
      <c r="N36" s="105">
        <v>495.52510000000001</v>
      </c>
      <c r="O36" s="35"/>
      <c r="P36" s="104">
        <v>938.93818294976404</v>
      </c>
      <c r="Q36" s="35"/>
      <c r="R36" s="87">
        <v>4.2</v>
      </c>
      <c r="S36" s="35"/>
    </row>
    <row r="37" spans="1:19" ht="12" customHeight="1" x14ac:dyDescent="0.2">
      <c r="A37" s="77"/>
      <c r="B37" s="77" t="s">
        <v>505</v>
      </c>
      <c r="C37" s="105"/>
      <c r="D37" s="253">
        <v>992.69299999999998</v>
      </c>
      <c r="E37" s="105" t="s">
        <v>9</v>
      </c>
      <c r="F37" s="253">
        <v>713.19200000000001</v>
      </c>
      <c r="G37" s="105" t="s">
        <v>9</v>
      </c>
      <c r="H37" s="253">
        <v>821.84500000000003</v>
      </c>
      <c r="I37" s="105" t="s">
        <v>9</v>
      </c>
      <c r="J37" s="105">
        <v>22007</v>
      </c>
      <c r="K37" s="105"/>
      <c r="L37" s="105">
        <v>13368</v>
      </c>
      <c r="M37" s="35"/>
      <c r="N37" s="105">
        <v>406.291697</v>
      </c>
      <c r="O37" s="35"/>
      <c r="P37" s="104">
        <v>909.06882598686195</v>
      </c>
      <c r="Q37" s="35"/>
      <c r="R37" s="87">
        <v>-3.2</v>
      </c>
      <c r="S37" s="35"/>
    </row>
    <row r="38" spans="1:19" ht="12" customHeight="1" x14ac:dyDescent="0.2">
      <c r="A38" s="77"/>
      <c r="B38" s="77" t="s">
        <v>506</v>
      </c>
      <c r="C38" s="105"/>
      <c r="D38" s="253">
        <v>548.21199999999999</v>
      </c>
      <c r="E38" s="105" t="s">
        <v>9</v>
      </c>
      <c r="F38" s="253">
        <v>936.31500000000005</v>
      </c>
      <c r="G38" s="105" t="s">
        <v>9</v>
      </c>
      <c r="H38" s="253">
        <v>992.81600000000003</v>
      </c>
      <c r="I38" s="105" t="s">
        <v>9</v>
      </c>
      <c r="J38" s="105">
        <v>20964</v>
      </c>
      <c r="K38" s="105"/>
      <c r="L38" s="105">
        <v>11533</v>
      </c>
      <c r="M38" s="35"/>
      <c r="N38" s="105">
        <v>501.20641999999998</v>
      </c>
      <c r="O38" s="35"/>
      <c r="P38" s="104">
        <v>921.02122514711596</v>
      </c>
      <c r="Q38" s="35"/>
      <c r="R38" s="87">
        <v>1.3</v>
      </c>
      <c r="S38" s="35"/>
    </row>
    <row r="39" spans="1:19" ht="12" customHeight="1" x14ac:dyDescent="0.2">
      <c r="A39" s="77"/>
      <c r="B39" s="77" t="s">
        <v>507</v>
      </c>
      <c r="C39" s="105"/>
      <c r="D39" s="253">
        <v>289.65100000000001</v>
      </c>
      <c r="E39" s="105" t="s">
        <v>9</v>
      </c>
      <c r="F39" s="253">
        <v>1585.9290000000001</v>
      </c>
      <c r="G39" s="105" t="s">
        <v>9</v>
      </c>
      <c r="H39" s="253">
        <v>1705.24</v>
      </c>
      <c r="I39" s="105" t="s">
        <v>9</v>
      </c>
      <c r="J39" s="105">
        <v>23865</v>
      </c>
      <c r="K39" s="105"/>
      <c r="L39" s="105">
        <v>12100</v>
      </c>
      <c r="M39" s="35"/>
      <c r="N39" s="105">
        <v>481.750992</v>
      </c>
      <c r="O39" s="35"/>
      <c r="P39" s="104">
        <v>929.76810517911701</v>
      </c>
      <c r="Q39" s="35"/>
      <c r="R39" s="87">
        <v>0.9</v>
      </c>
      <c r="S39" s="35"/>
    </row>
    <row r="40" spans="1:19" ht="12" customHeight="1" x14ac:dyDescent="0.2">
      <c r="A40" s="77"/>
      <c r="B40" s="77" t="s">
        <v>508</v>
      </c>
      <c r="C40" s="105"/>
      <c r="D40" s="253">
        <v>209.506</v>
      </c>
      <c r="E40" s="105" t="s">
        <v>9</v>
      </c>
      <c r="F40" s="253">
        <v>1268.4860000000001</v>
      </c>
      <c r="G40" s="105" t="s">
        <v>9</v>
      </c>
      <c r="H40" s="253">
        <v>1812.3630000000001</v>
      </c>
      <c r="I40" s="105" t="s">
        <v>9</v>
      </c>
      <c r="J40" s="105">
        <v>20699</v>
      </c>
      <c r="K40" s="105"/>
      <c r="L40" s="105">
        <v>11156</v>
      </c>
      <c r="M40" s="35"/>
      <c r="N40" s="105">
        <v>316.55247000000003</v>
      </c>
      <c r="O40" s="35"/>
      <c r="P40" s="104">
        <v>921.50684213583895</v>
      </c>
      <c r="Q40" s="35"/>
      <c r="R40" s="87">
        <v>-0.9</v>
      </c>
      <c r="S40" s="35"/>
    </row>
    <row r="41" spans="1:19" ht="12" customHeight="1" x14ac:dyDescent="0.2">
      <c r="A41" s="197"/>
      <c r="B41" s="197" t="s">
        <v>509</v>
      </c>
      <c r="C41" s="105"/>
      <c r="D41" s="253">
        <v>153.773</v>
      </c>
      <c r="E41" s="105" t="s">
        <v>9</v>
      </c>
      <c r="F41" s="253">
        <v>1645.45</v>
      </c>
      <c r="G41" s="105" t="s">
        <v>9</v>
      </c>
      <c r="H41" s="253">
        <v>2244.1039999999998</v>
      </c>
      <c r="I41" s="105" t="s">
        <v>9</v>
      </c>
      <c r="J41" s="105">
        <v>18742</v>
      </c>
      <c r="K41" s="105"/>
      <c r="L41" s="105">
        <v>11061</v>
      </c>
      <c r="M41" s="35"/>
      <c r="N41" s="105">
        <v>591.97474799999998</v>
      </c>
      <c r="O41" s="35"/>
      <c r="P41" s="104">
        <v>921.65906543027097</v>
      </c>
      <c r="Q41" s="35"/>
      <c r="R41" s="87">
        <v>0</v>
      </c>
      <c r="S41" s="35"/>
    </row>
    <row r="42" spans="1:19" ht="12" customHeight="1" x14ac:dyDescent="0.2">
      <c r="A42" s="77"/>
      <c r="B42" s="77"/>
      <c r="C42" s="105"/>
      <c r="D42" s="253"/>
      <c r="E42" s="105"/>
      <c r="F42" s="253"/>
      <c r="G42" s="105"/>
      <c r="H42" s="253"/>
      <c r="I42" s="105"/>
      <c r="J42" s="105"/>
      <c r="K42" s="105"/>
      <c r="L42" s="105"/>
      <c r="M42" s="35"/>
      <c r="N42" s="105"/>
      <c r="O42" s="35"/>
      <c r="P42" s="104"/>
      <c r="Q42" s="35"/>
      <c r="R42" s="87"/>
      <c r="S42" s="35"/>
    </row>
    <row r="43" spans="1:19" ht="12" customHeight="1" x14ac:dyDescent="0.2">
      <c r="A43" s="77" t="s">
        <v>498</v>
      </c>
      <c r="B43" s="77" t="s">
        <v>510</v>
      </c>
      <c r="C43" s="105"/>
      <c r="D43" s="253">
        <v>231.05500000000001</v>
      </c>
      <c r="E43" s="105" t="s">
        <v>9</v>
      </c>
      <c r="F43" s="253">
        <v>2292.36</v>
      </c>
      <c r="G43" s="105" t="s">
        <v>9</v>
      </c>
      <c r="H43" s="253">
        <v>2903.8739999999998</v>
      </c>
      <c r="I43" s="105" t="s">
        <v>9</v>
      </c>
      <c r="J43" s="105">
        <v>21540</v>
      </c>
      <c r="K43" s="105"/>
      <c r="L43" s="105">
        <v>11598</v>
      </c>
      <c r="M43" s="35"/>
      <c r="N43" s="105">
        <v>482.58550000000002</v>
      </c>
      <c r="O43" s="35"/>
      <c r="P43" s="104">
        <v>741.939134101626</v>
      </c>
      <c r="Q43" s="35"/>
      <c r="R43" s="87">
        <v>-19.5</v>
      </c>
      <c r="S43" s="35"/>
    </row>
    <row r="44" spans="1:19" ht="12" customHeight="1" x14ac:dyDescent="0.2">
      <c r="A44" s="77"/>
      <c r="B44" s="77" t="s">
        <v>511</v>
      </c>
      <c r="C44" s="105"/>
      <c r="D44" s="253">
        <v>254.45599999999999</v>
      </c>
      <c r="E44" s="105" t="s">
        <v>9</v>
      </c>
      <c r="F44" s="253">
        <v>2457.6370000000002</v>
      </c>
      <c r="G44" s="105" t="s">
        <v>9</v>
      </c>
      <c r="H44" s="253">
        <v>2836.1709999999998</v>
      </c>
      <c r="I44" s="105" t="s">
        <v>9</v>
      </c>
      <c r="J44" s="105">
        <v>18707</v>
      </c>
      <c r="K44" s="105"/>
      <c r="L44" s="105">
        <v>11129</v>
      </c>
      <c r="M44" s="35"/>
      <c r="N44" s="105">
        <v>410.10093999999998</v>
      </c>
      <c r="O44" s="35"/>
      <c r="P44" s="104">
        <v>711.27115924191799</v>
      </c>
      <c r="Q44" s="35"/>
      <c r="R44" s="87">
        <v>-4.0999999999999996</v>
      </c>
      <c r="S44" s="35"/>
    </row>
    <row r="45" spans="1:19" ht="12" customHeight="1" x14ac:dyDescent="0.2">
      <c r="A45" s="77"/>
      <c r="B45" s="77" t="s">
        <v>512</v>
      </c>
      <c r="C45" s="35"/>
      <c r="D45" s="253">
        <v>309.14800000000002</v>
      </c>
      <c r="E45" s="35" t="s">
        <v>9</v>
      </c>
      <c r="F45" s="253">
        <v>2342.799</v>
      </c>
      <c r="G45" s="35" t="s">
        <v>9</v>
      </c>
      <c r="H45" s="253">
        <v>2629.6350000000002</v>
      </c>
      <c r="I45" s="35" t="s">
        <v>9</v>
      </c>
      <c r="J45" s="105">
        <v>20277</v>
      </c>
      <c r="K45" s="35"/>
      <c r="L45" s="105">
        <v>11852</v>
      </c>
      <c r="M45" s="35"/>
      <c r="N45" s="105">
        <v>412.267315</v>
      </c>
      <c r="O45" s="35"/>
      <c r="P45" s="104">
        <v>786.90685435492298</v>
      </c>
      <c r="Q45" s="35"/>
      <c r="R45" s="87">
        <v>10.6</v>
      </c>
      <c r="S45" s="35"/>
    </row>
    <row r="46" spans="1:19" ht="12" customHeight="1" x14ac:dyDescent="0.2">
      <c r="A46" s="77"/>
      <c r="B46" s="77" t="s">
        <v>513</v>
      </c>
      <c r="C46" s="105"/>
      <c r="D46" s="253">
        <v>280.22300000000001</v>
      </c>
      <c r="E46" s="105" t="s">
        <v>9</v>
      </c>
      <c r="F46" s="253">
        <v>1956.7560000000001</v>
      </c>
      <c r="G46" s="105" t="s">
        <v>9</v>
      </c>
      <c r="H46" s="253">
        <v>2145.2939999999999</v>
      </c>
      <c r="I46" s="105" t="s">
        <v>9</v>
      </c>
      <c r="J46" s="105">
        <v>17661</v>
      </c>
      <c r="K46" s="105"/>
      <c r="L46" s="105">
        <v>10883</v>
      </c>
      <c r="M46" s="35"/>
      <c r="N46" s="105">
        <v>402.16902599999997</v>
      </c>
      <c r="O46" s="35"/>
      <c r="P46" s="104">
        <v>826.32044119678199</v>
      </c>
      <c r="Q46" s="35"/>
      <c r="R46" s="87">
        <v>5</v>
      </c>
      <c r="S46" s="35"/>
    </row>
    <row r="47" spans="1:19" ht="12" customHeight="1" x14ac:dyDescent="0.2">
      <c r="A47" s="77"/>
      <c r="B47" s="77" t="s">
        <v>514</v>
      </c>
      <c r="C47" s="105"/>
      <c r="D47" s="253">
        <v>369.58300000000003</v>
      </c>
      <c r="E47" s="105" t="s">
        <v>9</v>
      </c>
      <c r="F47" s="253">
        <v>1612.4760000000001</v>
      </c>
      <c r="G47" s="105" t="s">
        <v>9</v>
      </c>
      <c r="H47" s="253">
        <v>1754.175</v>
      </c>
      <c r="I47" s="105" t="s">
        <v>9</v>
      </c>
      <c r="J47" s="105">
        <v>19836</v>
      </c>
      <c r="K47" s="105"/>
      <c r="L47" s="105">
        <v>12212</v>
      </c>
      <c r="M47" s="35"/>
      <c r="N47" s="105">
        <v>523.64140099999997</v>
      </c>
      <c r="O47" s="35"/>
      <c r="P47" s="104">
        <v>894.13503421590599</v>
      </c>
      <c r="Q47" s="35"/>
      <c r="R47" s="87">
        <v>8.1999999999999993</v>
      </c>
      <c r="S47" s="35"/>
    </row>
    <row r="48" spans="1:19" ht="12" customHeight="1" x14ac:dyDescent="0.2">
      <c r="A48" s="77"/>
      <c r="B48" s="77" t="s">
        <v>503</v>
      </c>
      <c r="C48" s="105"/>
      <c r="D48" s="253">
        <v>246.52799999999999</v>
      </c>
      <c r="E48" s="105" t="s">
        <v>9</v>
      </c>
      <c r="F48" s="253">
        <v>951.96199999999999</v>
      </c>
      <c r="G48" s="105" t="s">
        <v>9</v>
      </c>
      <c r="H48" s="253">
        <v>1081.5940000000001</v>
      </c>
      <c r="I48" s="105" t="s">
        <v>9</v>
      </c>
      <c r="J48" s="105">
        <v>19925</v>
      </c>
      <c r="K48" s="105"/>
      <c r="L48" s="105">
        <v>11177</v>
      </c>
      <c r="M48" s="35"/>
      <c r="N48" s="105">
        <v>374.88015999999999</v>
      </c>
      <c r="O48" s="35"/>
      <c r="P48" s="104">
        <v>863.64587285707501</v>
      </c>
      <c r="Q48" s="35"/>
      <c r="R48" s="87">
        <v>-3.4</v>
      </c>
      <c r="S48" s="35"/>
    </row>
    <row r="49" spans="1:19" ht="12" customHeight="1" x14ac:dyDescent="0.2">
      <c r="A49" s="77"/>
      <c r="B49" s="77" t="s">
        <v>504</v>
      </c>
      <c r="C49" s="105"/>
      <c r="D49" s="253">
        <v>416.61599999999999</v>
      </c>
      <c r="E49" s="105" t="s">
        <v>9</v>
      </c>
      <c r="F49" s="253">
        <v>772.59100000000001</v>
      </c>
      <c r="G49" s="105" t="s">
        <v>9</v>
      </c>
      <c r="H49" s="253">
        <v>985.16600000000005</v>
      </c>
      <c r="I49" s="105" t="s">
        <v>9</v>
      </c>
      <c r="J49" s="168">
        <v>20716</v>
      </c>
      <c r="K49" s="105"/>
      <c r="L49" s="168">
        <v>12791</v>
      </c>
      <c r="M49" s="35"/>
      <c r="N49" s="105">
        <v>489.801086</v>
      </c>
      <c r="O49" s="35"/>
      <c r="P49" s="104">
        <v>838.89256831905004</v>
      </c>
      <c r="Q49" s="35"/>
      <c r="R49" s="87">
        <v>-2.9</v>
      </c>
      <c r="S49" s="35"/>
    </row>
    <row r="50" spans="1:19" ht="12" customHeight="1" x14ac:dyDescent="0.2">
      <c r="A50" s="77"/>
      <c r="B50" s="77" t="s">
        <v>505</v>
      </c>
      <c r="C50" s="105"/>
      <c r="D50" s="253">
        <v>989.55</v>
      </c>
      <c r="E50" s="105" t="s">
        <v>9</v>
      </c>
      <c r="F50" s="253">
        <v>772.40300000000002</v>
      </c>
      <c r="G50" s="105" t="s">
        <v>9</v>
      </c>
      <c r="H50" s="253">
        <v>881.57799999999997</v>
      </c>
      <c r="I50" s="105" t="s">
        <v>9</v>
      </c>
      <c r="J50" s="105">
        <v>20859</v>
      </c>
      <c r="K50" s="105"/>
      <c r="L50" s="105">
        <v>12353</v>
      </c>
      <c r="M50" s="35"/>
      <c r="N50" s="105">
        <v>551.37036999999998</v>
      </c>
      <c r="O50" s="35"/>
      <c r="P50" s="104">
        <v>844.32489544187899</v>
      </c>
      <c r="Q50" s="35"/>
      <c r="R50" s="87">
        <v>0.6</v>
      </c>
      <c r="S50" s="35"/>
    </row>
    <row r="51" spans="1:19" ht="12" customHeight="1" x14ac:dyDescent="0.2">
      <c r="A51" s="77"/>
      <c r="B51" s="77" t="s">
        <v>506</v>
      </c>
      <c r="C51" s="105"/>
      <c r="D51" s="253">
        <v>575.25900000000001</v>
      </c>
      <c r="E51" s="105" t="s">
        <v>9</v>
      </c>
      <c r="F51" s="253">
        <v>1031.1479999999999</v>
      </c>
      <c r="G51" s="105" t="s">
        <v>9</v>
      </c>
      <c r="H51" s="253">
        <v>1089.2650000000001</v>
      </c>
      <c r="I51" s="105" t="s">
        <v>9</v>
      </c>
      <c r="J51" s="105">
        <v>21952</v>
      </c>
      <c r="K51" s="105"/>
      <c r="L51" s="105">
        <v>11630</v>
      </c>
      <c r="M51" s="35"/>
      <c r="N51" s="105">
        <v>334.327586</v>
      </c>
      <c r="O51" s="35"/>
      <c r="P51" s="104">
        <v>770.91195519833695</v>
      </c>
      <c r="Q51" s="35"/>
      <c r="R51" s="87">
        <v>-8.6999999999999993</v>
      </c>
      <c r="S51" s="35"/>
    </row>
    <row r="52" spans="1:19" ht="12" customHeight="1" x14ac:dyDescent="0.2">
      <c r="A52" s="77"/>
      <c r="B52" s="77" t="s">
        <v>507</v>
      </c>
      <c r="C52" s="105"/>
      <c r="D52" s="253">
        <v>291.70699999999999</v>
      </c>
      <c r="E52" s="105" t="s">
        <v>9</v>
      </c>
      <c r="F52" s="253">
        <v>1530.2860000000001</v>
      </c>
      <c r="G52" s="105" t="s">
        <v>9</v>
      </c>
      <c r="H52" s="253">
        <v>1654.1849999999999</v>
      </c>
      <c r="I52" s="105" t="s">
        <v>9</v>
      </c>
      <c r="J52" s="105">
        <v>22285</v>
      </c>
      <c r="K52" s="105"/>
      <c r="L52" s="105">
        <v>11663</v>
      </c>
      <c r="M52" s="35"/>
      <c r="N52" s="105">
        <v>512.53549999999996</v>
      </c>
      <c r="O52" s="35"/>
      <c r="P52" s="104">
        <v>831.21061467937295</v>
      </c>
      <c r="Q52" s="35"/>
      <c r="R52" s="87">
        <v>7.8</v>
      </c>
      <c r="S52" s="35"/>
    </row>
    <row r="53" spans="1:19" ht="12" customHeight="1" x14ac:dyDescent="0.2">
      <c r="A53" s="77"/>
      <c r="B53" s="77" t="s">
        <v>508</v>
      </c>
      <c r="C53" s="105"/>
      <c r="D53" s="253">
        <v>201.40299999999999</v>
      </c>
      <c r="E53" s="105" t="s">
        <v>9</v>
      </c>
      <c r="F53" s="253">
        <v>1197.9469999999999</v>
      </c>
      <c r="G53" s="105" t="s">
        <v>9</v>
      </c>
      <c r="H53" s="253">
        <v>1655.28</v>
      </c>
      <c r="I53" s="105" t="s">
        <v>9</v>
      </c>
      <c r="J53" s="105">
        <v>21315</v>
      </c>
      <c r="K53" s="105"/>
      <c r="L53" s="105">
        <v>11674</v>
      </c>
      <c r="M53" s="35"/>
      <c r="N53" s="105">
        <v>374.53390999999999</v>
      </c>
      <c r="O53" s="35"/>
      <c r="P53" s="104">
        <v>788.118920927614</v>
      </c>
      <c r="Q53" s="35"/>
      <c r="R53" s="87">
        <v>-5.2</v>
      </c>
      <c r="S53" s="35"/>
    </row>
    <row r="54" spans="1:19" ht="12" customHeight="1" x14ac:dyDescent="0.2">
      <c r="A54" s="197"/>
      <c r="B54" s="197" t="s">
        <v>509</v>
      </c>
      <c r="C54" s="105"/>
      <c r="D54" s="253">
        <v>216.19399999999999</v>
      </c>
      <c r="E54" s="105" t="s">
        <v>9</v>
      </c>
      <c r="F54" s="253">
        <v>1776.6759999999999</v>
      </c>
      <c r="G54" s="105" t="s">
        <v>9</v>
      </c>
      <c r="H54" s="253">
        <v>2373.0830000000001</v>
      </c>
      <c r="I54" s="105" t="s">
        <v>9</v>
      </c>
      <c r="J54" s="105">
        <v>19787</v>
      </c>
      <c r="K54" s="105"/>
      <c r="L54" s="105">
        <v>11628</v>
      </c>
      <c r="M54" s="35"/>
      <c r="N54" s="105">
        <v>390.76677599999999</v>
      </c>
      <c r="O54" s="35"/>
      <c r="P54" s="104">
        <v>829.58293260837502</v>
      </c>
      <c r="Q54" s="35"/>
      <c r="R54" s="87">
        <v>5.3</v>
      </c>
      <c r="S54" s="35"/>
    </row>
    <row r="55" spans="1:19" ht="12" customHeight="1" x14ac:dyDescent="0.2">
      <c r="A55" s="77"/>
      <c r="B55" s="77"/>
      <c r="C55" s="105"/>
      <c r="D55" s="253"/>
      <c r="E55" s="105"/>
      <c r="F55" s="253"/>
      <c r="G55" s="105"/>
      <c r="H55" s="253"/>
      <c r="I55" s="105"/>
      <c r="J55" s="105"/>
      <c r="K55" s="105"/>
      <c r="L55" s="105"/>
      <c r="M55" s="35"/>
      <c r="N55" s="105"/>
      <c r="O55" s="35"/>
      <c r="P55" s="104"/>
      <c r="Q55" s="35"/>
      <c r="R55" s="87"/>
      <c r="S55" s="35"/>
    </row>
    <row r="56" spans="1:19" ht="12" customHeight="1" x14ac:dyDescent="0.2">
      <c r="A56" s="77" t="s">
        <v>499</v>
      </c>
      <c r="B56" s="77" t="s">
        <v>510</v>
      </c>
      <c r="C56" s="105"/>
      <c r="D56" s="253">
        <v>266.73500000000001</v>
      </c>
      <c r="E56" s="105" t="s">
        <v>9</v>
      </c>
      <c r="F56" s="253">
        <v>2504.9499999999998</v>
      </c>
      <c r="G56" s="105" t="s">
        <v>9</v>
      </c>
      <c r="H56" s="253">
        <v>3093.7</v>
      </c>
      <c r="I56" s="105" t="s">
        <v>9</v>
      </c>
      <c r="J56" s="105">
        <v>20792</v>
      </c>
      <c r="K56" s="105"/>
      <c r="L56" s="105">
        <v>11693</v>
      </c>
      <c r="M56" s="35"/>
      <c r="N56" s="105">
        <v>531.99315000000001</v>
      </c>
      <c r="O56" s="35"/>
      <c r="P56" s="104">
        <v>889.17830990869004</v>
      </c>
      <c r="Q56" s="35"/>
      <c r="R56" s="87">
        <v>7.2</v>
      </c>
      <c r="S56" s="35"/>
    </row>
    <row r="57" spans="1:19" ht="12" customHeight="1" x14ac:dyDescent="0.2">
      <c r="A57" s="77"/>
      <c r="B57" s="77" t="s">
        <v>511</v>
      </c>
      <c r="C57" s="105"/>
      <c r="D57" s="253">
        <v>257.01600000000002</v>
      </c>
      <c r="E57" s="105" t="s">
        <v>9</v>
      </c>
      <c r="F57" s="253">
        <v>2523.6210000000001</v>
      </c>
      <c r="G57" s="105" t="s">
        <v>9</v>
      </c>
      <c r="H57" s="253">
        <v>2862.7249999999999</v>
      </c>
      <c r="I57" s="105" t="s">
        <v>9</v>
      </c>
      <c r="J57" s="105">
        <v>18658</v>
      </c>
      <c r="K57" s="105"/>
      <c r="L57" s="105">
        <v>10747</v>
      </c>
      <c r="M57" s="35"/>
      <c r="N57" s="105">
        <v>277.100146</v>
      </c>
      <c r="O57" s="35"/>
      <c r="P57" s="104">
        <v>910.69732240415397</v>
      </c>
      <c r="Q57" s="35"/>
      <c r="R57" s="87">
        <v>2.4</v>
      </c>
      <c r="S57" s="35"/>
    </row>
    <row r="58" spans="1:19" ht="12" customHeight="1" x14ac:dyDescent="0.2">
      <c r="A58" s="77"/>
      <c r="B58" s="77" t="s">
        <v>512</v>
      </c>
      <c r="C58" s="35"/>
      <c r="D58" s="253">
        <v>290.65300000000002</v>
      </c>
      <c r="E58" s="35" t="s">
        <v>9</v>
      </c>
      <c r="F58" s="253">
        <v>2155.0390000000002</v>
      </c>
      <c r="G58" s="35" t="s">
        <v>9</v>
      </c>
      <c r="H58" s="253">
        <v>2581.8890000000001</v>
      </c>
      <c r="I58" s="35" t="s">
        <v>9</v>
      </c>
      <c r="J58" s="105">
        <v>13980</v>
      </c>
      <c r="K58" s="35"/>
      <c r="L58" s="105">
        <v>8565</v>
      </c>
      <c r="M58" s="35"/>
      <c r="N58" s="105">
        <v>580.42449499999998</v>
      </c>
      <c r="O58" s="35"/>
      <c r="P58" s="104">
        <v>810.736206093438</v>
      </c>
      <c r="Q58" s="35"/>
      <c r="R58" s="87">
        <v>-11</v>
      </c>
      <c r="S58" s="35"/>
    </row>
    <row r="59" spans="1:19" ht="12" customHeight="1" x14ac:dyDescent="0.2">
      <c r="A59" s="77"/>
      <c r="B59" s="77" t="s">
        <v>513</v>
      </c>
      <c r="C59" s="105"/>
      <c r="D59" s="253">
        <v>249.61199999999999</v>
      </c>
      <c r="E59" s="105" t="s">
        <v>9</v>
      </c>
      <c r="F59" s="253">
        <v>1599.3440000000001</v>
      </c>
      <c r="G59" s="105" t="s">
        <v>9</v>
      </c>
      <c r="H59" s="253">
        <v>1755.674</v>
      </c>
      <c r="I59" s="105" t="s">
        <v>9</v>
      </c>
      <c r="J59" s="105">
        <v>1329</v>
      </c>
      <c r="K59" s="105"/>
      <c r="L59" s="105">
        <v>622</v>
      </c>
      <c r="M59" s="35"/>
      <c r="N59" s="105">
        <v>93.456500000000005</v>
      </c>
      <c r="O59" s="35" t="s">
        <v>9</v>
      </c>
      <c r="P59" s="104">
        <v>503.57162958167697</v>
      </c>
      <c r="Q59" s="35" t="s">
        <v>9</v>
      </c>
      <c r="R59" s="87">
        <v>-37.9</v>
      </c>
      <c r="S59" s="35"/>
    </row>
    <row r="60" spans="1:19" ht="12" customHeight="1" x14ac:dyDescent="0.2">
      <c r="A60" s="77"/>
      <c r="B60" s="77" t="s">
        <v>514</v>
      </c>
      <c r="C60" s="105"/>
      <c r="D60" s="253">
        <v>319.21699999999998</v>
      </c>
      <c r="E60" s="105" t="s">
        <v>9</v>
      </c>
      <c r="F60" s="253">
        <v>2099.9189999999999</v>
      </c>
      <c r="G60" s="105" t="s">
        <v>9</v>
      </c>
      <c r="H60" s="253">
        <v>2364.7649999999999</v>
      </c>
      <c r="I60" s="105" t="s">
        <v>9</v>
      </c>
      <c r="J60" s="105">
        <v>14965</v>
      </c>
      <c r="K60" s="105"/>
      <c r="L60" s="105">
        <v>9565</v>
      </c>
      <c r="M60" s="35"/>
      <c r="N60" s="105">
        <v>191.542</v>
      </c>
      <c r="O60" s="35" t="s">
        <v>9</v>
      </c>
      <c r="P60" s="104">
        <v>602.13761472679596</v>
      </c>
      <c r="Q60" s="35" t="s">
        <v>9</v>
      </c>
      <c r="R60" s="87">
        <v>19.600000000000001</v>
      </c>
      <c r="S60" s="35"/>
    </row>
    <row r="61" spans="1:19" ht="12" customHeight="1" x14ac:dyDescent="0.2">
      <c r="A61" s="198"/>
      <c r="B61" s="198" t="s">
        <v>503</v>
      </c>
      <c r="C61" s="224"/>
      <c r="D61" s="449" t="s">
        <v>681</v>
      </c>
      <c r="E61" s="450"/>
      <c r="F61" s="449" t="s">
        <v>681</v>
      </c>
      <c r="G61" s="450"/>
      <c r="H61" s="449" t="s">
        <v>681</v>
      </c>
      <c r="I61" s="105"/>
      <c r="J61" s="105">
        <v>19375</v>
      </c>
      <c r="K61" s="224"/>
      <c r="L61" s="105">
        <v>11962</v>
      </c>
      <c r="M61" s="101"/>
      <c r="N61" s="115">
        <v>218.17477299999999</v>
      </c>
      <c r="O61" s="101" t="s">
        <v>9</v>
      </c>
      <c r="P61" s="113">
        <v>500.05012724363002</v>
      </c>
      <c r="Q61" s="101" t="s">
        <v>661</v>
      </c>
      <c r="R61" s="114">
        <v>-17</v>
      </c>
      <c r="S61" s="101"/>
    </row>
    <row r="62" spans="1:19" ht="1.5" customHeight="1" x14ac:dyDescent="0.2">
      <c r="A62" s="102"/>
      <c r="B62" s="102"/>
      <c r="C62" s="96"/>
      <c r="D62" s="97"/>
      <c r="E62" s="96"/>
      <c r="F62" s="97"/>
      <c r="G62" s="96"/>
      <c r="H62" s="97"/>
      <c r="I62" s="96"/>
      <c r="J62" s="98"/>
      <c r="K62" s="96"/>
      <c r="L62" s="97"/>
      <c r="M62" s="96"/>
      <c r="N62" s="99"/>
      <c r="O62" s="96"/>
      <c r="P62" s="98"/>
      <c r="Q62" s="96"/>
      <c r="R62" s="100"/>
      <c r="S62" s="96"/>
    </row>
    <row r="63" spans="1:19" ht="3" customHeight="1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</row>
    <row r="64" spans="1:19" s="412" customFormat="1" ht="11.25" customHeight="1" x14ac:dyDescent="0.2">
      <c r="A64" s="438" t="s">
        <v>465</v>
      </c>
      <c r="B64" s="413"/>
      <c r="C64" s="413"/>
      <c r="D64" s="413"/>
      <c r="E64" s="413"/>
      <c r="F64" s="413"/>
      <c r="G64" s="413"/>
      <c r="H64" s="413"/>
      <c r="I64" s="413"/>
      <c r="J64" s="413"/>
      <c r="K64" s="413"/>
      <c r="L64" s="413"/>
      <c r="M64" s="413"/>
      <c r="N64" s="413"/>
      <c r="O64" s="413"/>
      <c r="P64" s="413"/>
      <c r="Q64" s="413"/>
      <c r="R64" s="413"/>
      <c r="S64" s="413"/>
    </row>
    <row r="65" spans="1:19" s="412" customFormat="1" ht="11.25" customHeight="1" x14ac:dyDescent="0.2">
      <c r="A65" s="438" t="s">
        <v>223</v>
      </c>
      <c r="B65" s="413"/>
      <c r="C65" s="413"/>
      <c r="D65" s="413"/>
      <c r="E65" s="413"/>
      <c r="F65" s="413"/>
      <c r="G65" s="413"/>
      <c r="H65" s="413"/>
      <c r="I65" s="413"/>
      <c r="J65" s="413"/>
      <c r="K65" s="413"/>
      <c r="L65" s="413"/>
      <c r="M65" s="413"/>
      <c r="N65" s="413"/>
      <c r="O65" s="413"/>
      <c r="P65" s="413"/>
      <c r="Q65" s="413"/>
      <c r="R65" s="413"/>
      <c r="S65" s="413"/>
    </row>
    <row r="66" spans="1:19" s="412" customFormat="1" ht="11.25" customHeight="1" x14ac:dyDescent="0.2">
      <c r="A66" s="438" t="s">
        <v>224</v>
      </c>
      <c r="B66" s="413"/>
      <c r="C66" s="413"/>
      <c r="D66" s="413"/>
      <c r="E66" s="413"/>
      <c r="F66" s="413"/>
      <c r="G66" s="413"/>
      <c r="H66" s="413"/>
      <c r="I66" s="413"/>
      <c r="J66" s="413"/>
      <c r="K66" s="413"/>
      <c r="L66" s="413"/>
      <c r="M66" s="413"/>
      <c r="N66" s="413"/>
      <c r="O66" s="413"/>
      <c r="P66" s="413"/>
      <c r="Q66" s="413"/>
      <c r="R66" s="413"/>
      <c r="S66" s="413"/>
    </row>
    <row r="67" spans="1:19" s="410" customFormat="1" ht="11.25" customHeight="1" x14ac:dyDescent="0.2">
      <c r="A67" s="56" t="s">
        <v>225</v>
      </c>
      <c r="F67" s="38"/>
      <c r="G67" s="38"/>
    </row>
    <row r="68" spans="1:19" s="412" customFormat="1" ht="11.25" customHeight="1" x14ac:dyDescent="0.2">
      <c r="A68" s="438" t="s">
        <v>226</v>
      </c>
      <c r="B68" s="413"/>
      <c r="C68" s="413"/>
      <c r="D68" s="413"/>
      <c r="E68" s="413"/>
      <c r="F68" s="413"/>
      <c r="G68" s="413"/>
      <c r="H68" s="413"/>
      <c r="I68" s="413"/>
      <c r="J68" s="413"/>
      <c r="K68" s="413"/>
      <c r="L68" s="413"/>
      <c r="M68" s="413"/>
      <c r="N68" s="413"/>
      <c r="O68" s="413"/>
      <c r="P68" s="413"/>
      <c r="Q68" s="413"/>
      <c r="R68" s="413"/>
      <c r="S68" s="413"/>
    </row>
    <row r="69" spans="1:19" s="412" customFormat="1" ht="14.25" customHeight="1" x14ac:dyDescent="0.2">
      <c r="A69" s="215" t="s">
        <v>471</v>
      </c>
      <c r="B69" s="439"/>
      <c r="C69" s="439"/>
      <c r="D69" s="439"/>
      <c r="E69" s="439"/>
      <c r="F69" s="439"/>
      <c r="G69" s="439"/>
      <c r="H69" s="439"/>
      <c r="I69" s="439"/>
      <c r="J69" s="439"/>
      <c r="K69" s="439"/>
      <c r="L69" s="439"/>
      <c r="M69" s="439"/>
      <c r="N69" s="439"/>
      <c r="O69" s="439"/>
      <c r="P69" s="439"/>
      <c r="Q69" s="439"/>
      <c r="R69" s="439"/>
      <c r="S69" s="439"/>
    </row>
    <row r="70" spans="1:19" s="412" customFormat="1" ht="3" customHeight="1" x14ac:dyDescent="0.2">
      <c r="A70" s="413"/>
      <c r="B70" s="413"/>
      <c r="C70" s="413"/>
      <c r="D70" s="413"/>
      <c r="E70" s="413"/>
      <c r="F70" s="413"/>
      <c r="G70" s="413"/>
      <c r="H70" s="413"/>
      <c r="I70" s="413"/>
      <c r="J70" s="413"/>
      <c r="K70" s="413"/>
      <c r="L70" s="413"/>
      <c r="M70" s="413"/>
      <c r="N70" s="413"/>
      <c r="O70" s="413"/>
      <c r="P70" s="413"/>
      <c r="Q70" s="413"/>
      <c r="R70" s="413"/>
      <c r="S70" s="413"/>
    </row>
    <row r="71" spans="1:19" s="412" customFormat="1" ht="11.25" customHeight="1" x14ac:dyDescent="0.2">
      <c r="A71" s="125" t="s">
        <v>72</v>
      </c>
      <c r="B71" s="359"/>
      <c r="D71" s="263"/>
      <c r="E71" s="263"/>
      <c r="F71" s="263"/>
      <c r="G71" s="263"/>
      <c r="H71" s="263"/>
      <c r="I71" s="263"/>
      <c r="J71" s="263"/>
      <c r="M71" s="264"/>
      <c r="O71" s="159"/>
      <c r="P71" s="159"/>
      <c r="R71" s="413"/>
      <c r="S71" s="413"/>
    </row>
    <row r="72" spans="1:19" s="412" customFormat="1" ht="11.25" customHeight="1" x14ac:dyDescent="0.2">
      <c r="A72" s="263" t="s">
        <v>481</v>
      </c>
      <c r="B72" s="359"/>
      <c r="C72" s="263"/>
      <c r="D72" s="263"/>
      <c r="E72" s="263"/>
      <c r="F72" s="263"/>
      <c r="G72" s="263"/>
      <c r="H72" s="263"/>
      <c r="I72" s="263"/>
      <c r="N72" s="264"/>
      <c r="O72" s="159"/>
      <c r="P72" s="159"/>
      <c r="R72" s="413"/>
      <c r="S72" s="413"/>
    </row>
    <row r="73" spans="1:19" s="412" customFormat="1" ht="11.25" customHeight="1" x14ac:dyDescent="0.2">
      <c r="A73" s="263" t="s">
        <v>124</v>
      </c>
      <c r="B73" s="359"/>
      <c r="C73" s="263"/>
      <c r="D73" s="263"/>
      <c r="E73" s="263"/>
      <c r="F73" s="263"/>
      <c r="G73" s="263"/>
      <c r="H73" s="263"/>
      <c r="I73" s="263"/>
      <c r="N73" s="264"/>
      <c r="O73" s="159"/>
      <c r="P73" s="159"/>
      <c r="R73" s="413"/>
      <c r="S73" s="413"/>
    </row>
    <row r="74" spans="1:19" s="412" customFormat="1" ht="11.25" customHeight="1" x14ac:dyDescent="0.2">
      <c r="A74" s="263" t="s">
        <v>473</v>
      </c>
      <c r="B74" s="359"/>
      <c r="C74" s="263"/>
      <c r="D74" s="263"/>
      <c r="E74" s="263"/>
      <c r="F74" s="263"/>
      <c r="G74" s="263"/>
      <c r="H74" s="263"/>
      <c r="I74" s="263"/>
      <c r="N74" s="264"/>
      <c r="O74" s="159"/>
      <c r="P74" s="159"/>
      <c r="R74" s="413"/>
      <c r="S74" s="413"/>
    </row>
    <row r="75" spans="1:19" s="412" customFormat="1" ht="3" customHeight="1" x14ac:dyDescent="0.2">
      <c r="B75" s="180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</row>
    <row r="76" spans="1:19" s="412" customFormat="1" ht="11.25" customHeight="1" x14ac:dyDescent="0.2">
      <c r="A76" s="18" t="s">
        <v>480</v>
      </c>
      <c r="B76" s="180"/>
      <c r="D76" s="252"/>
      <c r="E76" s="252"/>
      <c r="F76" s="252"/>
      <c r="G76" s="252"/>
      <c r="H76" s="252"/>
      <c r="I76" s="252"/>
      <c r="J76" s="252"/>
      <c r="K76" s="264"/>
      <c r="M76" s="159"/>
      <c r="N76" s="252"/>
      <c r="O76" s="252"/>
      <c r="P76" s="252"/>
      <c r="Q76" s="252"/>
      <c r="R76" s="252"/>
      <c r="S76" s="252"/>
    </row>
  </sheetData>
  <mergeCells count="25">
    <mergeCell ref="A12:C12"/>
    <mergeCell ref="D12:E12"/>
    <mergeCell ref="F12:G12"/>
    <mergeCell ref="H12:I12"/>
    <mergeCell ref="D11:I11"/>
    <mergeCell ref="A1:B1"/>
    <mergeCell ref="A6:C11"/>
    <mergeCell ref="D6:I6"/>
    <mergeCell ref="D7:I8"/>
    <mergeCell ref="D9:E10"/>
    <mergeCell ref="F9:G10"/>
    <mergeCell ref="H9:I10"/>
    <mergeCell ref="J6:S6"/>
    <mergeCell ref="N7:S7"/>
    <mergeCell ref="N8:O11"/>
    <mergeCell ref="P8:Q11"/>
    <mergeCell ref="R12:S12"/>
    <mergeCell ref="R8:S11"/>
    <mergeCell ref="P12:Q12"/>
    <mergeCell ref="J12:K12"/>
    <mergeCell ref="N12:O12"/>
    <mergeCell ref="J7:M10"/>
    <mergeCell ref="L12:M12"/>
    <mergeCell ref="J11:K11"/>
    <mergeCell ref="L11:M11"/>
  </mergeCells>
  <phoneticPr fontId="4" type="noConversion"/>
  <pageMargins left="0.47244094488188981" right="0.47244094488188981" top="0.47244094488188981" bottom="0.47244094488188981" header="0.31496062992125984" footer="0.31496062992125984"/>
  <pageSetup paperSize="9" scale="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pageSetUpPr fitToPage="1"/>
  </sheetPr>
  <dimension ref="A1:K76"/>
  <sheetViews>
    <sheetView zoomScaleNormal="100" workbookViewId="0"/>
  </sheetViews>
  <sheetFormatPr defaultRowHeight="12.75" x14ac:dyDescent="0.2"/>
  <cols>
    <col min="1" max="1" width="4.140625" style="60" customWidth="1"/>
    <col min="2" max="2" width="35.7109375" customWidth="1"/>
    <col min="3" max="4" width="6.42578125" customWidth="1"/>
    <col min="5" max="5" width="5.7109375" customWidth="1"/>
    <col min="6" max="6" width="7" customWidth="1"/>
    <col min="7" max="7" width="6.7109375" customWidth="1"/>
    <col min="8" max="8" width="5.7109375" customWidth="1"/>
    <col min="9" max="10" width="7.28515625" customWidth="1"/>
    <col min="11" max="11" width="5.5703125" customWidth="1"/>
  </cols>
  <sheetData>
    <row r="1" spans="1:11" s="5" customFormat="1" ht="12.75" customHeight="1" x14ac:dyDescent="0.2">
      <c r="A1" s="58" t="s">
        <v>98</v>
      </c>
      <c r="B1"/>
    </row>
    <row r="2" spans="1:11" s="5" customFormat="1" ht="3.75" customHeight="1" x14ac:dyDescent="0.2">
      <c r="A2" s="58"/>
    </row>
    <row r="3" spans="1:11" s="133" customFormat="1" ht="17.25" customHeight="1" x14ac:dyDescent="0.25">
      <c r="A3" s="259" t="s">
        <v>485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</row>
    <row r="4" spans="1:11" s="6" customFormat="1" ht="3.75" customHeight="1" x14ac:dyDescent="0.2">
      <c r="A4" s="59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s="1" customFormat="1" ht="12" customHeight="1" x14ac:dyDescent="0.2">
      <c r="A5" s="664" t="s">
        <v>180</v>
      </c>
      <c r="B5" s="538" t="s">
        <v>140</v>
      </c>
      <c r="C5" s="9" t="s">
        <v>159</v>
      </c>
      <c r="D5" s="2"/>
      <c r="E5" s="2"/>
      <c r="F5" s="9" t="s">
        <v>11</v>
      </c>
      <c r="G5" s="2"/>
      <c r="H5" s="2"/>
      <c r="I5" s="9" t="s">
        <v>12</v>
      </c>
      <c r="J5" s="2"/>
      <c r="K5" s="2"/>
    </row>
    <row r="6" spans="1:11" s="1" customFormat="1" ht="12" customHeight="1" x14ac:dyDescent="0.2">
      <c r="A6" s="665"/>
      <c r="B6" s="539"/>
      <c r="C6" s="11" t="s">
        <v>488</v>
      </c>
      <c r="D6" s="8"/>
      <c r="E6" s="8"/>
      <c r="F6" s="11" t="s">
        <v>488</v>
      </c>
      <c r="G6" s="8"/>
      <c r="H6" s="8"/>
      <c r="I6" s="11" t="s">
        <v>488</v>
      </c>
      <c r="J6" s="8"/>
      <c r="K6" s="8"/>
    </row>
    <row r="7" spans="1:11" s="1" customFormat="1" ht="12" customHeight="1" x14ac:dyDescent="0.2">
      <c r="A7" s="665"/>
      <c r="B7" s="539"/>
      <c r="C7" s="409" t="s">
        <v>498</v>
      </c>
      <c r="D7" s="409" t="s">
        <v>515</v>
      </c>
      <c r="E7" s="10" t="s">
        <v>8</v>
      </c>
      <c r="F7" s="409" t="s">
        <v>498</v>
      </c>
      <c r="G7" s="409" t="s">
        <v>515</v>
      </c>
      <c r="H7" s="10" t="s">
        <v>8</v>
      </c>
      <c r="I7" s="409" t="s">
        <v>498</v>
      </c>
      <c r="J7" s="409" t="s">
        <v>515</v>
      </c>
      <c r="K7" s="10" t="s">
        <v>8</v>
      </c>
    </row>
    <row r="8" spans="1:11" s="1" customFormat="1" ht="12" customHeight="1" x14ac:dyDescent="0.2">
      <c r="A8" s="666"/>
      <c r="B8" s="540"/>
      <c r="C8" s="11" t="s">
        <v>7</v>
      </c>
      <c r="D8" s="8"/>
      <c r="E8" s="409" t="s">
        <v>113</v>
      </c>
      <c r="F8" s="11" t="s">
        <v>7</v>
      </c>
      <c r="G8" s="8"/>
      <c r="H8" s="409" t="s">
        <v>113</v>
      </c>
      <c r="I8" s="11" t="s">
        <v>7</v>
      </c>
      <c r="J8" s="8"/>
      <c r="K8" s="409" t="s">
        <v>113</v>
      </c>
    </row>
    <row r="9" spans="1:11" s="1" customFormat="1" ht="3.75" customHeight="1" x14ac:dyDescent="0.2">
      <c r="A9" s="204"/>
      <c r="B9" s="205"/>
      <c r="C9" s="72"/>
      <c r="D9" s="72"/>
      <c r="E9" s="73"/>
      <c r="F9" s="72"/>
      <c r="G9" s="72"/>
      <c r="H9" s="73"/>
      <c r="I9" s="72"/>
      <c r="J9" s="72"/>
      <c r="K9" s="73"/>
    </row>
    <row r="10" spans="1:11" s="1" customFormat="1" ht="12" customHeight="1" x14ac:dyDescent="0.2">
      <c r="A10" s="238" t="s">
        <v>133</v>
      </c>
      <c r="B10" s="238"/>
      <c r="C10" s="238"/>
      <c r="D10" s="238"/>
      <c r="E10" s="238"/>
      <c r="F10" s="238"/>
      <c r="G10" s="238"/>
      <c r="H10" s="238"/>
      <c r="I10" s="238"/>
      <c r="J10" s="238"/>
      <c r="K10" s="238"/>
    </row>
    <row r="11" spans="1:11" s="1" customFormat="1" ht="3.75" customHeight="1" x14ac:dyDescent="0.2">
      <c r="A11" s="200"/>
      <c r="B11" s="212"/>
      <c r="C11" s="213"/>
      <c r="D11" s="76"/>
      <c r="E11" s="213"/>
      <c r="F11" s="76"/>
      <c r="G11" s="213"/>
      <c r="H11" s="76"/>
      <c r="I11" s="213"/>
      <c r="J11" s="76"/>
      <c r="K11" s="213"/>
    </row>
    <row r="12" spans="1:11" s="1" customFormat="1" ht="11.25" customHeight="1" x14ac:dyDescent="0.2">
      <c r="A12" s="200">
        <v>0</v>
      </c>
      <c r="B12" s="70" t="s">
        <v>135</v>
      </c>
      <c r="C12" s="223">
        <v>2922.8613780000001</v>
      </c>
      <c r="D12" s="223">
        <v>3051.9299740000001</v>
      </c>
      <c r="E12" s="237">
        <v>4.4000000000000004</v>
      </c>
      <c r="F12" s="223">
        <v>9845.6622000000007</v>
      </c>
      <c r="G12" s="223">
        <v>10421.532079000001</v>
      </c>
      <c r="H12" s="237">
        <v>5.8</v>
      </c>
      <c r="I12" s="223">
        <v>34141.934890999997</v>
      </c>
      <c r="J12" s="223">
        <v>36839.446722000001</v>
      </c>
      <c r="K12" s="237">
        <v>7.9</v>
      </c>
    </row>
    <row r="13" spans="1:11" s="1" customFormat="1" ht="11.25" customHeight="1" x14ac:dyDescent="0.2">
      <c r="A13" s="200">
        <v>1</v>
      </c>
      <c r="B13" s="70" t="s">
        <v>136</v>
      </c>
      <c r="C13" s="223">
        <v>167.486805</v>
      </c>
      <c r="D13" s="223">
        <v>161.08647400000001</v>
      </c>
      <c r="E13" s="237">
        <v>-3.8</v>
      </c>
      <c r="F13" s="223">
        <v>528.25748099999998</v>
      </c>
      <c r="G13" s="223">
        <v>515.57590300000004</v>
      </c>
      <c r="H13" s="237">
        <v>-2.4</v>
      </c>
      <c r="I13" s="223">
        <v>2204.533645</v>
      </c>
      <c r="J13" s="223">
        <v>2285.033453</v>
      </c>
      <c r="K13" s="237">
        <v>3.7</v>
      </c>
    </row>
    <row r="14" spans="1:11" s="1" customFormat="1" ht="12" customHeight="1" x14ac:dyDescent="0.2">
      <c r="A14" s="201">
        <v>2</v>
      </c>
      <c r="B14" s="411" t="s">
        <v>474</v>
      </c>
      <c r="C14" s="223">
        <v>631.41943100000003</v>
      </c>
      <c r="D14" s="223">
        <v>638.19313599999998</v>
      </c>
      <c r="E14" s="237">
        <v>1.1000000000000001</v>
      </c>
      <c r="F14" s="223">
        <v>1988.4205059999999</v>
      </c>
      <c r="G14" s="223">
        <v>1498.931022</v>
      </c>
      <c r="H14" s="237">
        <v>-24.6</v>
      </c>
      <c r="I14" s="223">
        <v>7868.9894320000003</v>
      </c>
      <c r="J14" s="223">
        <v>6426.2590600000003</v>
      </c>
      <c r="K14" s="237">
        <v>-18.3</v>
      </c>
    </row>
    <row r="15" spans="1:11" s="1" customFormat="1" ht="12" customHeight="1" x14ac:dyDescent="0.2">
      <c r="A15" s="201">
        <v>3</v>
      </c>
      <c r="B15" s="411" t="s">
        <v>475</v>
      </c>
      <c r="C15" s="223">
        <v>46.562598999999999</v>
      </c>
      <c r="D15" s="223">
        <v>14.417437</v>
      </c>
      <c r="E15" s="237">
        <v>-69</v>
      </c>
      <c r="F15" s="223">
        <v>192.19636299999999</v>
      </c>
      <c r="G15" s="223">
        <v>99.484200000000001</v>
      </c>
      <c r="H15" s="237">
        <v>-48.2</v>
      </c>
      <c r="I15" s="223">
        <v>898.20747300000005</v>
      </c>
      <c r="J15" s="223">
        <v>775.22620199999994</v>
      </c>
      <c r="K15" s="237">
        <v>-13.7</v>
      </c>
    </row>
    <row r="16" spans="1:11" s="1" customFormat="1" ht="12" customHeight="1" x14ac:dyDescent="0.2">
      <c r="A16" s="201">
        <v>4</v>
      </c>
      <c r="B16" s="411" t="s">
        <v>476</v>
      </c>
      <c r="C16" s="223">
        <v>10.971557000000001</v>
      </c>
      <c r="D16" s="223">
        <v>8.5885829999999999</v>
      </c>
      <c r="E16" s="237">
        <v>-21.7</v>
      </c>
      <c r="F16" s="223">
        <v>40.121845999999998</v>
      </c>
      <c r="G16" s="223">
        <v>53.839309</v>
      </c>
      <c r="H16" s="237">
        <v>34.200000000000003</v>
      </c>
      <c r="I16" s="223">
        <v>155.44901100000001</v>
      </c>
      <c r="J16" s="223">
        <v>187.785561</v>
      </c>
      <c r="K16" s="237">
        <v>20.8</v>
      </c>
    </row>
    <row r="17" spans="1:11" s="1" customFormat="1" ht="12" customHeight="1" x14ac:dyDescent="0.2">
      <c r="A17" s="201">
        <v>5</v>
      </c>
      <c r="B17" s="35" t="s">
        <v>154</v>
      </c>
      <c r="C17" s="223">
        <v>204.97202999999999</v>
      </c>
      <c r="D17" s="223">
        <v>229.446527</v>
      </c>
      <c r="E17" s="237">
        <v>11.9</v>
      </c>
      <c r="F17" s="223">
        <v>665.92591200000004</v>
      </c>
      <c r="G17" s="223">
        <v>764.46641399999999</v>
      </c>
      <c r="H17" s="237">
        <v>14.8</v>
      </c>
      <c r="I17" s="223">
        <v>2457.2003880000002</v>
      </c>
      <c r="J17" s="223">
        <v>2772.3909250000002</v>
      </c>
      <c r="K17" s="237">
        <v>12.8</v>
      </c>
    </row>
    <row r="18" spans="1:11" s="1" customFormat="1" ht="12" customHeight="1" x14ac:dyDescent="0.2">
      <c r="A18" s="201">
        <v>6</v>
      </c>
      <c r="B18" s="35" t="s">
        <v>139</v>
      </c>
      <c r="C18" s="223">
        <v>306.14042899999998</v>
      </c>
      <c r="D18" s="223">
        <v>283.72258599999998</v>
      </c>
      <c r="E18" s="237">
        <v>-7.3</v>
      </c>
      <c r="F18" s="223">
        <v>896.35681</v>
      </c>
      <c r="G18" s="223">
        <v>734.042731</v>
      </c>
      <c r="H18" s="237">
        <v>-18.100000000000001</v>
      </c>
      <c r="I18" s="223">
        <v>3499.7718490000002</v>
      </c>
      <c r="J18" s="223">
        <v>3153.945921</v>
      </c>
      <c r="K18" s="237">
        <v>-9.9</v>
      </c>
    </row>
    <row r="19" spans="1:11" s="1" customFormat="1" ht="12" customHeight="1" x14ac:dyDescent="0.2">
      <c r="A19" s="201">
        <v>7</v>
      </c>
      <c r="B19" s="35" t="s">
        <v>137</v>
      </c>
      <c r="C19" s="223">
        <v>305.56747899999999</v>
      </c>
      <c r="D19" s="223">
        <v>286.405823</v>
      </c>
      <c r="E19" s="237">
        <v>-6.3</v>
      </c>
      <c r="F19" s="223">
        <v>931.77913799999999</v>
      </c>
      <c r="G19" s="223">
        <v>676.01824799999997</v>
      </c>
      <c r="H19" s="237">
        <v>-27.4</v>
      </c>
      <c r="I19" s="223">
        <v>3526.0743210000001</v>
      </c>
      <c r="J19" s="223">
        <v>3297.409592</v>
      </c>
      <c r="K19" s="237">
        <v>-6.5</v>
      </c>
    </row>
    <row r="20" spans="1:11" s="1" customFormat="1" ht="12" customHeight="1" x14ac:dyDescent="0.2">
      <c r="A20" s="201">
        <v>8</v>
      </c>
      <c r="B20" s="35" t="s">
        <v>138</v>
      </c>
      <c r="C20" s="223">
        <v>162.110399</v>
      </c>
      <c r="D20" s="223">
        <v>210.30975799999999</v>
      </c>
      <c r="E20" s="237">
        <v>29.7</v>
      </c>
      <c r="F20" s="223">
        <v>507.64908000000003</v>
      </c>
      <c r="G20" s="223">
        <v>536.87493900000004</v>
      </c>
      <c r="H20" s="237">
        <v>5.8</v>
      </c>
      <c r="I20" s="223">
        <v>2076.027529</v>
      </c>
      <c r="J20" s="223">
        <v>2211.6442590000001</v>
      </c>
      <c r="K20" s="237">
        <v>6.5</v>
      </c>
    </row>
    <row r="21" spans="1:11" s="1" customFormat="1" ht="12" customHeight="1" x14ac:dyDescent="0.2">
      <c r="A21" s="201">
        <v>9</v>
      </c>
      <c r="B21" s="35" t="s">
        <v>163</v>
      </c>
      <c r="C21" s="223">
        <v>204.59543300000001</v>
      </c>
      <c r="D21" s="223">
        <v>185.81689399999999</v>
      </c>
      <c r="E21" s="237">
        <v>-9.1999999999999993</v>
      </c>
      <c r="F21" s="223">
        <v>590.31535799999995</v>
      </c>
      <c r="G21" s="223">
        <v>457.18454500000001</v>
      </c>
      <c r="H21" s="237">
        <v>-22.6</v>
      </c>
      <c r="I21" s="223">
        <v>2550.0829720000002</v>
      </c>
      <c r="J21" s="223">
        <v>2248.3854310000002</v>
      </c>
      <c r="K21" s="237">
        <v>-11.8</v>
      </c>
    </row>
    <row r="22" spans="1:11" s="1" customFormat="1" ht="3.75" customHeight="1" x14ac:dyDescent="0.2">
      <c r="A22" s="201"/>
      <c r="B22" s="35"/>
      <c r="C22" s="223"/>
      <c r="D22" s="223"/>
      <c r="E22" s="237"/>
      <c r="F22" s="223"/>
      <c r="G22" s="223"/>
      <c r="H22" s="237"/>
      <c r="I22" s="223"/>
      <c r="J22" s="223"/>
      <c r="K22" s="237"/>
    </row>
    <row r="23" spans="1:11" s="1" customFormat="1" ht="12" customHeight="1" x14ac:dyDescent="0.2">
      <c r="A23" s="208" t="s">
        <v>164</v>
      </c>
      <c r="B23" s="101" t="s">
        <v>183</v>
      </c>
      <c r="C23" s="223">
        <v>4962.6875399999999</v>
      </c>
      <c r="D23" s="223">
        <v>5069.9171919999999</v>
      </c>
      <c r="E23" s="237">
        <v>2.2000000000000002</v>
      </c>
      <c r="F23" s="223">
        <v>16186.684694</v>
      </c>
      <c r="G23" s="223">
        <v>15757.94939</v>
      </c>
      <c r="H23" s="237">
        <v>-2.6</v>
      </c>
      <c r="I23" s="223">
        <v>59378.271510999999</v>
      </c>
      <c r="J23" s="223">
        <v>60197.527126000001</v>
      </c>
      <c r="K23" s="237">
        <v>1.4</v>
      </c>
    </row>
    <row r="24" spans="1:11" s="1" customFormat="1" ht="3.75" customHeight="1" x14ac:dyDescent="0.2">
      <c r="A24" s="208"/>
      <c r="B24" s="101"/>
      <c r="C24" s="223"/>
      <c r="D24" s="223"/>
      <c r="E24" s="237"/>
      <c r="F24" s="223"/>
      <c r="G24" s="223"/>
      <c r="H24" s="237"/>
      <c r="I24" s="223"/>
      <c r="J24" s="223"/>
      <c r="K24" s="237"/>
    </row>
    <row r="25" spans="1:11" s="1" customFormat="1" ht="12" customHeight="1" x14ac:dyDescent="0.2">
      <c r="A25" s="208" t="s">
        <v>165</v>
      </c>
      <c r="B25" s="101" t="s">
        <v>184</v>
      </c>
      <c r="C25" s="223">
        <v>978.79033700000002</v>
      </c>
      <c r="D25" s="223">
        <v>1009.884694</v>
      </c>
      <c r="E25" s="237">
        <v>3.2</v>
      </c>
      <c r="F25" s="223">
        <v>3001.7109399999999</v>
      </c>
      <c r="G25" s="223">
        <v>2711.4023320000001</v>
      </c>
      <c r="H25" s="237">
        <v>-9.6999999999999993</v>
      </c>
      <c r="I25" s="223">
        <v>11559.074087000001</v>
      </c>
      <c r="J25" s="223">
        <v>11435.390697000001</v>
      </c>
      <c r="K25" s="237">
        <v>-1.1000000000000001</v>
      </c>
    </row>
    <row r="26" spans="1:11" s="1" customFormat="1" ht="3.75" customHeight="1" x14ac:dyDescent="0.2">
      <c r="A26" s="208"/>
      <c r="B26" s="101"/>
      <c r="C26" s="209"/>
      <c r="D26" s="209"/>
      <c r="E26" s="210"/>
      <c r="F26" s="209"/>
      <c r="G26" s="209"/>
      <c r="H26" s="210"/>
      <c r="I26" s="209"/>
      <c r="J26" s="209"/>
      <c r="K26" s="210"/>
    </row>
    <row r="27" spans="1:11" s="1" customFormat="1" ht="12" customHeight="1" x14ac:dyDescent="0.2">
      <c r="A27" s="238" t="s">
        <v>132</v>
      </c>
      <c r="B27" s="238"/>
      <c r="C27" s="238"/>
      <c r="D27" s="238"/>
      <c r="E27" s="238"/>
      <c r="F27" s="238"/>
      <c r="G27" s="238"/>
      <c r="H27" s="238"/>
      <c r="I27" s="238"/>
      <c r="J27" s="238"/>
      <c r="K27" s="238"/>
    </row>
    <row r="28" spans="1:11" s="1" customFormat="1" ht="3.75" customHeight="1" x14ac:dyDescent="0.2">
      <c r="A28" s="200"/>
      <c r="B28" s="212"/>
      <c r="C28" s="213"/>
      <c r="D28" s="76"/>
      <c r="E28" s="213"/>
      <c r="F28" s="76"/>
      <c r="G28" s="213"/>
      <c r="H28" s="76"/>
      <c r="I28" s="213"/>
      <c r="J28" s="76"/>
      <c r="K28" s="213"/>
    </row>
    <row r="29" spans="1:11" s="1" customFormat="1" ht="11.25" customHeight="1" x14ac:dyDescent="0.2">
      <c r="A29" s="200">
        <v>0</v>
      </c>
      <c r="B29" s="70" t="s">
        <v>135</v>
      </c>
      <c r="C29" s="223">
        <v>461.29002000000003</v>
      </c>
      <c r="D29" s="223">
        <v>575.93417999999997</v>
      </c>
      <c r="E29" s="237">
        <v>24.9</v>
      </c>
      <c r="F29" s="223">
        <v>1450.87924</v>
      </c>
      <c r="G29" s="223">
        <v>1697.0196759999999</v>
      </c>
      <c r="H29" s="237">
        <v>17</v>
      </c>
      <c r="I29" s="223">
        <v>6103.3516920000002</v>
      </c>
      <c r="J29" s="223">
        <v>6283.7680520000004</v>
      </c>
      <c r="K29" s="237">
        <v>3</v>
      </c>
    </row>
    <row r="30" spans="1:11" s="1" customFormat="1" ht="11.25" customHeight="1" x14ac:dyDescent="0.2">
      <c r="A30" s="200">
        <v>1</v>
      </c>
      <c r="B30" s="70" t="s">
        <v>136</v>
      </c>
      <c r="C30" s="223">
        <v>67.164385999999993</v>
      </c>
      <c r="D30" s="223">
        <v>59.153137999999998</v>
      </c>
      <c r="E30" s="237">
        <v>-11.9</v>
      </c>
      <c r="F30" s="223">
        <v>194.17303799999999</v>
      </c>
      <c r="G30" s="223">
        <v>166.10742300000001</v>
      </c>
      <c r="H30" s="237">
        <v>-14.5</v>
      </c>
      <c r="I30" s="223">
        <v>915.47357099999999</v>
      </c>
      <c r="J30" s="223">
        <v>918.70689100000004</v>
      </c>
      <c r="K30" s="237">
        <v>0.4</v>
      </c>
    </row>
    <row r="31" spans="1:11" s="1" customFormat="1" ht="12" customHeight="1" x14ac:dyDescent="0.2">
      <c r="A31" s="201">
        <v>2</v>
      </c>
      <c r="B31" s="411" t="s">
        <v>474</v>
      </c>
      <c r="C31" s="223">
        <v>78.215462000000002</v>
      </c>
      <c r="D31" s="223">
        <v>96.047511999999998</v>
      </c>
      <c r="E31" s="237">
        <v>22.8</v>
      </c>
      <c r="F31" s="223">
        <v>310.287914</v>
      </c>
      <c r="G31" s="223">
        <v>274.488969</v>
      </c>
      <c r="H31" s="237">
        <v>-11.5</v>
      </c>
      <c r="I31" s="223">
        <v>1381.485799</v>
      </c>
      <c r="J31" s="223">
        <v>1214.0407760000001</v>
      </c>
      <c r="K31" s="237">
        <v>-12.1</v>
      </c>
    </row>
    <row r="32" spans="1:11" s="1" customFormat="1" ht="12" customHeight="1" x14ac:dyDescent="0.2">
      <c r="A32" s="201">
        <v>3</v>
      </c>
      <c r="B32" s="411" t="s">
        <v>475</v>
      </c>
      <c r="C32" s="223">
        <v>481.13466299999999</v>
      </c>
      <c r="D32" s="223">
        <v>268.36840999999998</v>
      </c>
      <c r="E32" s="237">
        <v>-44.2</v>
      </c>
      <c r="F32" s="223">
        <v>1841.860596</v>
      </c>
      <c r="G32" s="223">
        <v>815.93987000000004</v>
      </c>
      <c r="H32" s="237">
        <v>-55.7</v>
      </c>
      <c r="I32" s="223">
        <v>7664.999632</v>
      </c>
      <c r="J32" s="223">
        <v>6486.2846950000003</v>
      </c>
      <c r="K32" s="237">
        <v>-15.4</v>
      </c>
    </row>
    <row r="33" spans="1:11" s="1" customFormat="1" ht="12" customHeight="1" x14ac:dyDescent="0.2">
      <c r="A33" s="201">
        <v>4</v>
      </c>
      <c r="B33" s="411" t="s">
        <v>476</v>
      </c>
      <c r="C33" s="223">
        <v>31.478911</v>
      </c>
      <c r="D33" s="223">
        <v>32.257488000000002</v>
      </c>
      <c r="E33" s="237">
        <v>2.5</v>
      </c>
      <c r="F33" s="223">
        <v>101.809932</v>
      </c>
      <c r="G33" s="223">
        <v>93.112268</v>
      </c>
      <c r="H33" s="237">
        <v>-8.5</v>
      </c>
      <c r="I33" s="223">
        <v>391.17414000000002</v>
      </c>
      <c r="J33" s="223">
        <v>355.65488800000003</v>
      </c>
      <c r="K33" s="237">
        <v>-9.1</v>
      </c>
    </row>
    <row r="34" spans="1:11" s="1" customFormat="1" ht="12" customHeight="1" x14ac:dyDescent="0.2">
      <c r="A34" s="201">
        <v>5</v>
      </c>
      <c r="B34" s="35" t="s">
        <v>154</v>
      </c>
      <c r="C34" s="223">
        <v>475.32743799999997</v>
      </c>
      <c r="D34" s="223">
        <v>556.02662899999996</v>
      </c>
      <c r="E34" s="237">
        <v>17</v>
      </c>
      <c r="F34" s="223">
        <v>1498.379377</v>
      </c>
      <c r="G34" s="223">
        <v>1659.425743</v>
      </c>
      <c r="H34" s="237">
        <v>10.7</v>
      </c>
      <c r="I34" s="223">
        <v>6817.9135560000004</v>
      </c>
      <c r="J34" s="223">
        <v>6738.3721050000004</v>
      </c>
      <c r="K34" s="237">
        <v>-1.2</v>
      </c>
    </row>
    <row r="35" spans="1:11" s="1" customFormat="1" ht="12" customHeight="1" x14ac:dyDescent="0.2">
      <c r="A35" s="201">
        <v>6</v>
      </c>
      <c r="B35" s="35" t="s">
        <v>139</v>
      </c>
      <c r="C35" s="223">
        <v>541.91822300000001</v>
      </c>
      <c r="D35" s="223">
        <v>518.80607299999997</v>
      </c>
      <c r="E35" s="237">
        <v>-4.3</v>
      </c>
      <c r="F35" s="223">
        <v>1702.610784</v>
      </c>
      <c r="G35" s="223">
        <v>1577.6132829999999</v>
      </c>
      <c r="H35" s="237">
        <v>-7.3</v>
      </c>
      <c r="I35" s="223">
        <v>7075.9181870000002</v>
      </c>
      <c r="J35" s="223">
        <v>6827.064781</v>
      </c>
      <c r="K35" s="237">
        <v>-3.5</v>
      </c>
    </row>
    <row r="36" spans="1:11" s="1" customFormat="1" ht="12" customHeight="1" x14ac:dyDescent="0.2">
      <c r="A36" s="201">
        <v>7</v>
      </c>
      <c r="B36" s="35" t="s">
        <v>137</v>
      </c>
      <c r="C36" s="223">
        <v>1805.8359230000001</v>
      </c>
      <c r="D36" s="223">
        <v>1859.101435</v>
      </c>
      <c r="E36" s="237">
        <v>2.9</v>
      </c>
      <c r="F36" s="223">
        <v>6013.751303</v>
      </c>
      <c r="G36" s="223">
        <v>4583.4811909999999</v>
      </c>
      <c r="H36" s="237">
        <v>-23.8</v>
      </c>
      <c r="I36" s="223">
        <v>24619.485578</v>
      </c>
      <c r="J36" s="223">
        <v>23478.400952</v>
      </c>
      <c r="K36" s="237">
        <v>-4.5999999999999996</v>
      </c>
    </row>
    <row r="37" spans="1:11" s="1" customFormat="1" ht="12" customHeight="1" x14ac:dyDescent="0.2">
      <c r="A37" s="201">
        <v>8</v>
      </c>
      <c r="B37" s="35" t="s">
        <v>138</v>
      </c>
      <c r="C37" s="223">
        <v>630.94988899999998</v>
      </c>
      <c r="D37" s="223">
        <v>605.29911700000002</v>
      </c>
      <c r="E37" s="237">
        <v>-4.0999999999999996</v>
      </c>
      <c r="F37" s="223">
        <v>2005.2130299999999</v>
      </c>
      <c r="G37" s="223">
        <v>1632.336906</v>
      </c>
      <c r="H37" s="237">
        <v>-18.600000000000001</v>
      </c>
      <c r="I37" s="223">
        <v>8663.5807559999994</v>
      </c>
      <c r="J37" s="223">
        <v>8278.4433379999991</v>
      </c>
      <c r="K37" s="237">
        <v>-4.4000000000000004</v>
      </c>
    </row>
    <row r="38" spans="1:11" s="1" customFormat="1" ht="12" customHeight="1" x14ac:dyDescent="0.2">
      <c r="A38" s="201">
        <v>9</v>
      </c>
      <c r="B38" s="35" t="s">
        <v>163</v>
      </c>
      <c r="C38" s="223">
        <v>59.015014999999998</v>
      </c>
      <c r="D38" s="223">
        <v>67.306190999999998</v>
      </c>
      <c r="E38" s="237">
        <v>14</v>
      </c>
      <c r="F38" s="223">
        <v>199.68384</v>
      </c>
      <c r="G38" s="223">
        <v>188.38341500000001</v>
      </c>
      <c r="H38" s="237">
        <v>-5.7</v>
      </c>
      <c r="I38" s="223">
        <v>712.77176899999995</v>
      </c>
      <c r="J38" s="223">
        <v>768.991399</v>
      </c>
      <c r="K38" s="237">
        <v>7.9</v>
      </c>
    </row>
    <row r="39" spans="1:11" s="1" customFormat="1" ht="3.75" customHeight="1" x14ac:dyDescent="0.2">
      <c r="A39" s="201"/>
      <c r="B39" s="35"/>
      <c r="C39" s="223"/>
      <c r="D39" s="223"/>
      <c r="E39" s="237"/>
      <c r="F39" s="223"/>
      <c r="G39" s="223"/>
      <c r="H39" s="237"/>
      <c r="I39" s="223"/>
      <c r="J39" s="223"/>
      <c r="K39" s="237"/>
    </row>
    <row r="40" spans="1:11" s="1" customFormat="1" ht="12" customHeight="1" x14ac:dyDescent="0.2">
      <c r="A40" s="208" t="s">
        <v>164</v>
      </c>
      <c r="B40" s="101" t="s">
        <v>183</v>
      </c>
      <c r="C40" s="223">
        <v>4632.3299299999999</v>
      </c>
      <c r="D40" s="223">
        <v>4638.3001729999996</v>
      </c>
      <c r="E40" s="237">
        <v>0.1</v>
      </c>
      <c r="F40" s="223">
        <v>15318.649054</v>
      </c>
      <c r="G40" s="223">
        <v>12687.908744</v>
      </c>
      <c r="H40" s="237">
        <v>-17.2</v>
      </c>
      <c r="I40" s="223">
        <v>64346.15468</v>
      </c>
      <c r="J40" s="223">
        <v>61349.727876999998</v>
      </c>
      <c r="K40" s="237">
        <v>-4.7</v>
      </c>
    </row>
    <row r="41" spans="1:11" s="1" customFormat="1" ht="3.75" customHeight="1" x14ac:dyDescent="0.2">
      <c r="A41" s="208"/>
      <c r="B41" s="101"/>
      <c r="C41" s="223"/>
      <c r="D41" s="223"/>
      <c r="E41" s="237"/>
      <c r="F41" s="223"/>
      <c r="G41" s="223"/>
      <c r="H41" s="237"/>
      <c r="I41" s="223"/>
      <c r="J41" s="223"/>
      <c r="K41" s="237"/>
    </row>
    <row r="42" spans="1:11" s="1" customFormat="1" ht="12" customHeight="1" x14ac:dyDescent="0.2">
      <c r="A42" s="208" t="s">
        <v>165</v>
      </c>
      <c r="B42" s="101" t="s">
        <v>184</v>
      </c>
      <c r="C42" s="223">
        <v>3454.031473</v>
      </c>
      <c r="D42" s="223">
        <v>3539.2332540000002</v>
      </c>
      <c r="E42" s="237">
        <v>2.5</v>
      </c>
      <c r="F42" s="223">
        <v>11219.954494</v>
      </c>
      <c r="G42" s="223">
        <v>9452.8571229999998</v>
      </c>
      <c r="H42" s="237">
        <v>-15.7</v>
      </c>
      <c r="I42" s="223">
        <v>47176.898076999998</v>
      </c>
      <c r="J42" s="223">
        <v>45322.281175999997</v>
      </c>
      <c r="K42" s="237">
        <v>-3.9</v>
      </c>
    </row>
    <row r="43" spans="1:11" s="1" customFormat="1" ht="3.75" customHeight="1" x14ac:dyDescent="0.2">
      <c r="A43" s="208"/>
      <c r="B43" s="101"/>
      <c r="C43" s="209"/>
      <c r="D43" s="209"/>
      <c r="E43" s="210"/>
      <c r="F43" s="209"/>
      <c r="G43" s="209"/>
      <c r="H43" s="210"/>
      <c r="I43" s="209"/>
      <c r="J43" s="209"/>
      <c r="K43" s="210"/>
    </row>
    <row r="44" spans="1:11" s="1" customFormat="1" ht="12" customHeight="1" x14ac:dyDescent="0.2">
      <c r="A44" s="238" t="s">
        <v>134</v>
      </c>
      <c r="B44" s="238"/>
      <c r="C44" s="238"/>
      <c r="D44" s="238"/>
      <c r="E44" s="238"/>
      <c r="F44" s="238"/>
      <c r="G44" s="238"/>
      <c r="H44" s="238"/>
      <c r="I44" s="238"/>
      <c r="J44" s="238"/>
      <c r="K44" s="238"/>
    </row>
    <row r="45" spans="1:11" s="1" customFormat="1" ht="3.75" customHeight="1" x14ac:dyDescent="0.2">
      <c r="A45" s="200"/>
      <c r="B45" s="212"/>
      <c r="C45" s="213"/>
      <c r="D45" s="213"/>
      <c r="E45" s="16"/>
      <c r="F45" s="213"/>
      <c r="G45" s="213"/>
      <c r="H45" s="16"/>
      <c r="I45" s="213"/>
      <c r="J45" s="213"/>
      <c r="K45" s="16"/>
    </row>
    <row r="46" spans="1:11" s="1" customFormat="1" ht="11.25" customHeight="1" x14ac:dyDescent="0.2">
      <c r="A46" s="200">
        <v>0</v>
      </c>
      <c r="B46" s="70" t="s">
        <v>135</v>
      </c>
      <c r="C46" s="223">
        <v>2461.5713580000001</v>
      </c>
      <c r="D46" s="223">
        <v>2475.9957939999999</v>
      </c>
      <c r="E46" s="237" t="s">
        <v>126</v>
      </c>
      <c r="F46" s="223">
        <v>8394.7829600000005</v>
      </c>
      <c r="G46" s="223">
        <v>8724.5124030000006</v>
      </c>
      <c r="H46" s="237" t="s">
        <v>126</v>
      </c>
      <c r="I46" s="223">
        <v>28038.583199000001</v>
      </c>
      <c r="J46" s="223">
        <v>30555.678670000001</v>
      </c>
      <c r="K46" s="237" t="s">
        <v>126</v>
      </c>
    </row>
    <row r="47" spans="1:11" s="1" customFormat="1" ht="11.25" customHeight="1" x14ac:dyDescent="0.2">
      <c r="A47" s="200">
        <v>1</v>
      </c>
      <c r="B47" s="70" t="s">
        <v>136</v>
      </c>
      <c r="C47" s="223">
        <v>100.322419</v>
      </c>
      <c r="D47" s="223">
        <v>101.933336</v>
      </c>
      <c r="E47" s="237" t="s">
        <v>126</v>
      </c>
      <c r="F47" s="223">
        <v>334.08444300000002</v>
      </c>
      <c r="G47" s="223">
        <v>349.46848</v>
      </c>
      <c r="H47" s="237" t="s">
        <v>126</v>
      </c>
      <c r="I47" s="223">
        <v>1289.060074</v>
      </c>
      <c r="J47" s="223">
        <v>1366.326562</v>
      </c>
      <c r="K47" s="237" t="s">
        <v>126</v>
      </c>
    </row>
    <row r="48" spans="1:11" s="1" customFormat="1" ht="12" customHeight="1" x14ac:dyDescent="0.2">
      <c r="A48" s="201">
        <v>2</v>
      </c>
      <c r="B48" s="411" t="s">
        <v>474</v>
      </c>
      <c r="C48" s="223">
        <v>553.20396900000003</v>
      </c>
      <c r="D48" s="223">
        <v>542.145624</v>
      </c>
      <c r="E48" s="237" t="s">
        <v>126</v>
      </c>
      <c r="F48" s="223">
        <v>1678.1325919999999</v>
      </c>
      <c r="G48" s="223">
        <v>1224.442053</v>
      </c>
      <c r="H48" s="237" t="s">
        <v>126</v>
      </c>
      <c r="I48" s="223">
        <v>6487.5036330000003</v>
      </c>
      <c r="J48" s="223">
        <v>5212.2182839999996</v>
      </c>
      <c r="K48" s="237" t="s">
        <v>126</v>
      </c>
    </row>
    <row r="49" spans="1:11" s="1" customFormat="1" ht="12" customHeight="1" x14ac:dyDescent="0.2">
      <c r="A49" s="201">
        <v>3</v>
      </c>
      <c r="B49" s="411" t="s">
        <v>475</v>
      </c>
      <c r="C49" s="223">
        <v>-434.57206400000001</v>
      </c>
      <c r="D49" s="223">
        <v>-253.950973</v>
      </c>
      <c r="E49" s="237" t="s">
        <v>126</v>
      </c>
      <c r="F49" s="223">
        <v>-1649.664233</v>
      </c>
      <c r="G49" s="223">
        <v>-716.45567000000005</v>
      </c>
      <c r="H49" s="237" t="s">
        <v>126</v>
      </c>
      <c r="I49" s="223">
        <v>-6766.7921589999996</v>
      </c>
      <c r="J49" s="223">
        <v>-5711.0584930000005</v>
      </c>
      <c r="K49" s="237" t="s">
        <v>126</v>
      </c>
    </row>
    <row r="50" spans="1:11" s="1" customFormat="1" ht="12" customHeight="1" x14ac:dyDescent="0.2">
      <c r="A50" s="201">
        <v>4</v>
      </c>
      <c r="B50" s="411" t="s">
        <v>476</v>
      </c>
      <c r="C50" s="223">
        <v>-20.507353999999999</v>
      </c>
      <c r="D50" s="223">
        <v>-23.668904999999999</v>
      </c>
      <c r="E50" s="237" t="s">
        <v>126</v>
      </c>
      <c r="F50" s="223">
        <v>-61.688085999999998</v>
      </c>
      <c r="G50" s="223">
        <v>-39.272959</v>
      </c>
      <c r="H50" s="237" t="s">
        <v>126</v>
      </c>
      <c r="I50" s="223">
        <v>-235.72512900000001</v>
      </c>
      <c r="J50" s="223">
        <v>-167.869327</v>
      </c>
      <c r="K50" s="237" t="s">
        <v>126</v>
      </c>
    </row>
    <row r="51" spans="1:11" s="1" customFormat="1" ht="12" customHeight="1" x14ac:dyDescent="0.2">
      <c r="A51" s="201">
        <v>5</v>
      </c>
      <c r="B51" s="35" t="s">
        <v>154</v>
      </c>
      <c r="C51" s="223">
        <v>-270.35540800000001</v>
      </c>
      <c r="D51" s="223">
        <v>-326.58010200000001</v>
      </c>
      <c r="E51" s="237" t="s">
        <v>126</v>
      </c>
      <c r="F51" s="223">
        <v>-832.45346500000005</v>
      </c>
      <c r="G51" s="223">
        <v>-894.95932900000003</v>
      </c>
      <c r="H51" s="237" t="s">
        <v>126</v>
      </c>
      <c r="I51" s="223">
        <v>-4360.7131680000002</v>
      </c>
      <c r="J51" s="223">
        <v>-3965.9811800000002</v>
      </c>
      <c r="K51" s="237" t="s">
        <v>126</v>
      </c>
    </row>
    <row r="52" spans="1:11" s="1" customFormat="1" ht="12" customHeight="1" x14ac:dyDescent="0.2">
      <c r="A52" s="201">
        <v>6</v>
      </c>
      <c r="B52" s="35" t="s">
        <v>139</v>
      </c>
      <c r="C52" s="223">
        <v>-235.777794</v>
      </c>
      <c r="D52" s="223">
        <v>-235.08348699999999</v>
      </c>
      <c r="E52" s="237" t="s">
        <v>126</v>
      </c>
      <c r="F52" s="223">
        <v>-806.25397399999997</v>
      </c>
      <c r="G52" s="223">
        <v>-843.57055200000002</v>
      </c>
      <c r="H52" s="237" t="s">
        <v>126</v>
      </c>
      <c r="I52" s="223">
        <v>-3576.146338</v>
      </c>
      <c r="J52" s="223">
        <v>-3673.11886</v>
      </c>
      <c r="K52" s="237" t="s">
        <v>126</v>
      </c>
    </row>
    <row r="53" spans="1:11" s="1" customFormat="1" ht="12" customHeight="1" x14ac:dyDescent="0.2">
      <c r="A53" s="201">
        <v>7</v>
      </c>
      <c r="B53" s="35" t="s">
        <v>137</v>
      </c>
      <c r="C53" s="223">
        <v>-1500.268444</v>
      </c>
      <c r="D53" s="223">
        <v>-1572.695612</v>
      </c>
      <c r="E53" s="237" t="s">
        <v>126</v>
      </c>
      <c r="F53" s="223">
        <v>-5081.9721650000001</v>
      </c>
      <c r="G53" s="223">
        <v>-3907.462943</v>
      </c>
      <c r="H53" s="237" t="s">
        <v>126</v>
      </c>
      <c r="I53" s="223">
        <v>-21093.411257</v>
      </c>
      <c r="J53" s="223">
        <v>-20180.99136</v>
      </c>
      <c r="K53" s="237" t="s">
        <v>126</v>
      </c>
    </row>
    <row r="54" spans="1:11" s="1" customFormat="1" ht="12" customHeight="1" x14ac:dyDescent="0.2">
      <c r="A54" s="201">
        <v>8</v>
      </c>
      <c r="B54" s="35" t="s">
        <v>138</v>
      </c>
      <c r="C54" s="223">
        <v>-468.83949000000001</v>
      </c>
      <c r="D54" s="223">
        <v>-394.98935899999998</v>
      </c>
      <c r="E54" s="237" t="s">
        <v>126</v>
      </c>
      <c r="F54" s="223">
        <v>-1497.56395</v>
      </c>
      <c r="G54" s="223">
        <v>-1095.461967</v>
      </c>
      <c r="H54" s="237" t="s">
        <v>126</v>
      </c>
      <c r="I54" s="223">
        <v>-6587.5532270000003</v>
      </c>
      <c r="J54" s="223">
        <v>-6066.7990790000003</v>
      </c>
      <c r="K54" s="237" t="s">
        <v>126</v>
      </c>
    </row>
    <row r="55" spans="1:11" s="1" customFormat="1" ht="12" customHeight="1" x14ac:dyDescent="0.2">
      <c r="A55" s="201">
        <v>9</v>
      </c>
      <c r="B55" s="35" t="s">
        <v>163</v>
      </c>
      <c r="C55" s="223">
        <v>145.58041800000001</v>
      </c>
      <c r="D55" s="223">
        <v>118.51070300000001</v>
      </c>
      <c r="E55" s="237" t="s">
        <v>126</v>
      </c>
      <c r="F55" s="223">
        <v>390.63151800000003</v>
      </c>
      <c r="G55" s="223">
        <v>268.80113</v>
      </c>
      <c r="H55" s="237" t="s">
        <v>126</v>
      </c>
      <c r="I55" s="223">
        <v>1837.311203</v>
      </c>
      <c r="J55" s="223">
        <v>1479.3940319999999</v>
      </c>
      <c r="K55" s="237" t="s">
        <v>126</v>
      </c>
    </row>
    <row r="56" spans="1:11" s="1" customFormat="1" ht="3.75" customHeight="1" x14ac:dyDescent="0.2">
      <c r="A56" s="201"/>
      <c r="B56" s="35"/>
      <c r="C56" s="223"/>
      <c r="D56" s="223"/>
      <c r="E56" s="237"/>
      <c r="F56" s="223"/>
      <c r="G56" s="223"/>
      <c r="H56" s="237"/>
      <c r="I56" s="223"/>
      <c r="J56" s="223"/>
      <c r="K56" s="237"/>
    </row>
    <row r="57" spans="1:11" s="1" customFormat="1" ht="12" customHeight="1" x14ac:dyDescent="0.2">
      <c r="A57" s="208" t="s">
        <v>164</v>
      </c>
      <c r="B57" s="101" t="s">
        <v>183</v>
      </c>
      <c r="C57" s="223">
        <v>330.35761000000002</v>
      </c>
      <c r="D57" s="223">
        <v>431.61701900000003</v>
      </c>
      <c r="E57" s="237" t="s">
        <v>126</v>
      </c>
      <c r="F57" s="223">
        <v>868.03563999999994</v>
      </c>
      <c r="G57" s="223">
        <v>3070.0406459999999</v>
      </c>
      <c r="H57" s="237" t="s">
        <v>126</v>
      </c>
      <c r="I57" s="223">
        <v>-4967.8831689999997</v>
      </c>
      <c r="J57" s="223">
        <v>-1152.2007510000001</v>
      </c>
      <c r="K57" s="237" t="s">
        <v>126</v>
      </c>
    </row>
    <row r="58" spans="1:11" s="1" customFormat="1" ht="3.75" customHeight="1" x14ac:dyDescent="0.2">
      <c r="A58" s="208"/>
      <c r="B58" s="101"/>
      <c r="C58" s="223"/>
      <c r="D58" s="223"/>
      <c r="E58" s="237"/>
      <c r="F58" s="223"/>
      <c r="G58" s="223"/>
      <c r="H58" s="237"/>
      <c r="I58" s="223"/>
      <c r="J58" s="223"/>
      <c r="K58" s="237"/>
    </row>
    <row r="59" spans="1:11" s="1" customFormat="1" ht="12" customHeight="1" x14ac:dyDescent="0.2">
      <c r="A59" s="208" t="s">
        <v>165</v>
      </c>
      <c r="B59" s="101" t="s">
        <v>184</v>
      </c>
      <c r="C59" s="223">
        <v>-2475.2411360000001</v>
      </c>
      <c r="D59" s="223">
        <v>-2529.3485599999999</v>
      </c>
      <c r="E59" s="237" t="s">
        <v>126</v>
      </c>
      <c r="F59" s="223">
        <v>-8218.2435540000006</v>
      </c>
      <c r="G59" s="223">
        <v>-6741.4547910000001</v>
      </c>
      <c r="H59" s="237" t="s">
        <v>126</v>
      </c>
      <c r="I59" s="223">
        <v>-35617.823989999997</v>
      </c>
      <c r="J59" s="223">
        <v>-33886.890479000002</v>
      </c>
      <c r="K59" s="237" t="s">
        <v>126</v>
      </c>
    </row>
    <row r="60" spans="1:11" s="1" customFormat="1" ht="3.75" customHeight="1" x14ac:dyDescent="0.2">
      <c r="A60" s="211"/>
      <c r="B60" s="96"/>
      <c r="C60" s="206"/>
      <c r="D60" s="206"/>
      <c r="E60" s="207"/>
      <c r="F60" s="206"/>
      <c r="G60" s="206"/>
      <c r="H60" s="207"/>
      <c r="I60" s="206"/>
      <c r="J60" s="206"/>
      <c r="K60" s="207"/>
    </row>
    <row r="61" spans="1:11" ht="3.75" customHeight="1" x14ac:dyDescent="0.2">
      <c r="A61" s="202"/>
      <c r="B61" s="117"/>
      <c r="C61" s="118"/>
      <c r="D61" s="118"/>
      <c r="E61" s="119"/>
      <c r="F61" s="118"/>
      <c r="G61" s="118"/>
      <c r="H61" s="119"/>
      <c r="I61" s="118"/>
      <c r="J61" s="118"/>
      <c r="K61" s="119"/>
    </row>
    <row r="62" spans="1:11" s="410" customFormat="1" ht="11.25" customHeight="1" x14ac:dyDescent="0.2">
      <c r="A62" s="203" t="s">
        <v>249</v>
      </c>
      <c r="F62" s="38"/>
      <c r="G62" s="38"/>
    </row>
    <row r="63" spans="1:11" s="410" customFormat="1" ht="11.25" customHeight="1" x14ac:dyDescent="0.2">
      <c r="A63" s="203" t="s">
        <v>250</v>
      </c>
      <c r="F63" s="38"/>
      <c r="G63" s="38"/>
    </row>
    <row r="64" spans="1:11" s="410" customFormat="1" ht="11.25" customHeight="1" x14ac:dyDescent="0.2">
      <c r="A64" s="56" t="s">
        <v>198</v>
      </c>
      <c r="C64" s="14"/>
      <c r="D64" s="14"/>
      <c r="E64" s="14"/>
      <c r="F64" s="14"/>
      <c r="G64" s="14"/>
      <c r="H64" s="14"/>
      <c r="I64" s="14"/>
      <c r="J64" s="14"/>
      <c r="K64" s="14"/>
    </row>
    <row r="65" spans="1:11" s="410" customFormat="1" ht="11.25" customHeight="1" x14ac:dyDescent="0.2">
      <c r="A65" s="56" t="s">
        <v>228</v>
      </c>
      <c r="C65" s="14"/>
      <c r="D65" s="14"/>
      <c r="E65" s="14"/>
      <c r="F65" s="14"/>
      <c r="G65" s="14"/>
      <c r="H65" s="14"/>
      <c r="I65" s="14"/>
      <c r="J65" s="14"/>
      <c r="K65" s="14"/>
    </row>
    <row r="66" spans="1:11" s="410" customFormat="1" ht="11.25" customHeight="1" x14ac:dyDescent="0.2">
      <c r="A66" s="56" t="s">
        <v>229</v>
      </c>
      <c r="C66" s="14"/>
      <c r="D66" s="14"/>
      <c r="E66" s="14"/>
      <c r="F66" s="14"/>
      <c r="G66" s="14"/>
      <c r="H66" s="14"/>
      <c r="I66" s="14"/>
      <c r="J66" s="14"/>
      <c r="K66" s="14"/>
    </row>
    <row r="67" spans="1:11" s="410" customFormat="1" ht="11.25" customHeight="1" x14ac:dyDescent="0.2">
      <c r="A67" s="56" t="s">
        <v>230</v>
      </c>
      <c r="C67" s="14"/>
      <c r="D67" s="14"/>
      <c r="E67" s="14"/>
      <c r="F67" s="14"/>
      <c r="G67" s="14"/>
      <c r="H67" s="14"/>
      <c r="I67" s="14"/>
      <c r="J67" s="14"/>
      <c r="K67" s="14"/>
    </row>
    <row r="68" spans="1:11" s="410" customFormat="1" ht="11.25" customHeight="1" x14ac:dyDescent="0.2">
      <c r="A68" s="60" t="s">
        <v>231</v>
      </c>
      <c r="C68" s="14"/>
      <c r="D68" s="14"/>
      <c r="E68" s="14"/>
      <c r="F68" s="14"/>
      <c r="G68" s="14"/>
      <c r="H68" s="14"/>
      <c r="I68" s="14"/>
      <c r="J68" s="14"/>
      <c r="K68" s="14"/>
    </row>
    <row r="69" spans="1:11" s="410" customFormat="1" ht="11.25" customHeight="1" x14ac:dyDescent="0.2">
      <c r="A69" s="60" t="s">
        <v>232</v>
      </c>
      <c r="C69" s="14"/>
      <c r="D69" s="14"/>
      <c r="E69" s="14"/>
      <c r="F69" s="14"/>
      <c r="G69" s="14"/>
      <c r="H69" s="14"/>
      <c r="I69" s="14"/>
      <c r="J69" s="14"/>
      <c r="K69" s="14"/>
    </row>
    <row r="70" spans="1:11" s="410" customFormat="1" ht="11.25" customHeight="1" x14ac:dyDescent="0.2">
      <c r="A70" s="60" t="s">
        <v>233</v>
      </c>
      <c r="C70" s="14"/>
      <c r="D70" s="14"/>
      <c r="E70" s="14"/>
      <c r="F70" s="14"/>
      <c r="G70" s="14"/>
      <c r="H70" s="14"/>
      <c r="I70" s="14"/>
      <c r="J70" s="14"/>
      <c r="K70" s="14"/>
    </row>
    <row r="71" spans="1:11" s="410" customFormat="1" ht="3.75" customHeight="1" x14ac:dyDescent="0.2">
      <c r="A71" s="60"/>
    </row>
    <row r="72" spans="1:11" s="410" customFormat="1" ht="11.25" customHeight="1" x14ac:dyDescent="0.2">
      <c r="A72" s="440" t="s">
        <v>72</v>
      </c>
    </row>
    <row r="73" spans="1:11" s="410" customFormat="1" ht="11.25" customHeight="1" x14ac:dyDescent="0.2">
      <c r="A73" s="260" t="s">
        <v>234</v>
      </c>
    </row>
    <row r="74" spans="1:11" s="410" customFormat="1" ht="11.25" customHeight="1" x14ac:dyDescent="0.2">
      <c r="A74" s="1" t="s">
        <v>73</v>
      </c>
      <c r="B74" s="15"/>
      <c r="C74" s="14"/>
      <c r="D74" s="14"/>
      <c r="E74" s="14"/>
      <c r="F74" s="14"/>
      <c r="G74" s="14"/>
      <c r="H74" s="14"/>
      <c r="I74" s="14"/>
      <c r="J74" s="14"/>
      <c r="K74" s="14"/>
    </row>
    <row r="75" spans="1:11" s="410" customFormat="1" ht="3.75" customHeight="1" x14ac:dyDescent="0.2">
      <c r="A75" s="60"/>
    </row>
    <row r="76" spans="1:11" s="410" customFormat="1" x14ac:dyDescent="0.2">
      <c r="A76" s="18" t="s">
        <v>480</v>
      </c>
    </row>
  </sheetData>
  <mergeCells count="2">
    <mergeCell ref="B5:B8"/>
    <mergeCell ref="A5:A8"/>
  </mergeCells>
  <phoneticPr fontId="4" type="noConversion"/>
  <pageMargins left="0.47244094488188981" right="0.47244094488188981" top="0.47244094488188981" bottom="0.47244094488188981" header="0.31496062992125984" footer="0.31496062992125984"/>
  <pageSetup paperSize="9" scale="9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Y69"/>
  <sheetViews>
    <sheetView zoomScaleNormal="100" workbookViewId="0"/>
  </sheetViews>
  <sheetFormatPr defaultColWidth="9.7109375" defaultRowHeight="12.75" x14ac:dyDescent="0.2"/>
  <cols>
    <col min="1" max="2" width="5.85546875" style="320" customWidth="1"/>
    <col min="3" max="3" width="1.5703125" style="320" customWidth="1"/>
    <col min="4" max="4" width="6.7109375" style="320" customWidth="1"/>
    <col min="5" max="5" width="0.85546875" style="320" customWidth="1"/>
    <col min="6" max="6" width="6.7109375" style="320" customWidth="1"/>
    <col min="7" max="7" width="0.85546875" style="320" customWidth="1"/>
    <col min="8" max="8" width="6.7109375" style="320" customWidth="1"/>
    <col min="9" max="9" width="0.85546875" style="320" customWidth="1"/>
    <col min="10" max="10" width="6.7109375" style="320" customWidth="1"/>
    <col min="11" max="11" width="0.85546875" style="320" customWidth="1"/>
    <col min="12" max="12" width="7.85546875" style="320" customWidth="1"/>
    <col min="13" max="13" width="0.85546875" style="320" customWidth="1"/>
    <col min="14" max="14" width="6.7109375" style="320" customWidth="1"/>
    <col min="15" max="15" width="0.85546875" style="320" customWidth="1"/>
    <col min="16" max="16" width="6.7109375" style="320" customWidth="1"/>
    <col min="17" max="17" width="0.85546875" style="320" customWidth="1"/>
    <col min="18" max="18" width="6.7109375" style="320" customWidth="1"/>
    <col min="19" max="19" width="0.85546875" style="320" customWidth="1"/>
    <col min="20" max="20" width="6.7109375" style="320" customWidth="1"/>
    <col min="21" max="21" width="0.85546875" style="320" customWidth="1"/>
    <col min="22" max="22" width="6.85546875" style="320" customWidth="1"/>
    <col min="23" max="23" width="0.85546875" style="320" customWidth="1"/>
    <col min="24" max="24" width="8.7109375" style="320" customWidth="1"/>
    <col min="25" max="25" width="0.85546875" style="320" customWidth="1"/>
    <col min="26" max="256" width="9.7109375" style="320"/>
    <col min="257" max="258" width="5.85546875" style="320" customWidth="1"/>
    <col min="259" max="259" width="1.5703125" style="320" customWidth="1"/>
    <col min="260" max="260" width="6.7109375" style="320" customWidth="1"/>
    <col min="261" max="261" width="0.85546875" style="320" customWidth="1"/>
    <col min="262" max="262" width="6.7109375" style="320" customWidth="1"/>
    <col min="263" max="263" width="0.85546875" style="320" customWidth="1"/>
    <col min="264" max="264" width="6.7109375" style="320" customWidth="1"/>
    <col min="265" max="265" width="0.85546875" style="320" customWidth="1"/>
    <col min="266" max="266" width="6.7109375" style="320" customWidth="1"/>
    <col min="267" max="267" width="0.85546875" style="320" customWidth="1"/>
    <col min="268" max="268" width="7.85546875" style="320" customWidth="1"/>
    <col min="269" max="269" width="0.85546875" style="320" customWidth="1"/>
    <col min="270" max="270" width="6.7109375" style="320" customWidth="1"/>
    <col min="271" max="271" width="0.85546875" style="320" customWidth="1"/>
    <col min="272" max="272" width="6.7109375" style="320" customWidth="1"/>
    <col min="273" max="273" width="0.85546875" style="320" customWidth="1"/>
    <col min="274" max="274" width="6.7109375" style="320" customWidth="1"/>
    <col min="275" max="275" width="0.85546875" style="320" customWidth="1"/>
    <col min="276" max="276" width="6.7109375" style="320" customWidth="1"/>
    <col min="277" max="277" width="0.85546875" style="320" customWidth="1"/>
    <col min="278" max="278" width="6.85546875" style="320" customWidth="1"/>
    <col min="279" max="279" width="0.85546875" style="320" customWidth="1"/>
    <col min="280" max="280" width="8.7109375" style="320" customWidth="1"/>
    <col min="281" max="281" width="0.85546875" style="320" customWidth="1"/>
    <col min="282" max="512" width="9.7109375" style="320"/>
    <col min="513" max="514" width="5.85546875" style="320" customWidth="1"/>
    <col min="515" max="515" width="1.5703125" style="320" customWidth="1"/>
    <col min="516" max="516" width="6.7109375" style="320" customWidth="1"/>
    <col min="517" max="517" width="0.85546875" style="320" customWidth="1"/>
    <col min="518" max="518" width="6.7109375" style="320" customWidth="1"/>
    <col min="519" max="519" width="0.85546875" style="320" customWidth="1"/>
    <col min="520" max="520" width="6.7109375" style="320" customWidth="1"/>
    <col min="521" max="521" width="0.85546875" style="320" customWidth="1"/>
    <col min="522" max="522" width="6.7109375" style="320" customWidth="1"/>
    <col min="523" max="523" width="0.85546875" style="320" customWidth="1"/>
    <col min="524" max="524" width="7.85546875" style="320" customWidth="1"/>
    <col min="525" max="525" width="0.85546875" style="320" customWidth="1"/>
    <col min="526" max="526" width="6.7109375" style="320" customWidth="1"/>
    <col min="527" max="527" width="0.85546875" style="320" customWidth="1"/>
    <col min="528" max="528" width="6.7109375" style="320" customWidth="1"/>
    <col min="529" max="529" width="0.85546875" style="320" customWidth="1"/>
    <col min="530" max="530" width="6.7109375" style="320" customWidth="1"/>
    <col min="531" max="531" width="0.85546875" style="320" customWidth="1"/>
    <col min="532" max="532" width="6.7109375" style="320" customWidth="1"/>
    <col min="533" max="533" width="0.85546875" style="320" customWidth="1"/>
    <col min="534" max="534" width="6.85546875" style="320" customWidth="1"/>
    <col min="535" max="535" width="0.85546875" style="320" customWidth="1"/>
    <col min="536" max="536" width="8.7109375" style="320" customWidth="1"/>
    <col min="537" max="537" width="0.85546875" style="320" customWidth="1"/>
    <col min="538" max="768" width="9.7109375" style="320"/>
    <col min="769" max="770" width="5.85546875" style="320" customWidth="1"/>
    <col min="771" max="771" width="1.5703125" style="320" customWidth="1"/>
    <col min="772" max="772" width="6.7109375" style="320" customWidth="1"/>
    <col min="773" max="773" width="0.85546875" style="320" customWidth="1"/>
    <col min="774" max="774" width="6.7109375" style="320" customWidth="1"/>
    <col min="775" max="775" width="0.85546875" style="320" customWidth="1"/>
    <col min="776" max="776" width="6.7109375" style="320" customWidth="1"/>
    <col min="777" max="777" width="0.85546875" style="320" customWidth="1"/>
    <col min="778" max="778" width="6.7109375" style="320" customWidth="1"/>
    <col min="779" max="779" width="0.85546875" style="320" customWidth="1"/>
    <col min="780" max="780" width="7.85546875" style="320" customWidth="1"/>
    <col min="781" max="781" width="0.85546875" style="320" customWidth="1"/>
    <col min="782" max="782" width="6.7109375" style="320" customWidth="1"/>
    <col min="783" max="783" width="0.85546875" style="320" customWidth="1"/>
    <col min="784" max="784" width="6.7109375" style="320" customWidth="1"/>
    <col min="785" max="785" width="0.85546875" style="320" customWidth="1"/>
    <col min="786" max="786" width="6.7109375" style="320" customWidth="1"/>
    <col min="787" max="787" width="0.85546875" style="320" customWidth="1"/>
    <col min="788" max="788" width="6.7109375" style="320" customWidth="1"/>
    <col min="789" max="789" width="0.85546875" style="320" customWidth="1"/>
    <col min="790" max="790" width="6.85546875" style="320" customWidth="1"/>
    <col min="791" max="791" width="0.85546875" style="320" customWidth="1"/>
    <col min="792" max="792" width="8.7109375" style="320" customWidth="1"/>
    <col min="793" max="793" width="0.85546875" style="320" customWidth="1"/>
    <col min="794" max="1024" width="9.7109375" style="320"/>
    <col min="1025" max="1026" width="5.85546875" style="320" customWidth="1"/>
    <col min="1027" max="1027" width="1.5703125" style="320" customWidth="1"/>
    <col min="1028" max="1028" width="6.7109375" style="320" customWidth="1"/>
    <col min="1029" max="1029" width="0.85546875" style="320" customWidth="1"/>
    <col min="1030" max="1030" width="6.7109375" style="320" customWidth="1"/>
    <col min="1031" max="1031" width="0.85546875" style="320" customWidth="1"/>
    <col min="1032" max="1032" width="6.7109375" style="320" customWidth="1"/>
    <col min="1033" max="1033" width="0.85546875" style="320" customWidth="1"/>
    <col min="1034" max="1034" width="6.7109375" style="320" customWidth="1"/>
    <col min="1035" max="1035" width="0.85546875" style="320" customWidth="1"/>
    <col min="1036" max="1036" width="7.85546875" style="320" customWidth="1"/>
    <col min="1037" max="1037" width="0.85546875" style="320" customWidth="1"/>
    <col min="1038" max="1038" width="6.7109375" style="320" customWidth="1"/>
    <col min="1039" max="1039" width="0.85546875" style="320" customWidth="1"/>
    <col min="1040" max="1040" width="6.7109375" style="320" customWidth="1"/>
    <col min="1041" max="1041" width="0.85546875" style="320" customWidth="1"/>
    <col min="1042" max="1042" width="6.7109375" style="320" customWidth="1"/>
    <col min="1043" max="1043" width="0.85546875" style="320" customWidth="1"/>
    <col min="1044" max="1044" width="6.7109375" style="320" customWidth="1"/>
    <col min="1045" max="1045" width="0.85546875" style="320" customWidth="1"/>
    <col min="1046" max="1046" width="6.85546875" style="320" customWidth="1"/>
    <col min="1047" max="1047" width="0.85546875" style="320" customWidth="1"/>
    <col min="1048" max="1048" width="8.7109375" style="320" customWidth="1"/>
    <col min="1049" max="1049" width="0.85546875" style="320" customWidth="1"/>
    <col min="1050" max="1280" width="9.7109375" style="320"/>
    <col min="1281" max="1282" width="5.85546875" style="320" customWidth="1"/>
    <col min="1283" max="1283" width="1.5703125" style="320" customWidth="1"/>
    <col min="1284" max="1284" width="6.7109375" style="320" customWidth="1"/>
    <col min="1285" max="1285" width="0.85546875" style="320" customWidth="1"/>
    <col min="1286" max="1286" width="6.7109375" style="320" customWidth="1"/>
    <col min="1287" max="1287" width="0.85546875" style="320" customWidth="1"/>
    <col min="1288" max="1288" width="6.7109375" style="320" customWidth="1"/>
    <col min="1289" max="1289" width="0.85546875" style="320" customWidth="1"/>
    <col min="1290" max="1290" width="6.7109375" style="320" customWidth="1"/>
    <col min="1291" max="1291" width="0.85546875" style="320" customWidth="1"/>
    <col min="1292" max="1292" width="7.85546875" style="320" customWidth="1"/>
    <col min="1293" max="1293" width="0.85546875" style="320" customWidth="1"/>
    <col min="1294" max="1294" width="6.7109375" style="320" customWidth="1"/>
    <col min="1295" max="1295" width="0.85546875" style="320" customWidth="1"/>
    <col min="1296" max="1296" width="6.7109375" style="320" customWidth="1"/>
    <col min="1297" max="1297" width="0.85546875" style="320" customWidth="1"/>
    <col min="1298" max="1298" width="6.7109375" style="320" customWidth="1"/>
    <col min="1299" max="1299" width="0.85546875" style="320" customWidth="1"/>
    <col min="1300" max="1300" width="6.7109375" style="320" customWidth="1"/>
    <col min="1301" max="1301" width="0.85546875" style="320" customWidth="1"/>
    <col min="1302" max="1302" width="6.85546875" style="320" customWidth="1"/>
    <col min="1303" max="1303" width="0.85546875" style="320" customWidth="1"/>
    <col min="1304" max="1304" width="8.7109375" style="320" customWidth="1"/>
    <col min="1305" max="1305" width="0.85546875" style="320" customWidth="1"/>
    <col min="1306" max="1536" width="9.7109375" style="320"/>
    <col min="1537" max="1538" width="5.85546875" style="320" customWidth="1"/>
    <col min="1539" max="1539" width="1.5703125" style="320" customWidth="1"/>
    <col min="1540" max="1540" width="6.7109375" style="320" customWidth="1"/>
    <col min="1541" max="1541" width="0.85546875" style="320" customWidth="1"/>
    <col min="1542" max="1542" width="6.7109375" style="320" customWidth="1"/>
    <col min="1543" max="1543" width="0.85546875" style="320" customWidth="1"/>
    <col min="1544" max="1544" width="6.7109375" style="320" customWidth="1"/>
    <col min="1545" max="1545" width="0.85546875" style="320" customWidth="1"/>
    <col min="1546" max="1546" width="6.7109375" style="320" customWidth="1"/>
    <col min="1547" max="1547" width="0.85546875" style="320" customWidth="1"/>
    <col min="1548" max="1548" width="7.85546875" style="320" customWidth="1"/>
    <col min="1549" max="1549" width="0.85546875" style="320" customWidth="1"/>
    <col min="1550" max="1550" width="6.7109375" style="320" customWidth="1"/>
    <col min="1551" max="1551" width="0.85546875" style="320" customWidth="1"/>
    <col min="1552" max="1552" width="6.7109375" style="320" customWidth="1"/>
    <col min="1553" max="1553" width="0.85546875" style="320" customWidth="1"/>
    <col min="1554" max="1554" width="6.7109375" style="320" customWidth="1"/>
    <col min="1555" max="1555" width="0.85546875" style="320" customWidth="1"/>
    <col min="1556" max="1556" width="6.7109375" style="320" customWidth="1"/>
    <col min="1557" max="1557" width="0.85546875" style="320" customWidth="1"/>
    <col min="1558" max="1558" width="6.85546875" style="320" customWidth="1"/>
    <col min="1559" max="1559" width="0.85546875" style="320" customWidth="1"/>
    <col min="1560" max="1560" width="8.7109375" style="320" customWidth="1"/>
    <col min="1561" max="1561" width="0.85546875" style="320" customWidth="1"/>
    <col min="1562" max="1792" width="9.7109375" style="320"/>
    <col min="1793" max="1794" width="5.85546875" style="320" customWidth="1"/>
    <col min="1795" max="1795" width="1.5703125" style="320" customWidth="1"/>
    <col min="1796" max="1796" width="6.7109375" style="320" customWidth="1"/>
    <col min="1797" max="1797" width="0.85546875" style="320" customWidth="1"/>
    <col min="1798" max="1798" width="6.7109375" style="320" customWidth="1"/>
    <col min="1799" max="1799" width="0.85546875" style="320" customWidth="1"/>
    <col min="1800" max="1800" width="6.7109375" style="320" customWidth="1"/>
    <col min="1801" max="1801" width="0.85546875" style="320" customWidth="1"/>
    <col min="1802" max="1802" width="6.7109375" style="320" customWidth="1"/>
    <col min="1803" max="1803" width="0.85546875" style="320" customWidth="1"/>
    <col min="1804" max="1804" width="7.85546875" style="320" customWidth="1"/>
    <col min="1805" max="1805" width="0.85546875" style="320" customWidth="1"/>
    <col min="1806" max="1806" width="6.7109375" style="320" customWidth="1"/>
    <col min="1807" max="1807" width="0.85546875" style="320" customWidth="1"/>
    <col min="1808" max="1808" width="6.7109375" style="320" customWidth="1"/>
    <col min="1809" max="1809" width="0.85546875" style="320" customWidth="1"/>
    <col min="1810" max="1810" width="6.7109375" style="320" customWidth="1"/>
    <col min="1811" max="1811" width="0.85546875" style="320" customWidth="1"/>
    <col min="1812" max="1812" width="6.7109375" style="320" customWidth="1"/>
    <col min="1813" max="1813" width="0.85546875" style="320" customWidth="1"/>
    <col min="1814" max="1814" width="6.85546875" style="320" customWidth="1"/>
    <col min="1815" max="1815" width="0.85546875" style="320" customWidth="1"/>
    <col min="1816" max="1816" width="8.7109375" style="320" customWidth="1"/>
    <col min="1817" max="1817" width="0.85546875" style="320" customWidth="1"/>
    <col min="1818" max="2048" width="9.7109375" style="320"/>
    <col min="2049" max="2050" width="5.85546875" style="320" customWidth="1"/>
    <col min="2051" max="2051" width="1.5703125" style="320" customWidth="1"/>
    <col min="2052" max="2052" width="6.7109375" style="320" customWidth="1"/>
    <col min="2053" max="2053" width="0.85546875" style="320" customWidth="1"/>
    <col min="2054" max="2054" width="6.7109375" style="320" customWidth="1"/>
    <col min="2055" max="2055" width="0.85546875" style="320" customWidth="1"/>
    <col min="2056" max="2056" width="6.7109375" style="320" customWidth="1"/>
    <col min="2057" max="2057" width="0.85546875" style="320" customWidth="1"/>
    <col min="2058" max="2058" width="6.7109375" style="320" customWidth="1"/>
    <col min="2059" max="2059" width="0.85546875" style="320" customWidth="1"/>
    <col min="2060" max="2060" width="7.85546875" style="320" customWidth="1"/>
    <col min="2061" max="2061" width="0.85546875" style="320" customWidth="1"/>
    <col min="2062" max="2062" width="6.7109375" style="320" customWidth="1"/>
    <col min="2063" max="2063" width="0.85546875" style="320" customWidth="1"/>
    <col min="2064" max="2064" width="6.7109375" style="320" customWidth="1"/>
    <col min="2065" max="2065" width="0.85546875" style="320" customWidth="1"/>
    <col min="2066" max="2066" width="6.7109375" style="320" customWidth="1"/>
    <col min="2067" max="2067" width="0.85546875" style="320" customWidth="1"/>
    <col min="2068" max="2068" width="6.7109375" style="320" customWidth="1"/>
    <col min="2069" max="2069" width="0.85546875" style="320" customWidth="1"/>
    <col min="2070" max="2070" width="6.85546875" style="320" customWidth="1"/>
    <col min="2071" max="2071" width="0.85546875" style="320" customWidth="1"/>
    <col min="2072" max="2072" width="8.7109375" style="320" customWidth="1"/>
    <col min="2073" max="2073" width="0.85546875" style="320" customWidth="1"/>
    <col min="2074" max="2304" width="9.7109375" style="320"/>
    <col min="2305" max="2306" width="5.85546875" style="320" customWidth="1"/>
    <col min="2307" max="2307" width="1.5703125" style="320" customWidth="1"/>
    <col min="2308" max="2308" width="6.7109375" style="320" customWidth="1"/>
    <col min="2309" max="2309" width="0.85546875" style="320" customWidth="1"/>
    <col min="2310" max="2310" width="6.7109375" style="320" customWidth="1"/>
    <col min="2311" max="2311" width="0.85546875" style="320" customWidth="1"/>
    <col min="2312" max="2312" width="6.7109375" style="320" customWidth="1"/>
    <col min="2313" max="2313" width="0.85546875" style="320" customWidth="1"/>
    <col min="2314" max="2314" width="6.7109375" style="320" customWidth="1"/>
    <col min="2315" max="2315" width="0.85546875" style="320" customWidth="1"/>
    <col min="2316" max="2316" width="7.85546875" style="320" customWidth="1"/>
    <col min="2317" max="2317" width="0.85546875" style="320" customWidth="1"/>
    <col min="2318" max="2318" width="6.7109375" style="320" customWidth="1"/>
    <col min="2319" max="2319" width="0.85546875" style="320" customWidth="1"/>
    <col min="2320" max="2320" width="6.7109375" style="320" customWidth="1"/>
    <col min="2321" max="2321" width="0.85546875" style="320" customWidth="1"/>
    <col min="2322" max="2322" width="6.7109375" style="320" customWidth="1"/>
    <col min="2323" max="2323" width="0.85546875" style="320" customWidth="1"/>
    <col min="2324" max="2324" width="6.7109375" style="320" customWidth="1"/>
    <col min="2325" max="2325" width="0.85546875" style="320" customWidth="1"/>
    <col min="2326" max="2326" width="6.85546875" style="320" customWidth="1"/>
    <col min="2327" max="2327" width="0.85546875" style="320" customWidth="1"/>
    <col min="2328" max="2328" width="8.7109375" style="320" customWidth="1"/>
    <col min="2329" max="2329" width="0.85546875" style="320" customWidth="1"/>
    <col min="2330" max="2560" width="9.7109375" style="320"/>
    <col min="2561" max="2562" width="5.85546875" style="320" customWidth="1"/>
    <col min="2563" max="2563" width="1.5703125" style="320" customWidth="1"/>
    <col min="2564" max="2564" width="6.7109375" style="320" customWidth="1"/>
    <col min="2565" max="2565" width="0.85546875" style="320" customWidth="1"/>
    <col min="2566" max="2566" width="6.7109375" style="320" customWidth="1"/>
    <col min="2567" max="2567" width="0.85546875" style="320" customWidth="1"/>
    <col min="2568" max="2568" width="6.7109375" style="320" customWidth="1"/>
    <col min="2569" max="2569" width="0.85546875" style="320" customWidth="1"/>
    <col min="2570" max="2570" width="6.7109375" style="320" customWidth="1"/>
    <col min="2571" max="2571" width="0.85546875" style="320" customWidth="1"/>
    <col min="2572" max="2572" width="7.85546875" style="320" customWidth="1"/>
    <col min="2573" max="2573" width="0.85546875" style="320" customWidth="1"/>
    <col min="2574" max="2574" width="6.7109375" style="320" customWidth="1"/>
    <col min="2575" max="2575" width="0.85546875" style="320" customWidth="1"/>
    <col min="2576" max="2576" width="6.7109375" style="320" customWidth="1"/>
    <col min="2577" max="2577" width="0.85546875" style="320" customWidth="1"/>
    <col min="2578" max="2578" width="6.7109375" style="320" customWidth="1"/>
    <col min="2579" max="2579" width="0.85546875" style="320" customWidth="1"/>
    <col min="2580" max="2580" width="6.7109375" style="320" customWidth="1"/>
    <col min="2581" max="2581" width="0.85546875" style="320" customWidth="1"/>
    <col min="2582" max="2582" width="6.85546875" style="320" customWidth="1"/>
    <col min="2583" max="2583" width="0.85546875" style="320" customWidth="1"/>
    <col min="2584" max="2584" width="8.7109375" style="320" customWidth="1"/>
    <col min="2585" max="2585" width="0.85546875" style="320" customWidth="1"/>
    <col min="2586" max="2816" width="9.7109375" style="320"/>
    <col min="2817" max="2818" width="5.85546875" style="320" customWidth="1"/>
    <col min="2819" max="2819" width="1.5703125" style="320" customWidth="1"/>
    <col min="2820" max="2820" width="6.7109375" style="320" customWidth="1"/>
    <col min="2821" max="2821" width="0.85546875" style="320" customWidth="1"/>
    <col min="2822" max="2822" width="6.7109375" style="320" customWidth="1"/>
    <col min="2823" max="2823" width="0.85546875" style="320" customWidth="1"/>
    <col min="2824" max="2824" width="6.7109375" style="320" customWidth="1"/>
    <col min="2825" max="2825" width="0.85546875" style="320" customWidth="1"/>
    <col min="2826" max="2826" width="6.7109375" style="320" customWidth="1"/>
    <col min="2827" max="2827" width="0.85546875" style="320" customWidth="1"/>
    <col min="2828" max="2828" width="7.85546875" style="320" customWidth="1"/>
    <col min="2829" max="2829" width="0.85546875" style="320" customWidth="1"/>
    <col min="2830" max="2830" width="6.7109375" style="320" customWidth="1"/>
    <col min="2831" max="2831" width="0.85546875" style="320" customWidth="1"/>
    <col min="2832" max="2832" width="6.7109375" style="320" customWidth="1"/>
    <col min="2833" max="2833" width="0.85546875" style="320" customWidth="1"/>
    <col min="2834" max="2834" width="6.7109375" style="320" customWidth="1"/>
    <col min="2835" max="2835" width="0.85546875" style="320" customWidth="1"/>
    <col min="2836" max="2836" width="6.7109375" style="320" customWidth="1"/>
    <col min="2837" max="2837" width="0.85546875" style="320" customWidth="1"/>
    <col min="2838" max="2838" width="6.85546875" style="320" customWidth="1"/>
    <col min="2839" max="2839" width="0.85546875" style="320" customWidth="1"/>
    <col min="2840" max="2840" width="8.7109375" style="320" customWidth="1"/>
    <col min="2841" max="2841" width="0.85546875" style="320" customWidth="1"/>
    <col min="2842" max="3072" width="9.7109375" style="320"/>
    <col min="3073" max="3074" width="5.85546875" style="320" customWidth="1"/>
    <col min="3075" max="3075" width="1.5703125" style="320" customWidth="1"/>
    <col min="3076" max="3076" width="6.7109375" style="320" customWidth="1"/>
    <col min="3077" max="3077" width="0.85546875" style="320" customWidth="1"/>
    <col min="3078" max="3078" width="6.7109375" style="320" customWidth="1"/>
    <col min="3079" max="3079" width="0.85546875" style="320" customWidth="1"/>
    <col min="3080" max="3080" width="6.7109375" style="320" customWidth="1"/>
    <col min="3081" max="3081" width="0.85546875" style="320" customWidth="1"/>
    <col min="3082" max="3082" width="6.7109375" style="320" customWidth="1"/>
    <col min="3083" max="3083" width="0.85546875" style="320" customWidth="1"/>
    <col min="3084" max="3084" width="7.85546875" style="320" customWidth="1"/>
    <col min="3085" max="3085" width="0.85546875" style="320" customWidth="1"/>
    <col min="3086" max="3086" width="6.7109375" style="320" customWidth="1"/>
    <col min="3087" max="3087" width="0.85546875" style="320" customWidth="1"/>
    <col min="3088" max="3088" width="6.7109375" style="320" customWidth="1"/>
    <col min="3089" max="3089" width="0.85546875" style="320" customWidth="1"/>
    <col min="3090" max="3090" width="6.7109375" style="320" customWidth="1"/>
    <col min="3091" max="3091" width="0.85546875" style="320" customWidth="1"/>
    <col min="3092" max="3092" width="6.7109375" style="320" customWidth="1"/>
    <col min="3093" max="3093" width="0.85546875" style="320" customWidth="1"/>
    <col min="3094" max="3094" width="6.85546875" style="320" customWidth="1"/>
    <col min="3095" max="3095" width="0.85546875" style="320" customWidth="1"/>
    <col min="3096" max="3096" width="8.7109375" style="320" customWidth="1"/>
    <col min="3097" max="3097" width="0.85546875" style="320" customWidth="1"/>
    <col min="3098" max="3328" width="9.7109375" style="320"/>
    <col min="3329" max="3330" width="5.85546875" style="320" customWidth="1"/>
    <col min="3331" max="3331" width="1.5703125" style="320" customWidth="1"/>
    <col min="3332" max="3332" width="6.7109375" style="320" customWidth="1"/>
    <col min="3333" max="3333" width="0.85546875" style="320" customWidth="1"/>
    <col min="3334" max="3334" width="6.7109375" style="320" customWidth="1"/>
    <col min="3335" max="3335" width="0.85546875" style="320" customWidth="1"/>
    <col min="3336" max="3336" width="6.7109375" style="320" customWidth="1"/>
    <col min="3337" max="3337" width="0.85546875" style="320" customWidth="1"/>
    <col min="3338" max="3338" width="6.7109375" style="320" customWidth="1"/>
    <col min="3339" max="3339" width="0.85546875" style="320" customWidth="1"/>
    <col min="3340" max="3340" width="7.85546875" style="320" customWidth="1"/>
    <col min="3341" max="3341" width="0.85546875" style="320" customWidth="1"/>
    <col min="3342" max="3342" width="6.7109375" style="320" customWidth="1"/>
    <col min="3343" max="3343" width="0.85546875" style="320" customWidth="1"/>
    <col min="3344" max="3344" width="6.7109375" style="320" customWidth="1"/>
    <col min="3345" max="3345" width="0.85546875" style="320" customWidth="1"/>
    <col min="3346" max="3346" width="6.7109375" style="320" customWidth="1"/>
    <col min="3347" max="3347" width="0.85546875" style="320" customWidth="1"/>
    <col min="3348" max="3348" width="6.7109375" style="320" customWidth="1"/>
    <col min="3349" max="3349" width="0.85546875" style="320" customWidth="1"/>
    <col min="3350" max="3350" width="6.85546875" style="320" customWidth="1"/>
    <col min="3351" max="3351" width="0.85546875" style="320" customWidth="1"/>
    <col min="3352" max="3352" width="8.7109375" style="320" customWidth="1"/>
    <col min="3353" max="3353" width="0.85546875" style="320" customWidth="1"/>
    <col min="3354" max="3584" width="9.7109375" style="320"/>
    <col min="3585" max="3586" width="5.85546875" style="320" customWidth="1"/>
    <col min="3587" max="3587" width="1.5703125" style="320" customWidth="1"/>
    <col min="3588" max="3588" width="6.7109375" style="320" customWidth="1"/>
    <col min="3589" max="3589" width="0.85546875" style="320" customWidth="1"/>
    <col min="3590" max="3590" width="6.7109375" style="320" customWidth="1"/>
    <col min="3591" max="3591" width="0.85546875" style="320" customWidth="1"/>
    <col min="3592" max="3592" width="6.7109375" style="320" customWidth="1"/>
    <col min="3593" max="3593" width="0.85546875" style="320" customWidth="1"/>
    <col min="3594" max="3594" width="6.7109375" style="320" customWidth="1"/>
    <col min="3595" max="3595" width="0.85546875" style="320" customWidth="1"/>
    <col min="3596" max="3596" width="7.85546875" style="320" customWidth="1"/>
    <col min="3597" max="3597" width="0.85546875" style="320" customWidth="1"/>
    <col min="3598" max="3598" width="6.7109375" style="320" customWidth="1"/>
    <col min="3599" max="3599" width="0.85546875" style="320" customWidth="1"/>
    <col min="3600" max="3600" width="6.7109375" style="320" customWidth="1"/>
    <col min="3601" max="3601" width="0.85546875" style="320" customWidth="1"/>
    <col min="3602" max="3602" width="6.7109375" style="320" customWidth="1"/>
    <col min="3603" max="3603" width="0.85546875" style="320" customWidth="1"/>
    <col min="3604" max="3604" width="6.7109375" style="320" customWidth="1"/>
    <col min="3605" max="3605" width="0.85546875" style="320" customWidth="1"/>
    <col min="3606" max="3606" width="6.85546875" style="320" customWidth="1"/>
    <col min="3607" max="3607" width="0.85546875" style="320" customWidth="1"/>
    <col min="3608" max="3608" width="8.7109375" style="320" customWidth="1"/>
    <col min="3609" max="3609" width="0.85546875" style="320" customWidth="1"/>
    <col min="3610" max="3840" width="9.7109375" style="320"/>
    <col min="3841" max="3842" width="5.85546875" style="320" customWidth="1"/>
    <col min="3843" max="3843" width="1.5703125" style="320" customWidth="1"/>
    <col min="3844" max="3844" width="6.7109375" style="320" customWidth="1"/>
    <col min="3845" max="3845" width="0.85546875" style="320" customWidth="1"/>
    <col min="3846" max="3846" width="6.7109375" style="320" customWidth="1"/>
    <col min="3847" max="3847" width="0.85546875" style="320" customWidth="1"/>
    <col min="3848" max="3848" width="6.7109375" style="320" customWidth="1"/>
    <col min="3849" max="3849" width="0.85546875" style="320" customWidth="1"/>
    <col min="3850" max="3850" width="6.7109375" style="320" customWidth="1"/>
    <col min="3851" max="3851" width="0.85546875" style="320" customWidth="1"/>
    <col min="3852" max="3852" width="7.85546875" style="320" customWidth="1"/>
    <col min="3853" max="3853" width="0.85546875" style="320" customWidth="1"/>
    <col min="3854" max="3854" width="6.7109375" style="320" customWidth="1"/>
    <col min="3855" max="3855" width="0.85546875" style="320" customWidth="1"/>
    <col min="3856" max="3856" width="6.7109375" style="320" customWidth="1"/>
    <col min="3857" max="3857" width="0.85546875" style="320" customWidth="1"/>
    <col min="3858" max="3858" width="6.7109375" style="320" customWidth="1"/>
    <col min="3859" max="3859" width="0.85546875" style="320" customWidth="1"/>
    <col min="3860" max="3860" width="6.7109375" style="320" customWidth="1"/>
    <col min="3861" max="3861" width="0.85546875" style="320" customWidth="1"/>
    <col min="3862" max="3862" width="6.85546875" style="320" customWidth="1"/>
    <col min="3863" max="3863" width="0.85546875" style="320" customWidth="1"/>
    <col min="3864" max="3864" width="8.7109375" style="320" customWidth="1"/>
    <col min="3865" max="3865" width="0.85546875" style="320" customWidth="1"/>
    <col min="3866" max="4096" width="9.7109375" style="320"/>
    <col min="4097" max="4098" width="5.85546875" style="320" customWidth="1"/>
    <col min="4099" max="4099" width="1.5703125" style="320" customWidth="1"/>
    <col min="4100" max="4100" width="6.7109375" style="320" customWidth="1"/>
    <col min="4101" max="4101" width="0.85546875" style="320" customWidth="1"/>
    <col min="4102" max="4102" width="6.7109375" style="320" customWidth="1"/>
    <col min="4103" max="4103" width="0.85546875" style="320" customWidth="1"/>
    <col min="4104" max="4104" width="6.7109375" style="320" customWidth="1"/>
    <col min="4105" max="4105" width="0.85546875" style="320" customWidth="1"/>
    <col min="4106" max="4106" width="6.7109375" style="320" customWidth="1"/>
    <col min="4107" max="4107" width="0.85546875" style="320" customWidth="1"/>
    <col min="4108" max="4108" width="7.85546875" style="320" customWidth="1"/>
    <col min="4109" max="4109" width="0.85546875" style="320" customWidth="1"/>
    <col min="4110" max="4110" width="6.7109375" style="320" customWidth="1"/>
    <col min="4111" max="4111" width="0.85546875" style="320" customWidth="1"/>
    <col min="4112" max="4112" width="6.7109375" style="320" customWidth="1"/>
    <col min="4113" max="4113" width="0.85546875" style="320" customWidth="1"/>
    <col min="4114" max="4114" width="6.7109375" style="320" customWidth="1"/>
    <col min="4115" max="4115" width="0.85546875" style="320" customWidth="1"/>
    <col min="4116" max="4116" width="6.7109375" style="320" customWidth="1"/>
    <col min="4117" max="4117" width="0.85546875" style="320" customWidth="1"/>
    <col min="4118" max="4118" width="6.85546875" style="320" customWidth="1"/>
    <col min="4119" max="4119" width="0.85546875" style="320" customWidth="1"/>
    <col min="4120" max="4120" width="8.7109375" style="320" customWidth="1"/>
    <col min="4121" max="4121" width="0.85546875" style="320" customWidth="1"/>
    <col min="4122" max="4352" width="9.7109375" style="320"/>
    <col min="4353" max="4354" width="5.85546875" style="320" customWidth="1"/>
    <col min="4355" max="4355" width="1.5703125" style="320" customWidth="1"/>
    <col min="4356" max="4356" width="6.7109375" style="320" customWidth="1"/>
    <col min="4357" max="4357" width="0.85546875" style="320" customWidth="1"/>
    <col min="4358" max="4358" width="6.7109375" style="320" customWidth="1"/>
    <col min="4359" max="4359" width="0.85546875" style="320" customWidth="1"/>
    <col min="4360" max="4360" width="6.7109375" style="320" customWidth="1"/>
    <col min="4361" max="4361" width="0.85546875" style="320" customWidth="1"/>
    <col min="4362" max="4362" width="6.7109375" style="320" customWidth="1"/>
    <col min="4363" max="4363" width="0.85546875" style="320" customWidth="1"/>
    <col min="4364" max="4364" width="7.85546875" style="320" customWidth="1"/>
    <col min="4365" max="4365" width="0.85546875" style="320" customWidth="1"/>
    <col min="4366" max="4366" width="6.7109375" style="320" customWidth="1"/>
    <col min="4367" max="4367" width="0.85546875" style="320" customWidth="1"/>
    <col min="4368" max="4368" width="6.7109375" style="320" customWidth="1"/>
    <col min="4369" max="4369" width="0.85546875" style="320" customWidth="1"/>
    <col min="4370" max="4370" width="6.7109375" style="320" customWidth="1"/>
    <col min="4371" max="4371" width="0.85546875" style="320" customWidth="1"/>
    <col min="4372" max="4372" width="6.7109375" style="320" customWidth="1"/>
    <col min="4373" max="4373" width="0.85546875" style="320" customWidth="1"/>
    <col min="4374" max="4374" width="6.85546875" style="320" customWidth="1"/>
    <col min="4375" max="4375" width="0.85546875" style="320" customWidth="1"/>
    <col min="4376" max="4376" width="8.7109375" style="320" customWidth="1"/>
    <col min="4377" max="4377" width="0.85546875" style="320" customWidth="1"/>
    <col min="4378" max="4608" width="9.7109375" style="320"/>
    <col min="4609" max="4610" width="5.85546875" style="320" customWidth="1"/>
    <col min="4611" max="4611" width="1.5703125" style="320" customWidth="1"/>
    <col min="4612" max="4612" width="6.7109375" style="320" customWidth="1"/>
    <col min="4613" max="4613" width="0.85546875" style="320" customWidth="1"/>
    <col min="4614" max="4614" width="6.7109375" style="320" customWidth="1"/>
    <col min="4615" max="4615" width="0.85546875" style="320" customWidth="1"/>
    <col min="4616" max="4616" width="6.7109375" style="320" customWidth="1"/>
    <col min="4617" max="4617" width="0.85546875" style="320" customWidth="1"/>
    <col min="4618" max="4618" width="6.7109375" style="320" customWidth="1"/>
    <col min="4619" max="4619" width="0.85546875" style="320" customWidth="1"/>
    <col min="4620" max="4620" width="7.85546875" style="320" customWidth="1"/>
    <col min="4621" max="4621" width="0.85546875" style="320" customWidth="1"/>
    <col min="4622" max="4622" width="6.7109375" style="320" customWidth="1"/>
    <col min="4623" max="4623" width="0.85546875" style="320" customWidth="1"/>
    <col min="4624" max="4624" width="6.7109375" style="320" customWidth="1"/>
    <col min="4625" max="4625" width="0.85546875" style="320" customWidth="1"/>
    <col min="4626" max="4626" width="6.7109375" style="320" customWidth="1"/>
    <col min="4627" max="4627" width="0.85546875" style="320" customWidth="1"/>
    <col min="4628" max="4628" width="6.7109375" style="320" customWidth="1"/>
    <col min="4629" max="4629" width="0.85546875" style="320" customWidth="1"/>
    <col min="4630" max="4630" width="6.85546875" style="320" customWidth="1"/>
    <col min="4631" max="4631" width="0.85546875" style="320" customWidth="1"/>
    <col min="4632" max="4632" width="8.7109375" style="320" customWidth="1"/>
    <col min="4633" max="4633" width="0.85546875" style="320" customWidth="1"/>
    <col min="4634" max="4864" width="9.7109375" style="320"/>
    <col min="4865" max="4866" width="5.85546875" style="320" customWidth="1"/>
    <col min="4867" max="4867" width="1.5703125" style="320" customWidth="1"/>
    <col min="4868" max="4868" width="6.7109375" style="320" customWidth="1"/>
    <col min="4869" max="4869" width="0.85546875" style="320" customWidth="1"/>
    <col min="4870" max="4870" width="6.7109375" style="320" customWidth="1"/>
    <col min="4871" max="4871" width="0.85546875" style="320" customWidth="1"/>
    <col min="4872" max="4872" width="6.7109375" style="320" customWidth="1"/>
    <col min="4873" max="4873" width="0.85546875" style="320" customWidth="1"/>
    <col min="4874" max="4874" width="6.7109375" style="320" customWidth="1"/>
    <col min="4875" max="4875" width="0.85546875" style="320" customWidth="1"/>
    <col min="4876" max="4876" width="7.85546875" style="320" customWidth="1"/>
    <col min="4877" max="4877" width="0.85546875" style="320" customWidth="1"/>
    <col min="4878" max="4878" width="6.7109375" style="320" customWidth="1"/>
    <col min="4879" max="4879" width="0.85546875" style="320" customWidth="1"/>
    <col min="4880" max="4880" width="6.7109375" style="320" customWidth="1"/>
    <col min="4881" max="4881" width="0.85546875" style="320" customWidth="1"/>
    <col min="4882" max="4882" width="6.7109375" style="320" customWidth="1"/>
    <col min="4883" max="4883" width="0.85546875" style="320" customWidth="1"/>
    <col min="4884" max="4884" width="6.7109375" style="320" customWidth="1"/>
    <col min="4885" max="4885" width="0.85546875" style="320" customWidth="1"/>
    <col min="4886" max="4886" width="6.85546875" style="320" customWidth="1"/>
    <col min="4887" max="4887" width="0.85546875" style="320" customWidth="1"/>
    <col min="4888" max="4888" width="8.7109375" style="320" customWidth="1"/>
    <col min="4889" max="4889" width="0.85546875" style="320" customWidth="1"/>
    <col min="4890" max="5120" width="9.7109375" style="320"/>
    <col min="5121" max="5122" width="5.85546875" style="320" customWidth="1"/>
    <col min="5123" max="5123" width="1.5703125" style="320" customWidth="1"/>
    <col min="5124" max="5124" width="6.7109375" style="320" customWidth="1"/>
    <col min="5125" max="5125" width="0.85546875" style="320" customWidth="1"/>
    <col min="5126" max="5126" width="6.7109375" style="320" customWidth="1"/>
    <col min="5127" max="5127" width="0.85546875" style="320" customWidth="1"/>
    <col min="5128" max="5128" width="6.7109375" style="320" customWidth="1"/>
    <col min="5129" max="5129" width="0.85546875" style="320" customWidth="1"/>
    <col min="5130" max="5130" width="6.7109375" style="320" customWidth="1"/>
    <col min="5131" max="5131" width="0.85546875" style="320" customWidth="1"/>
    <col min="5132" max="5132" width="7.85546875" style="320" customWidth="1"/>
    <col min="5133" max="5133" width="0.85546875" style="320" customWidth="1"/>
    <col min="5134" max="5134" width="6.7109375" style="320" customWidth="1"/>
    <col min="5135" max="5135" width="0.85546875" style="320" customWidth="1"/>
    <col min="5136" max="5136" width="6.7109375" style="320" customWidth="1"/>
    <col min="5137" max="5137" width="0.85546875" style="320" customWidth="1"/>
    <col min="5138" max="5138" width="6.7109375" style="320" customWidth="1"/>
    <col min="5139" max="5139" width="0.85546875" style="320" customWidth="1"/>
    <col min="5140" max="5140" width="6.7109375" style="320" customWidth="1"/>
    <col min="5141" max="5141" width="0.85546875" style="320" customWidth="1"/>
    <col min="5142" max="5142" width="6.85546875" style="320" customWidth="1"/>
    <col min="5143" max="5143" width="0.85546875" style="320" customWidth="1"/>
    <col min="5144" max="5144" width="8.7109375" style="320" customWidth="1"/>
    <col min="5145" max="5145" width="0.85546875" style="320" customWidth="1"/>
    <col min="5146" max="5376" width="9.7109375" style="320"/>
    <col min="5377" max="5378" width="5.85546875" style="320" customWidth="1"/>
    <col min="5379" max="5379" width="1.5703125" style="320" customWidth="1"/>
    <col min="5380" max="5380" width="6.7109375" style="320" customWidth="1"/>
    <col min="5381" max="5381" width="0.85546875" style="320" customWidth="1"/>
    <col min="5382" max="5382" width="6.7109375" style="320" customWidth="1"/>
    <col min="5383" max="5383" width="0.85546875" style="320" customWidth="1"/>
    <col min="5384" max="5384" width="6.7109375" style="320" customWidth="1"/>
    <col min="5385" max="5385" width="0.85546875" style="320" customWidth="1"/>
    <col min="5386" max="5386" width="6.7109375" style="320" customWidth="1"/>
    <col min="5387" max="5387" width="0.85546875" style="320" customWidth="1"/>
    <col min="5388" max="5388" width="7.85546875" style="320" customWidth="1"/>
    <col min="5389" max="5389" width="0.85546875" style="320" customWidth="1"/>
    <col min="5390" max="5390" width="6.7109375" style="320" customWidth="1"/>
    <col min="5391" max="5391" width="0.85546875" style="320" customWidth="1"/>
    <col min="5392" max="5392" width="6.7109375" style="320" customWidth="1"/>
    <col min="5393" max="5393" width="0.85546875" style="320" customWidth="1"/>
    <col min="5394" max="5394" width="6.7109375" style="320" customWidth="1"/>
    <col min="5395" max="5395" width="0.85546875" style="320" customWidth="1"/>
    <col min="5396" max="5396" width="6.7109375" style="320" customWidth="1"/>
    <col min="5397" max="5397" width="0.85546875" style="320" customWidth="1"/>
    <col min="5398" max="5398" width="6.85546875" style="320" customWidth="1"/>
    <col min="5399" max="5399" width="0.85546875" style="320" customWidth="1"/>
    <col min="5400" max="5400" width="8.7109375" style="320" customWidth="1"/>
    <col min="5401" max="5401" width="0.85546875" style="320" customWidth="1"/>
    <col min="5402" max="5632" width="9.7109375" style="320"/>
    <col min="5633" max="5634" width="5.85546875" style="320" customWidth="1"/>
    <col min="5635" max="5635" width="1.5703125" style="320" customWidth="1"/>
    <col min="5636" max="5636" width="6.7109375" style="320" customWidth="1"/>
    <col min="5637" max="5637" width="0.85546875" style="320" customWidth="1"/>
    <col min="5638" max="5638" width="6.7109375" style="320" customWidth="1"/>
    <col min="5639" max="5639" width="0.85546875" style="320" customWidth="1"/>
    <col min="5640" max="5640" width="6.7109375" style="320" customWidth="1"/>
    <col min="5641" max="5641" width="0.85546875" style="320" customWidth="1"/>
    <col min="5642" max="5642" width="6.7109375" style="320" customWidth="1"/>
    <col min="5643" max="5643" width="0.85546875" style="320" customWidth="1"/>
    <col min="5644" max="5644" width="7.85546875" style="320" customWidth="1"/>
    <col min="5645" max="5645" width="0.85546875" style="320" customWidth="1"/>
    <col min="5646" max="5646" width="6.7109375" style="320" customWidth="1"/>
    <col min="5647" max="5647" width="0.85546875" style="320" customWidth="1"/>
    <col min="5648" max="5648" width="6.7109375" style="320" customWidth="1"/>
    <col min="5649" max="5649" width="0.85546875" style="320" customWidth="1"/>
    <col min="5650" max="5650" width="6.7109375" style="320" customWidth="1"/>
    <col min="5651" max="5651" width="0.85546875" style="320" customWidth="1"/>
    <col min="5652" max="5652" width="6.7109375" style="320" customWidth="1"/>
    <col min="5653" max="5653" width="0.85546875" style="320" customWidth="1"/>
    <col min="5654" max="5654" width="6.85546875" style="320" customWidth="1"/>
    <col min="5655" max="5655" width="0.85546875" style="320" customWidth="1"/>
    <col min="5656" max="5656" width="8.7109375" style="320" customWidth="1"/>
    <col min="5657" max="5657" width="0.85546875" style="320" customWidth="1"/>
    <col min="5658" max="5888" width="9.7109375" style="320"/>
    <col min="5889" max="5890" width="5.85546875" style="320" customWidth="1"/>
    <col min="5891" max="5891" width="1.5703125" style="320" customWidth="1"/>
    <col min="5892" max="5892" width="6.7109375" style="320" customWidth="1"/>
    <col min="5893" max="5893" width="0.85546875" style="320" customWidth="1"/>
    <col min="5894" max="5894" width="6.7109375" style="320" customWidth="1"/>
    <col min="5895" max="5895" width="0.85546875" style="320" customWidth="1"/>
    <col min="5896" max="5896" width="6.7109375" style="320" customWidth="1"/>
    <col min="5897" max="5897" width="0.85546875" style="320" customWidth="1"/>
    <col min="5898" max="5898" width="6.7109375" style="320" customWidth="1"/>
    <col min="5899" max="5899" width="0.85546875" style="320" customWidth="1"/>
    <col min="5900" max="5900" width="7.85546875" style="320" customWidth="1"/>
    <col min="5901" max="5901" width="0.85546875" style="320" customWidth="1"/>
    <col min="5902" max="5902" width="6.7109375" style="320" customWidth="1"/>
    <col min="5903" max="5903" width="0.85546875" style="320" customWidth="1"/>
    <col min="5904" max="5904" width="6.7109375" style="320" customWidth="1"/>
    <col min="5905" max="5905" width="0.85546875" style="320" customWidth="1"/>
    <col min="5906" max="5906" width="6.7109375" style="320" customWidth="1"/>
    <col min="5907" max="5907" width="0.85546875" style="320" customWidth="1"/>
    <col min="5908" max="5908" width="6.7109375" style="320" customWidth="1"/>
    <col min="5909" max="5909" width="0.85546875" style="320" customWidth="1"/>
    <col min="5910" max="5910" width="6.85546875" style="320" customWidth="1"/>
    <col min="5911" max="5911" width="0.85546875" style="320" customWidth="1"/>
    <col min="5912" max="5912" width="8.7109375" style="320" customWidth="1"/>
    <col min="5913" max="5913" width="0.85546875" style="320" customWidth="1"/>
    <col min="5914" max="6144" width="9.7109375" style="320"/>
    <col min="6145" max="6146" width="5.85546875" style="320" customWidth="1"/>
    <col min="6147" max="6147" width="1.5703125" style="320" customWidth="1"/>
    <col min="6148" max="6148" width="6.7109375" style="320" customWidth="1"/>
    <col min="6149" max="6149" width="0.85546875" style="320" customWidth="1"/>
    <col min="6150" max="6150" width="6.7109375" style="320" customWidth="1"/>
    <col min="6151" max="6151" width="0.85546875" style="320" customWidth="1"/>
    <col min="6152" max="6152" width="6.7109375" style="320" customWidth="1"/>
    <col min="6153" max="6153" width="0.85546875" style="320" customWidth="1"/>
    <col min="6154" max="6154" width="6.7109375" style="320" customWidth="1"/>
    <col min="6155" max="6155" width="0.85546875" style="320" customWidth="1"/>
    <col min="6156" max="6156" width="7.85546875" style="320" customWidth="1"/>
    <col min="6157" max="6157" width="0.85546875" style="320" customWidth="1"/>
    <col min="6158" max="6158" width="6.7109375" style="320" customWidth="1"/>
    <col min="6159" max="6159" width="0.85546875" style="320" customWidth="1"/>
    <col min="6160" max="6160" width="6.7109375" style="320" customWidth="1"/>
    <col min="6161" max="6161" width="0.85546875" style="320" customWidth="1"/>
    <col min="6162" max="6162" width="6.7109375" style="320" customWidth="1"/>
    <col min="6163" max="6163" width="0.85546875" style="320" customWidth="1"/>
    <col min="6164" max="6164" width="6.7109375" style="320" customWidth="1"/>
    <col min="6165" max="6165" width="0.85546875" style="320" customWidth="1"/>
    <col min="6166" max="6166" width="6.85546875" style="320" customWidth="1"/>
    <col min="6167" max="6167" width="0.85546875" style="320" customWidth="1"/>
    <col min="6168" max="6168" width="8.7109375" style="320" customWidth="1"/>
    <col min="6169" max="6169" width="0.85546875" style="320" customWidth="1"/>
    <col min="6170" max="6400" width="9.7109375" style="320"/>
    <col min="6401" max="6402" width="5.85546875" style="320" customWidth="1"/>
    <col min="6403" max="6403" width="1.5703125" style="320" customWidth="1"/>
    <col min="6404" max="6404" width="6.7109375" style="320" customWidth="1"/>
    <col min="6405" max="6405" width="0.85546875" style="320" customWidth="1"/>
    <col min="6406" max="6406" width="6.7109375" style="320" customWidth="1"/>
    <col min="6407" max="6407" width="0.85546875" style="320" customWidth="1"/>
    <col min="6408" max="6408" width="6.7109375" style="320" customWidth="1"/>
    <col min="6409" max="6409" width="0.85546875" style="320" customWidth="1"/>
    <col min="6410" max="6410" width="6.7109375" style="320" customWidth="1"/>
    <col min="6411" max="6411" width="0.85546875" style="320" customWidth="1"/>
    <col min="6412" max="6412" width="7.85546875" style="320" customWidth="1"/>
    <col min="6413" max="6413" width="0.85546875" style="320" customWidth="1"/>
    <col min="6414" max="6414" width="6.7109375" style="320" customWidth="1"/>
    <col min="6415" max="6415" width="0.85546875" style="320" customWidth="1"/>
    <col min="6416" max="6416" width="6.7109375" style="320" customWidth="1"/>
    <col min="6417" max="6417" width="0.85546875" style="320" customWidth="1"/>
    <col min="6418" max="6418" width="6.7109375" style="320" customWidth="1"/>
    <col min="6419" max="6419" width="0.85546875" style="320" customWidth="1"/>
    <col min="6420" max="6420" width="6.7109375" style="320" customWidth="1"/>
    <col min="6421" max="6421" width="0.85546875" style="320" customWidth="1"/>
    <col min="6422" max="6422" width="6.85546875" style="320" customWidth="1"/>
    <col min="6423" max="6423" width="0.85546875" style="320" customWidth="1"/>
    <col min="6424" max="6424" width="8.7109375" style="320" customWidth="1"/>
    <col min="6425" max="6425" width="0.85546875" style="320" customWidth="1"/>
    <col min="6426" max="6656" width="9.7109375" style="320"/>
    <col min="6657" max="6658" width="5.85546875" style="320" customWidth="1"/>
    <col min="6659" max="6659" width="1.5703125" style="320" customWidth="1"/>
    <col min="6660" max="6660" width="6.7109375" style="320" customWidth="1"/>
    <col min="6661" max="6661" width="0.85546875" style="320" customWidth="1"/>
    <col min="6662" max="6662" width="6.7109375" style="320" customWidth="1"/>
    <col min="6663" max="6663" width="0.85546875" style="320" customWidth="1"/>
    <col min="6664" max="6664" width="6.7109375" style="320" customWidth="1"/>
    <col min="6665" max="6665" width="0.85546875" style="320" customWidth="1"/>
    <col min="6666" max="6666" width="6.7109375" style="320" customWidth="1"/>
    <col min="6667" max="6667" width="0.85546875" style="320" customWidth="1"/>
    <col min="6668" max="6668" width="7.85546875" style="320" customWidth="1"/>
    <col min="6669" max="6669" width="0.85546875" style="320" customWidth="1"/>
    <col min="6670" max="6670" width="6.7109375" style="320" customWidth="1"/>
    <col min="6671" max="6671" width="0.85546875" style="320" customWidth="1"/>
    <col min="6672" max="6672" width="6.7109375" style="320" customWidth="1"/>
    <col min="6673" max="6673" width="0.85546875" style="320" customWidth="1"/>
    <col min="6674" max="6674" width="6.7109375" style="320" customWidth="1"/>
    <col min="6675" max="6675" width="0.85546875" style="320" customWidth="1"/>
    <col min="6676" max="6676" width="6.7109375" style="320" customWidth="1"/>
    <col min="6677" max="6677" width="0.85546875" style="320" customWidth="1"/>
    <col min="6678" max="6678" width="6.85546875" style="320" customWidth="1"/>
    <col min="6679" max="6679" width="0.85546875" style="320" customWidth="1"/>
    <col min="6680" max="6680" width="8.7109375" style="320" customWidth="1"/>
    <col min="6681" max="6681" width="0.85546875" style="320" customWidth="1"/>
    <col min="6682" max="6912" width="9.7109375" style="320"/>
    <col min="6913" max="6914" width="5.85546875" style="320" customWidth="1"/>
    <col min="6915" max="6915" width="1.5703125" style="320" customWidth="1"/>
    <col min="6916" max="6916" width="6.7109375" style="320" customWidth="1"/>
    <col min="6917" max="6917" width="0.85546875" style="320" customWidth="1"/>
    <col min="6918" max="6918" width="6.7109375" style="320" customWidth="1"/>
    <col min="6919" max="6919" width="0.85546875" style="320" customWidth="1"/>
    <col min="6920" max="6920" width="6.7109375" style="320" customWidth="1"/>
    <col min="6921" max="6921" width="0.85546875" style="320" customWidth="1"/>
    <col min="6922" max="6922" width="6.7109375" style="320" customWidth="1"/>
    <col min="6923" max="6923" width="0.85546875" style="320" customWidth="1"/>
    <col min="6924" max="6924" width="7.85546875" style="320" customWidth="1"/>
    <col min="6925" max="6925" width="0.85546875" style="320" customWidth="1"/>
    <col min="6926" max="6926" width="6.7109375" style="320" customWidth="1"/>
    <col min="6927" max="6927" width="0.85546875" style="320" customWidth="1"/>
    <col min="6928" max="6928" width="6.7109375" style="320" customWidth="1"/>
    <col min="6929" max="6929" width="0.85546875" style="320" customWidth="1"/>
    <col min="6930" max="6930" width="6.7109375" style="320" customWidth="1"/>
    <col min="6931" max="6931" width="0.85546875" style="320" customWidth="1"/>
    <col min="6932" max="6932" width="6.7109375" style="320" customWidth="1"/>
    <col min="6933" max="6933" width="0.85546875" style="320" customWidth="1"/>
    <col min="6934" max="6934" width="6.85546875" style="320" customWidth="1"/>
    <col min="6935" max="6935" width="0.85546875" style="320" customWidth="1"/>
    <col min="6936" max="6936" width="8.7109375" style="320" customWidth="1"/>
    <col min="6937" max="6937" width="0.85546875" style="320" customWidth="1"/>
    <col min="6938" max="7168" width="9.7109375" style="320"/>
    <col min="7169" max="7170" width="5.85546875" style="320" customWidth="1"/>
    <col min="7171" max="7171" width="1.5703125" style="320" customWidth="1"/>
    <col min="7172" max="7172" width="6.7109375" style="320" customWidth="1"/>
    <col min="7173" max="7173" width="0.85546875" style="320" customWidth="1"/>
    <col min="7174" max="7174" width="6.7109375" style="320" customWidth="1"/>
    <col min="7175" max="7175" width="0.85546875" style="320" customWidth="1"/>
    <col min="7176" max="7176" width="6.7109375" style="320" customWidth="1"/>
    <col min="7177" max="7177" width="0.85546875" style="320" customWidth="1"/>
    <col min="7178" max="7178" width="6.7109375" style="320" customWidth="1"/>
    <col min="7179" max="7179" width="0.85546875" style="320" customWidth="1"/>
    <col min="7180" max="7180" width="7.85546875" style="320" customWidth="1"/>
    <col min="7181" max="7181" width="0.85546875" style="320" customWidth="1"/>
    <col min="7182" max="7182" width="6.7109375" style="320" customWidth="1"/>
    <col min="7183" max="7183" width="0.85546875" style="320" customWidth="1"/>
    <col min="7184" max="7184" width="6.7109375" style="320" customWidth="1"/>
    <col min="7185" max="7185" width="0.85546875" style="320" customWidth="1"/>
    <col min="7186" max="7186" width="6.7109375" style="320" customWidth="1"/>
    <col min="7187" max="7187" width="0.85546875" style="320" customWidth="1"/>
    <col min="7188" max="7188" width="6.7109375" style="320" customWidth="1"/>
    <col min="7189" max="7189" width="0.85546875" style="320" customWidth="1"/>
    <col min="7190" max="7190" width="6.85546875" style="320" customWidth="1"/>
    <col min="7191" max="7191" width="0.85546875" style="320" customWidth="1"/>
    <col min="7192" max="7192" width="8.7109375" style="320" customWidth="1"/>
    <col min="7193" max="7193" width="0.85546875" style="320" customWidth="1"/>
    <col min="7194" max="7424" width="9.7109375" style="320"/>
    <col min="7425" max="7426" width="5.85546875" style="320" customWidth="1"/>
    <col min="7427" max="7427" width="1.5703125" style="320" customWidth="1"/>
    <col min="7428" max="7428" width="6.7109375" style="320" customWidth="1"/>
    <col min="7429" max="7429" width="0.85546875" style="320" customWidth="1"/>
    <col min="7430" max="7430" width="6.7109375" style="320" customWidth="1"/>
    <col min="7431" max="7431" width="0.85546875" style="320" customWidth="1"/>
    <col min="7432" max="7432" width="6.7109375" style="320" customWidth="1"/>
    <col min="7433" max="7433" width="0.85546875" style="320" customWidth="1"/>
    <col min="7434" max="7434" width="6.7109375" style="320" customWidth="1"/>
    <col min="7435" max="7435" width="0.85546875" style="320" customWidth="1"/>
    <col min="7436" max="7436" width="7.85546875" style="320" customWidth="1"/>
    <col min="7437" max="7437" width="0.85546875" style="320" customWidth="1"/>
    <col min="7438" max="7438" width="6.7109375" style="320" customWidth="1"/>
    <col min="7439" max="7439" width="0.85546875" style="320" customWidth="1"/>
    <col min="7440" max="7440" width="6.7109375" style="320" customWidth="1"/>
    <col min="7441" max="7441" width="0.85546875" style="320" customWidth="1"/>
    <col min="7442" max="7442" width="6.7109375" style="320" customWidth="1"/>
    <col min="7443" max="7443" width="0.85546875" style="320" customWidth="1"/>
    <col min="7444" max="7444" width="6.7109375" style="320" customWidth="1"/>
    <col min="7445" max="7445" width="0.85546875" style="320" customWidth="1"/>
    <col min="7446" max="7446" width="6.85546875" style="320" customWidth="1"/>
    <col min="7447" max="7447" width="0.85546875" style="320" customWidth="1"/>
    <col min="7448" max="7448" width="8.7109375" style="320" customWidth="1"/>
    <col min="7449" max="7449" width="0.85546875" style="320" customWidth="1"/>
    <col min="7450" max="7680" width="9.7109375" style="320"/>
    <col min="7681" max="7682" width="5.85546875" style="320" customWidth="1"/>
    <col min="7683" max="7683" width="1.5703125" style="320" customWidth="1"/>
    <col min="7684" max="7684" width="6.7109375" style="320" customWidth="1"/>
    <col min="7685" max="7685" width="0.85546875" style="320" customWidth="1"/>
    <col min="7686" max="7686" width="6.7109375" style="320" customWidth="1"/>
    <col min="7687" max="7687" width="0.85546875" style="320" customWidth="1"/>
    <col min="7688" max="7688" width="6.7109375" style="320" customWidth="1"/>
    <col min="7689" max="7689" width="0.85546875" style="320" customWidth="1"/>
    <col min="7690" max="7690" width="6.7109375" style="320" customWidth="1"/>
    <col min="7691" max="7691" width="0.85546875" style="320" customWidth="1"/>
    <col min="7692" max="7692" width="7.85546875" style="320" customWidth="1"/>
    <col min="7693" max="7693" width="0.85546875" style="320" customWidth="1"/>
    <col min="7694" max="7694" width="6.7109375" style="320" customWidth="1"/>
    <col min="7695" max="7695" width="0.85546875" style="320" customWidth="1"/>
    <col min="7696" max="7696" width="6.7109375" style="320" customWidth="1"/>
    <col min="7697" max="7697" width="0.85546875" style="320" customWidth="1"/>
    <col min="7698" max="7698" width="6.7109375" style="320" customWidth="1"/>
    <col min="7699" max="7699" width="0.85546875" style="320" customWidth="1"/>
    <col min="7700" max="7700" width="6.7109375" style="320" customWidth="1"/>
    <col min="7701" max="7701" width="0.85546875" style="320" customWidth="1"/>
    <col min="7702" max="7702" width="6.85546875" style="320" customWidth="1"/>
    <col min="7703" max="7703" width="0.85546875" style="320" customWidth="1"/>
    <col min="7704" max="7704" width="8.7109375" style="320" customWidth="1"/>
    <col min="7705" max="7705" width="0.85546875" style="320" customWidth="1"/>
    <col min="7706" max="7936" width="9.7109375" style="320"/>
    <col min="7937" max="7938" width="5.85546875" style="320" customWidth="1"/>
    <col min="7939" max="7939" width="1.5703125" style="320" customWidth="1"/>
    <col min="7940" max="7940" width="6.7109375" style="320" customWidth="1"/>
    <col min="7941" max="7941" width="0.85546875" style="320" customWidth="1"/>
    <col min="7942" max="7942" width="6.7109375" style="320" customWidth="1"/>
    <col min="7943" max="7943" width="0.85546875" style="320" customWidth="1"/>
    <col min="7944" max="7944" width="6.7109375" style="320" customWidth="1"/>
    <col min="7945" max="7945" width="0.85546875" style="320" customWidth="1"/>
    <col min="7946" max="7946" width="6.7109375" style="320" customWidth="1"/>
    <col min="7947" max="7947" width="0.85546875" style="320" customWidth="1"/>
    <col min="7948" max="7948" width="7.85546875" style="320" customWidth="1"/>
    <col min="7949" max="7949" width="0.85546875" style="320" customWidth="1"/>
    <col min="7950" max="7950" width="6.7109375" style="320" customWidth="1"/>
    <col min="7951" max="7951" width="0.85546875" style="320" customWidth="1"/>
    <col min="7952" max="7952" width="6.7109375" style="320" customWidth="1"/>
    <col min="7953" max="7953" width="0.85546875" style="320" customWidth="1"/>
    <col min="7954" max="7954" width="6.7109375" style="320" customWidth="1"/>
    <col min="7955" max="7955" width="0.85546875" style="320" customWidth="1"/>
    <col min="7956" max="7956" width="6.7109375" style="320" customWidth="1"/>
    <col min="7957" max="7957" width="0.85546875" style="320" customWidth="1"/>
    <col min="7958" max="7958" width="6.85546875" style="320" customWidth="1"/>
    <col min="7959" max="7959" width="0.85546875" style="320" customWidth="1"/>
    <col min="7960" max="7960" width="8.7109375" style="320" customWidth="1"/>
    <col min="7961" max="7961" width="0.85546875" style="320" customWidth="1"/>
    <col min="7962" max="8192" width="9.7109375" style="320"/>
    <col min="8193" max="8194" width="5.85546875" style="320" customWidth="1"/>
    <col min="8195" max="8195" width="1.5703125" style="320" customWidth="1"/>
    <col min="8196" max="8196" width="6.7109375" style="320" customWidth="1"/>
    <col min="8197" max="8197" width="0.85546875" style="320" customWidth="1"/>
    <col min="8198" max="8198" width="6.7109375" style="320" customWidth="1"/>
    <col min="8199" max="8199" width="0.85546875" style="320" customWidth="1"/>
    <col min="8200" max="8200" width="6.7109375" style="320" customWidth="1"/>
    <col min="8201" max="8201" width="0.85546875" style="320" customWidth="1"/>
    <col min="8202" max="8202" width="6.7109375" style="320" customWidth="1"/>
    <col min="8203" max="8203" width="0.85546875" style="320" customWidth="1"/>
    <col min="8204" max="8204" width="7.85546875" style="320" customWidth="1"/>
    <col min="8205" max="8205" width="0.85546875" style="320" customWidth="1"/>
    <col min="8206" max="8206" width="6.7109375" style="320" customWidth="1"/>
    <col min="8207" max="8207" width="0.85546875" style="320" customWidth="1"/>
    <col min="8208" max="8208" width="6.7109375" style="320" customWidth="1"/>
    <col min="8209" max="8209" width="0.85546875" style="320" customWidth="1"/>
    <col min="8210" max="8210" width="6.7109375" style="320" customWidth="1"/>
    <col min="8211" max="8211" width="0.85546875" style="320" customWidth="1"/>
    <col min="8212" max="8212" width="6.7109375" style="320" customWidth="1"/>
    <col min="8213" max="8213" width="0.85546875" style="320" customWidth="1"/>
    <col min="8214" max="8214" width="6.85546875" style="320" customWidth="1"/>
    <col min="8215" max="8215" width="0.85546875" style="320" customWidth="1"/>
    <col min="8216" max="8216" width="8.7109375" style="320" customWidth="1"/>
    <col min="8217" max="8217" width="0.85546875" style="320" customWidth="1"/>
    <col min="8218" max="8448" width="9.7109375" style="320"/>
    <col min="8449" max="8450" width="5.85546875" style="320" customWidth="1"/>
    <col min="8451" max="8451" width="1.5703125" style="320" customWidth="1"/>
    <col min="8452" max="8452" width="6.7109375" style="320" customWidth="1"/>
    <col min="8453" max="8453" width="0.85546875" style="320" customWidth="1"/>
    <col min="8454" max="8454" width="6.7109375" style="320" customWidth="1"/>
    <col min="8455" max="8455" width="0.85546875" style="320" customWidth="1"/>
    <col min="8456" max="8456" width="6.7109375" style="320" customWidth="1"/>
    <col min="8457" max="8457" width="0.85546875" style="320" customWidth="1"/>
    <col min="8458" max="8458" width="6.7109375" style="320" customWidth="1"/>
    <col min="8459" max="8459" width="0.85546875" style="320" customWidth="1"/>
    <col min="8460" max="8460" width="7.85546875" style="320" customWidth="1"/>
    <col min="8461" max="8461" width="0.85546875" style="320" customWidth="1"/>
    <col min="8462" max="8462" width="6.7109375" style="320" customWidth="1"/>
    <col min="8463" max="8463" width="0.85546875" style="320" customWidth="1"/>
    <col min="8464" max="8464" width="6.7109375" style="320" customWidth="1"/>
    <col min="8465" max="8465" width="0.85546875" style="320" customWidth="1"/>
    <col min="8466" max="8466" width="6.7109375" style="320" customWidth="1"/>
    <col min="8467" max="8467" width="0.85546875" style="320" customWidth="1"/>
    <col min="8468" max="8468" width="6.7109375" style="320" customWidth="1"/>
    <col min="8469" max="8469" width="0.85546875" style="320" customWidth="1"/>
    <col min="8470" max="8470" width="6.85546875" style="320" customWidth="1"/>
    <col min="8471" max="8471" width="0.85546875" style="320" customWidth="1"/>
    <col min="8472" max="8472" width="8.7109375" style="320" customWidth="1"/>
    <col min="8473" max="8473" width="0.85546875" style="320" customWidth="1"/>
    <col min="8474" max="8704" width="9.7109375" style="320"/>
    <col min="8705" max="8706" width="5.85546875" style="320" customWidth="1"/>
    <col min="8707" max="8707" width="1.5703125" style="320" customWidth="1"/>
    <col min="8708" max="8708" width="6.7109375" style="320" customWidth="1"/>
    <col min="8709" max="8709" width="0.85546875" style="320" customWidth="1"/>
    <col min="8710" max="8710" width="6.7109375" style="320" customWidth="1"/>
    <col min="8711" max="8711" width="0.85546875" style="320" customWidth="1"/>
    <col min="8712" max="8712" width="6.7109375" style="320" customWidth="1"/>
    <col min="8713" max="8713" width="0.85546875" style="320" customWidth="1"/>
    <col min="8714" max="8714" width="6.7109375" style="320" customWidth="1"/>
    <col min="8715" max="8715" width="0.85546875" style="320" customWidth="1"/>
    <col min="8716" max="8716" width="7.85546875" style="320" customWidth="1"/>
    <col min="8717" max="8717" width="0.85546875" style="320" customWidth="1"/>
    <col min="8718" max="8718" width="6.7109375" style="320" customWidth="1"/>
    <col min="8719" max="8719" width="0.85546875" style="320" customWidth="1"/>
    <col min="8720" max="8720" width="6.7109375" style="320" customWidth="1"/>
    <col min="8721" max="8721" width="0.85546875" style="320" customWidth="1"/>
    <col min="8722" max="8722" width="6.7109375" style="320" customWidth="1"/>
    <col min="8723" max="8723" width="0.85546875" style="320" customWidth="1"/>
    <col min="8724" max="8724" width="6.7109375" style="320" customWidth="1"/>
    <col min="8725" max="8725" width="0.85546875" style="320" customWidth="1"/>
    <col min="8726" max="8726" width="6.85546875" style="320" customWidth="1"/>
    <col min="8727" max="8727" width="0.85546875" style="320" customWidth="1"/>
    <col min="8728" max="8728" width="8.7109375" style="320" customWidth="1"/>
    <col min="8729" max="8729" width="0.85546875" style="320" customWidth="1"/>
    <col min="8730" max="8960" width="9.7109375" style="320"/>
    <col min="8961" max="8962" width="5.85546875" style="320" customWidth="1"/>
    <col min="8963" max="8963" width="1.5703125" style="320" customWidth="1"/>
    <col min="8964" max="8964" width="6.7109375" style="320" customWidth="1"/>
    <col min="8965" max="8965" width="0.85546875" style="320" customWidth="1"/>
    <col min="8966" max="8966" width="6.7109375" style="320" customWidth="1"/>
    <col min="8967" max="8967" width="0.85546875" style="320" customWidth="1"/>
    <col min="8968" max="8968" width="6.7109375" style="320" customWidth="1"/>
    <col min="8969" max="8969" width="0.85546875" style="320" customWidth="1"/>
    <col min="8970" max="8970" width="6.7109375" style="320" customWidth="1"/>
    <col min="8971" max="8971" width="0.85546875" style="320" customWidth="1"/>
    <col min="8972" max="8972" width="7.85546875" style="320" customWidth="1"/>
    <col min="8973" max="8973" width="0.85546875" style="320" customWidth="1"/>
    <col min="8974" max="8974" width="6.7109375" style="320" customWidth="1"/>
    <col min="8975" max="8975" width="0.85546875" style="320" customWidth="1"/>
    <col min="8976" max="8976" width="6.7109375" style="320" customWidth="1"/>
    <col min="8977" max="8977" width="0.85546875" style="320" customWidth="1"/>
    <col min="8978" max="8978" width="6.7109375" style="320" customWidth="1"/>
    <col min="8979" max="8979" width="0.85546875" style="320" customWidth="1"/>
    <col min="8980" max="8980" width="6.7109375" style="320" customWidth="1"/>
    <col min="8981" max="8981" width="0.85546875" style="320" customWidth="1"/>
    <col min="8982" max="8982" width="6.85546875" style="320" customWidth="1"/>
    <col min="8983" max="8983" width="0.85546875" style="320" customWidth="1"/>
    <col min="8984" max="8984" width="8.7109375" style="320" customWidth="1"/>
    <col min="8985" max="8985" width="0.85546875" style="320" customWidth="1"/>
    <col min="8986" max="9216" width="9.7109375" style="320"/>
    <col min="9217" max="9218" width="5.85546875" style="320" customWidth="1"/>
    <col min="9219" max="9219" width="1.5703125" style="320" customWidth="1"/>
    <col min="9220" max="9220" width="6.7109375" style="320" customWidth="1"/>
    <col min="9221" max="9221" width="0.85546875" style="320" customWidth="1"/>
    <col min="9222" max="9222" width="6.7109375" style="320" customWidth="1"/>
    <col min="9223" max="9223" width="0.85546875" style="320" customWidth="1"/>
    <col min="9224" max="9224" width="6.7109375" style="320" customWidth="1"/>
    <col min="9225" max="9225" width="0.85546875" style="320" customWidth="1"/>
    <col min="9226" max="9226" width="6.7109375" style="320" customWidth="1"/>
    <col min="9227" max="9227" width="0.85546875" style="320" customWidth="1"/>
    <col min="9228" max="9228" width="7.85546875" style="320" customWidth="1"/>
    <col min="9229" max="9229" width="0.85546875" style="320" customWidth="1"/>
    <col min="9230" max="9230" width="6.7109375" style="320" customWidth="1"/>
    <col min="9231" max="9231" width="0.85546875" style="320" customWidth="1"/>
    <col min="9232" max="9232" width="6.7109375" style="320" customWidth="1"/>
    <col min="9233" max="9233" width="0.85546875" style="320" customWidth="1"/>
    <col min="9234" max="9234" width="6.7109375" style="320" customWidth="1"/>
    <col min="9235" max="9235" width="0.85546875" style="320" customWidth="1"/>
    <col min="9236" max="9236" width="6.7109375" style="320" customWidth="1"/>
    <col min="9237" max="9237" width="0.85546875" style="320" customWidth="1"/>
    <col min="9238" max="9238" width="6.85546875" style="320" customWidth="1"/>
    <col min="9239" max="9239" width="0.85546875" style="320" customWidth="1"/>
    <col min="9240" max="9240" width="8.7109375" style="320" customWidth="1"/>
    <col min="9241" max="9241" width="0.85546875" style="320" customWidth="1"/>
    <col min="9242" max="9472" width="9.7109375" style="320"/>
    <col min="9473" max="9474" width="5.85546875" style="320" customWidth="1"/>
    <col min="9475" max="9475" width="1.5703125" style="320" customWidth="1"/>
    <col min="9476" max="9476" width="6.7109375" style="320" customWidth="1"/>
    <col min="9477" max="9477" width="0.85546875" style="320" customWidth="1"/>
    <col min="9478" max="9478" width="6.7109375" style="320" customWidth="1"/>
    <col min="9479" max="9479" width="0.85546875" style="320" customWidth="1"/>
    <col min="9480" max="9480" width="6.7109375" style="320" customWidth="1"/>
    <col min="9481" max="9481" width="0.85546875" style="320" customWidth="1"/>
    <col min="9482" max="9482" width="6.7109375" style="320" customWidth="1"/>
    <col min="9483" max="9483" width="0.85546875" style="320" customWidth="1"/>
    <col min="9484" max="9484" width="7.85546875" style="320" customWidth="1"/>
    <col min="9485" max="9485" width="0.85546875" style="320" customWidth="1"/>
    <col min="9486" max="9486" width="6.7109375" style="320" customWidth="1"/>
    <col min="9487" max="9487" width="0.85546875" style="320" customWidth="1"/>
    <col min="9488" max="9488" width="6.7109375" style="320" customWidth="1"/>
    <col min="9489" max="9489" width="0.85546875" style="320" customWidth="1"/>
    <col min="9490" max="9490" width="6.7109375" style="320" customWidth="1"/>
    <col min="9491" max="9491" width="0.85546875" style="320" customWidth="1"/>
    <col min="9492" max="9492" width="6.7109375" style="320" customWidth="1"/>
    <col min="9493" max="9493" width="0.85546875" style="320" customWidth="1"/>
    <col min="9494" max="9494" width="6.85546875" style="320" customWidth="1"/>
    <col min="9495" max="9495" width="0.85546875" style="320" customWidth="1"/>
    <col min="9496" max="9496" width="8.7109375" style="320" customWidth="1"/>
    <col min="9497" max="9497" width="0.85546875" style="320" customWidth="1"/>
    <col min="9498" max="9728" width="9.7109375" style="320"/>
    <col min="9729" max="9730" width="5.85546875" style="320" customWidth="1"/>
    <col min="9731" max="9731" width="1.5703125" style="320" customWidth="1"/>
    <col min="9732" max="9732" width="6.7109375" style="320" customWidth="1"/>
    <col min="9733" max="9733" width="0.85546875" style="320" customWidth="1"/>
    <col min="9734" max="9734" width="6.7109375" style="320" customWidth="1"/>
    <col min="9735" max="9735" width="0.85546875" style="320" customWidth="1"/>
    <col min="9736" max="9736" width="6.7109375" style="320" customWidth="1"/>
    <col min="9737" max="9737" width="0.85546875" style="320" customWidth="1"/>
    <col min="9738" max="9738" width="6.7109375" style="320" customWidth="1"/>
    <col min="9739" max="9739" width="0.85546875" style="320" customWidth="1"/>
    <col min="9740" max="9740" width="7.85546875" style="320" customWidth="1"/>
    <col min="9741" max="9741" width="0.85546875" style="320" customWidth="1"/>
    <col min="9742" max="9742" width="6.7109375" style="320" customWidth="1"/>
    <col min="9743" max="9743" width="0.85546875" style="320" customWidth="1"/>
    <col min="9744" max="9744" width="6.7109375" style="320" customWidth="1"/>
    <col min="9745" max="9745" width="0.85546875" style="320" customWidth="1"/>
    <col min="9746" max="9746" width="6.7109375" style="320" customWidth="1"/>
    <col min="9747" max="9747" width="0.85546875" style="320" customWidth="1"/>
    <col min="9748" max="9748" width="6.7109375" style="320" customWidth="1"/>
    <col min="9749" max="9749" width="0.85546875" style="320" customWidth="1"/>
    <col min="9750" max="9750" width="6.85546875" style="320" customWidth="1"/>
    <col min="9751" max="9751" width="0.85546875" style="320" customWidth="1"/>
    <col min="9752" max="9752" width="8.7109375" style="320" customWidth="1"/>
    <col min="9753" max="9753" width="0.85546875" style="320" customWidth="1"/>
    <col min="9754" max="9984" width="9.7109375" style="320"/>
    <col min="9985" max="9986" width="5.85546875" style="320" customWidth="1"/>
    <col min="9987" max="9987" width="1.5703125" style="320" customWidth="1"/>
    <col min="9988" max="9988" width="6.7109375" style="320" customWidth="1"/>
    <col min="9989" max="9989" width="0.85546875" style="320" customWidth="1"/>
    <col min="9990" max="9990" width="6.7109375" style="320" customWidth="1"/>
    <col min="9991" max="9991" width="0.85546875" style="320" customWidth="1"/>
    <col min="9992" max="9992" width="6.7109375" style="320" customWidth="1"/>
    <col min="9993" max="9993" width="0.85546875" style="320" customWidth="1"/>
    <col min="9994" max="9994" width="6.7109375" style="320" customWidth="1"/>
    <col min="9995" max="9995" width="0.85546875" style="320" customWidth="1"/>
    <col min="9996" max="9996" width="7.85546875" style="320" customWidth="1"/>
    <col min="9997" max="9997" width="0.85546875" style="320" customWidth="1"/>
    <col min="9998" max="9998" width="6.7109375" style="320" customWidth="1"/>
    <col min="9999" max="9999" width="0.85546875" style="320" customWidth="1"/>
    <col min="10000" max="10000" width="6.7109375" style="320" customWidth="1"/>
    <col min="10001" max="10001" width="0.85546875" style="320" customWidth="1"/>
    <col min="10002" max="10002" width="6.7109375" style="320" customWidth="1"/>
    <col min="10003" max="10003" width="0.85546875" style="320" customWidth="1"/>
    <col min="10004" max="10004" width="6.7109375" style="320" customWidth="1"/>
    <col min="10005" max="10005" width="0.85546875" style="320" customWidth="1"/>
    <col min="10006" max="10006" width="6.85546875" style="320" customWidth="1"/>
    <col min="10007" max="10007" width="0.85546875" style="320" customWidth="1"/>
    <col min="10008" max="10008" width="8.7109375" style="320" customWidth="1"/>
    <col min="10009" max="10009" width="0.85546875" style="320" customWidth="1"/>
    <col min="10010" max="10240" width="9.7109375" style="320"/>
    <col min="10241" max="10242" width="5.85546875" style="320" customWidth="1"/>
    <col min="10243" max="10243" width="1.5703125" style="320" customWidth="1"/>
    <col min="10244" max="10244" width="6.7109375" style="320" customWidth="1"/>
    <col min="10245" max="10245" width="0.85546875" style="320" customWidth="1"/>
    <col min="10246" max="10246" width="6.7109375" style="320" customWidth="1"/>
    <col min="10247" max="10247" width="0.85546875" style="320" customWidth="1"/>
    <col min="10248" max="10248" width="6.7109375" style="320" customWidth="1"/>
    <col min="10249" max="10249" width="0.85546875" style="320" customWidth="1"/>
    <col min="10250" max="10250" width="6.7109375" style="320" customWidth="1"/>
    <col min="10251" max="10251" width="0.85546875" style="320" customWidth="1"/>
    <col min="10252" max="10252" width="7.85546875" style="320" customWidth="1"/>
    <col min="10253" max="10253" width="0.85546875" style="320" customWidth="1"/>
    <col min="10254" max="10254" width="6.7109375" style="320" customWidth="1"/>
    <col min="10255" max="10255" width="0.85546875" style="320" customWidth="1"/>
    <col min="10256" max="10256" width="6.7109375" style="320" customWidth="1"/>
    <col min="10257" max="10257" width="0.85546875" style="320" customWidth="1"/>
    <col min="10258" max="10258" width="6.7109375" style="320" customWidth="1"/>
    <col min="10259" max="10259" width="0.85546875" style="320" customWidth="1"/>
    <col min="10260" max="10260" width="6.7109375" style="320" customWidth="1"/>
    <col min="10261" max="10261" width="0.85546875" style="320" customWidth="1"/>
    <col min="10262" max="10262" width="6.85546875" style="320" customWidth="1"/>
    <col min="10263" max="10263" width="0.85546875" style="320" customWidth="1"/>
    <col min="10264" max="10264" width="8.7109375" style="320" customWidth="1"/>
    <col min="10265" max="10265" width="0.85546875" style="320" customWidth="1"/>
    <col min="10266" max="10496" width="9.7109375" style="320"/>
    <col min="10497" max="10498" width="5.85546875" style="320" customWidth="1"/>
    <col min="10499" max="10499" width="1.5703125" style="320" customWidth="1"/>
    <col min="10500" max="10500" width="6.7109375" style="320" customWidth="1"/>
    <col min="10501" max="10501" width="0.85546875" style="320" customWidth="1"/>
    <col min="10502" max="10502" width="6.7109375" style="320" customWidth="1"/>
    <col min="10503" max="10503" width="0.85546875" style="320" customWidth="1"/>
    <col min="10504" max="10504" width="6.7109375" style="320" customWidth="1"/>
    <col min="10505" max="10505" width="0.85546875" style="320" customWidth="1"/>
    <col min="10506" max="10506" width="6.7109375" style="320" customWidth="1"/>
    <col min="10507" max="10507" width="0.85546875" style="320" customWidth="1"/>
    <col min="10508" max="10508" width="7.85546875" style="320" customWidth="1"/>
    <col min="10509" max="10509" width="0.85546875" style="320" customWidth="1"/>
    <col min="10510" max="10510" width="6.7109375" style="320" customWidth="1"/>
    <col min="10511" max="10511" width="0.85546875" style="320" customWidth="1"/>
    <col min="10512" max="10512" width="6.7109375" style="320" customWidth="1"/>
    <col min="10513" max="10513" width="0.85546875" style="320" customWidth="1"/>
    <col min="10514" max="10514" width="6.7109375" style="320" customWidth="1"/>
    <col min="10515" max="10515" width="0.85546875" style="320" customWidth="1"/>
    <col min="10516" max="10516" width="6.7109375" style="320" customWidth="1"/>
    <col min="10517" max="10517" width="0.85546875" style="320" customWidth="1"/>
    <col min="10518" max="10518" width="6.85546875" style="320" customWidth="1"/>
    <col min="10519" max="10519" width="0.85546875" style="320" customWidth="1"/>
    <col min="10520" max="10520" width="8.7109375" style="320" customWidth="1"/>
    <col min="10521" max="10521" width="0.85546875" style="320" customWidth="1"/>
    <col min="10522" max="10752" width="9.7109375" style="320"/>
    <col min="10753" max="10754" width="5.85546875" style="320" customWidth="1"/>
    <col min="10755" max="10755" width="1.5703125" style="320" customWidth="1"/>
    <col min="10756" max="10756" width="6.7109375" style="320" customWidth="1"/>
    <col min="10757" max="10757" width="0.85546875" style="320" customWidth="1"/>
    <col min="10758" max="10758" width="6.7109375" style="320" customWidth="1"/>
    <col min="10759" max="10759" width="0.85546875" style="320" customWidth="1"/>
    <col min="10760" max="10760" width="6.7109375" style="320" customWidth="1"/>
    <col min="10761" max="10761" width="0.85546875" style="320" customWidth="1"/>
    <col min="10762" max="10762" width="6.7109375" style="320" customWidth="1"/>
    <col min="10763" max="10763" width="0.85546875" style="320" customWidth="1"/>
    <col min="10764" max="10764" width="7.85546875" style="320" customWidth="1"/>
    <col min="10765" max="10765" width="0.85546875" style="320" customWidth="1"/>
    <col min="10766" max="10766" width="6.7109375" style="320" customWidth="1"/>
    <col min="10767" max="10767" width="0.85546875" style="320" customWidth="1"/>
    <col min="10768" max="10768" width="6.7109375" style="320" customWidth="1"/>
    <col min="10769" max="10769" width="0.85546875" style="320" customWidth="1"/>
    <col min="10770" max="10770" width="6.7109375" style="320" customWidth="1"/>
    <col min="10771" max="10771" width="0.85546875" style="320" customWidth="1"/>
    <col min="10772" max="10772" width="6.7109375" style="320" customWidth="1"/>
    <col min="10773" max="10773" width="0.85546875" style="320" customWidth="1"/>
    <col min="10774" max="10774" width="6.85546875" style="320" customWidth="1"/>
    <col min="10775" max="10775" width="0.85546875" style="320" customWidth="1"/>
    <col min="10776" max="10776" width="8.7109375" style="320" customWidth="1"/>
    <col min="10777" max="10777" width="0.85546875" style="320" customWidth="1"/>
    <col min="10778" max="11008" width="9.7109375" style="320"/>
    <col min="11009" max="11010" width="5.85546875" style="320" customWidth="1"/>
    <col min="11011" max="11011" width="1.5703125" style="320" customWidth="1"/>
    <col min="11012" max="11012" width="6.7109375" style="320" customWidth="1"/>
    <col min="11013" max="11013" width="0.85546875" style="320" customWidth="1"/>
    <col min="11014" max="11014" width="6.7109375" style="320" customWidth="1"/>
    <col min="11015" max="11015" width="0.85546875" style="320" customWidth="1"/>
    <col min="11016" max="11016" width="6.7109375" style="320" customWidth="1"/>
    <col min="11017" max="11017" width="0.85546875" style="320" customWidth="1"/>
    <col min="11018" max="11018" width="6.7109375" style="320" customWidth="1"/>
    <col min="11019" max="11019" width="0.85546875" style="320" customWidth="1"/>
    <col min="11020" max="11020" width="7.85546875" style="320" customWidth="1"/>
    <col min="11021" max="11021" width="0.85546875" style="320" customWidth="1"/>
    <col min="11022" max="11022" width="6.7109375" style="320" customWidth="1"/>
    <col min="11023" max="11023" width="0.85546875" style="320" customWidth="1"/>
    <col min="11024" max="11024" width="6.7109375" style="320" customWidth="1"/>
    <col min="11025" max="11025" width="0.85546875" style="320" customWidth="1"/>
    <col min="11026" max="11026" width="6.7109375" style="320" customWidth="1"/>
    <col min="11027" max="11027" width="0.85546875" style="320" customWidth="1"/>
    <col min="11028" max="11028" width="6.7109375" style="320" customWidth="1"/>
    <col min="11029" max="11029" width="0.85546875" style="320" customWidth="1"/>
    <col min="11030" max="11030" width="6.85546875" style="320" customWidth="1"/>
    <col min="11031" max="11031" width="0.85546875" style="320" customWidth="1"/>
    <col min="11032" max="11032" width="8.7109375" style="320" customWidth="1"/>
    <col min="11033" max="11033" width="0.85546875" style="320" customWidth="1"/>
    <col min="11034" max="11264" width="9.7109375" style="320"/>
    <col min="11265" max="11266" width="5.85546875" style="320" customWidth="1"/>
    <col min="11267" max="11267" width="1.5703125" style="320" customWidth="1"/>
    <col min="11268" max="11268" width="6.7109375" style="320" customWidth="1"/>
    <col min="11269" max="11269" width="0.85546875" style="320" customWidth="1"/>
    <col min="11270" max="11270" width="6.7109375" style="320" customWidth="1"/>
    <col min="11271" max="11271" width="0.85546875" style="320" customWidth="1"/>
    <col min="11272" max="11272" width="6.7109375" style="320" customWidth="1"/>
    <col min="11273" max="11273" width="0.85546875" style="320" customWidth="1"/>
    <col min="11274" max="11274" width="6.7109375" style="320" customWidth="1"/>
    <col min="11275" max="11275" width="0.85546875" style="320" customWidth="1"/>
    <col min="11276" max="11276" width="7.85546875" style="320" customWidth="1"/>
    <col min="11277" max="11277" width="0.85546875" style="320" customWidth="1"/>
    <col min="11278" max="11278" width="6.7109375" style="320" customWidth="1"/>
    <col min="11279" max="11279" width="0.85546875" style="320" customWidth="1"/>
    <col min="11280" max="11280" width="6.7109375" style="320" customWidth="1"/>
    <col min="11281" max="11281" width="0.85546875" style="320" customWidth="1"/>
    <col min="11282" max="11282" width="6.7109375" style="320" customWidth="1"/>
    <col min="11283" max="11283" width="0.85546875" style="320" customWidth="1"/>
    <col min="11284" max="11284" width="6.7109375" style="320" customWidth="1"/>
    <col min="11285" max="11285" width="0.85546875" style="320" customWidth="1"/>
    <col min="11286" max="11286" width="6.85546875" style="320" customWidth="1"/>
    <col min="11287" max="11287" width="0.85546875" style="320" customWidth="1"/>
    <col min="11288" max="11288" width="8.7109375" style="320" customWidth="1"/>
    <col min="11289" max="11289" width="0.85546875" style="320" customWidth="1"/>
    <col min="11290" max="11520" width="9.7109375" style="320"/>
    <col min="11521" max="11522" width="5.85546875" style="320" customWidth="1"/>
    <col min="11523" max="11523" width="1.5703125" style="320" customWidth="1"/>
    <col min="11524" max="11524" width="6.7109375" style="320" customWidth="1"/>
    <col min="11525" max="11525" width="0.85546875" style="320" customWidth="1"/>
    <col min="11526" max="11526" width="6.7109375" style="320" customWidth="1"/>
    <col min="11527" max="11527" width="0.85546875" style="320" customWidth="1"/>
    <col min="11528" max="11528" width="6.7109375" style="320" customWidth="1"/>
    <col min="11529" max="11529" width="0.85546875" style="320" customWidth="1"/>
    <col min="11530" max="11530" width="6.7109375" style="320" customWidth="1"/>
    <col min="11531" max="11531" width="0.85546875" style="320" customWidth="1"/>
    <col min="11532" max="11532" width="7.85546875" style="320" customWidth="1"/>
    <col min="11533" max="11533" width="0.85546875" style="320" customWidth="1"/>
    <col min="11534" max="11534" width="6.7109375" style="320" customWidth="1"/>
    <col min="11535" max="11535" width="0.85546875" style="320" customWidth="1"/>
    <col min="11536" max="11536" width="6.7109375" style="320" customWidth="1"/>
    <col min="11537" max="11537" width="0.85546875" style="320" customWidth="1"/>
    <col min="11538" max="11538" width="6.7109375" style="320" customWidth="1"/>
    <col min="11539" max="11539" width="0.85546875" style="320" customWidth="1"/>
    <col min="11540" max="11540" width="6.7109375" style="320" customWidth="1"/>
    <col min="11541" max="11541" width="0.85546875" style="320" customWidth="1"/>
    <col min="11542" max="11542" width="6.85546875" style="320" customWidth="1"/>
    <col min="11543" max="11543" width="0.85546875" style="320" customWidth="1"/>
    <col min="11544" max="11544" width="8.7109375" style="320" customWidth="1"/>
    <col min="11545" max="11545" width="0.85546875" style="320" customWidth="1"/>
    <col min="11546" max="11776" width="9.7109375" style="320"/>
    <col min="11777" max="11778" width="5.85546875" style="320" customWidth="1"/>
    <col min="11779" max="11779" width="1.5703125" style="320" customWidth="1"/>
    <col min="11780" max="11780" width="6.7109375" style="320" customWidth="1"/>
    <col min="11781" max="11781" width="0.85546875" style="320" customWidth="1"/>
    <col min="11782" max="11782" width="6.7109375" style="320" customWidth="1"/>
    <col min="11783" max="11783" width="0.85546875" style="320" customWidth="1"/>
    <col min="11784" max="11784" width="6.7109375" style="320" customWidth="1"/>
    <col min="11785" max="11785" width="0.85546875" style="320" customWidth="1"/>
    <col min="11786" max="11786" width="6.7109375" style="320" customWidth="1"/>
    <col min="11787" max="11787" width="0.85546875" style="320" customWidth="1"/>
    <col min="11788" max="11788" width="7.85546875" style="320" customWidth="1"/>
    <col min="11789" max="11789" width="0.85546875" style="320" customWidth="1"/>
    <col min="11790" max="11790" width="6.7109375" style="320" customWidth="1"/>
    <col min="11791" max="11791" width="0.85546875" style="320" customWidth="1"/>
    <col min="11792" max="11792" width="6.7109375" style="320" customWidth="1"/>
    <col min="11793" max="11793" width="0.85546875" style="320" customWidth="1"/>
    <col min="11794" max="11794" width="6.7109375" style="320" customWidth="1"/>
    <col min="11795" max="11795" width="0.85546875" style="320" customWidth="1"/>
    <col min="11796" max="11796" width="6.7109375" style="320" customWidth="1"/>
    <col min="11797" max="11797" width="0.85546875" style="320" customWidth="1"/>
    <col min="11798" max="11798" width="6.85546875" style="320" customWidth="1"/>
    <col min="11799" max="11799" width="0.85546875" style="320" customWidth="1"/>
    <col min="11800" max="11800" width="8.7109375" style="320" customWidth="1"/>
    <col min="11801" max="11801" width="0.85546875" style="320" customWidth="1"/>
    <col min="11802" max="12032" width="9.7109375" style="320"/>
    <col min="12033" max="12034" width="5.85546875" style="320" customWidth="1"/>
    <col min="12035" max="12035" width="1.5703125" style="320" customWidth="1"/>
    <col min="12036" max="12036" width="6.7109375" style="320" customWidth="1"/>
    <col min="12037" max="12037" width="0.85546875" style="320" customWidth="1"/>
    <col min="12038" max="12038" width="6.7109375" style="320" customWidth="1"/>
    <col min="12039" max="12039" width="0.85546875" style="320" customWidth="1"/>
    <col min="12040" max="12040" width="6.7109375" style="320" customWidth="1"/>
    <col min="12041" max="12041" width="0.85546875" style="320" customWidth="1"/>
    <col min="12042" max="12042" width="6.7109375" style="320" customWidth="1"/>
    <col min="12043" max="12043" width="0.85546875" style="320" customWidth="1"/>
    <col min="12044" max="12044" width="7.85546875" style="320" customWidth="1"/>
    <col min="12045" max="12045" width="0.85546875" style="320" customWidth="1"/>
    <col min="12046" max="12046" width="6.7109375" style="320" customWidth="1"/>
    <col min="12047" max="12047" width="0.85546875" style="320" customWidth="1"/>
    <col min="12048" max="12048" width="6.7109375" style="320" customWidth="1"/>
    <col min="12049" max="12049" width="0.85546875" style="320" customWidth="1"/>
    <col min="12050" max="12050" width="6.7109375" style="320" customWidth="1"/>
    <col min="12051" max="12051" width="0.85546875" style="320" customWidth="1"/>
    <col min="12052" max="12052" width="6.7109375" style="320" customWidth="1"/>
    <col min="12053" max="12053" width="0.85546875" style="320" customWidth="1"/>
    <col min="12054" max="12054" width="6.85546875" style="320" customWidth="1"/>
    <col min="12055" max="12055" width="0.85546875" style="320" customWidth="1"/>
    <col min="12056" max="12056" width="8.7109375" style="320" customWidth="1"/>
    <col min="12057" max="12057" width="0.85546875" style="320" customWidth="1"/>
    <col min="12058" max="12288" width="9.7109375" style="320"/>
    <col min="12289" max="12290" width="5.85546875" style="320" customWidth="1"/>
    <col min="12291" max="12291" width="1.5703125" style="320" customWidth="1"/>
    <col min="12292" max="12292" width="6.7109375" style="320" customWidth="1"/>
    <col min="12293" max="12293" width="0.85546875" style="320" customWidth="1"/>
    <col min="12294" max="12294" width="6.7109375" style="320" customWidth="1"/>
    <col min="12295" max="12295" width="0.85546875" style="320" customWidth="1"/>
    <col min="12296" max="12296" width="6.7109375" style="320" customWidth="1"/>
    <col min="12297" max="12297" width="0.85546875" style="320" customWidth="1"/>
    <col min="12298" max="12298" width="6.7109375" style="320" customWidth="1"/>
    <col min="12299" max="12299" width="0.85546875" style="320" customWidth="1"/>
    <col min="12300" max="12300" width="7.85546875" style="320" customWidth="1"/>
    <col min="12301" max="12301" width="0.85546875" style="320" customWidth="1"/>
    <col min="12302" max="12302" width="6.7109375" style="320" customWidth="1"/>
    <col min="12303" max="12303" width="0.85546875" style="320" customWidth="1"/>
    <col min="12304" max="12304" width="6.7109375" style="320" customWidth="1"/>
    <col min="12305" max="12305" width="0.85546875" style="320" customWidth="1"/>
    <col min="12306" max="12306" width="6.7109375" style="320" customWidth="1"/>
    <col min="12307" max="12307" width="0.85546875" style="320" customWidth="1"/>
    <col min="12308" max="12308" width="6.7109375" style="320" customWidth="1"/>
    <col min="12309" max="12309" width="0.85546875" style="320" customWidth="1"/>
    <col min="12310" max="12310" width="6.85546875" style="320" customWidth="1"/>
    <col min="12311" max="12311" width="0.85546875" style="320" customWidth="1"/>
    <col min="12312" max="12312" width="8.7109375" style="320" customWidth="1"/>
    <col min="12313" max="12313" width="0.85546875" style="320" customWidth="1"/>
    <col min="12314" max="12544" width="9.7109375" style="320"/>
    <col min="12545" max="12546" width="5.85546875" style="320" customWidth="1"/>
    <col min="12547" max="12547" width="1.5703125" style="320" customWidth="1"/>
    <col min="12548" max="12548" width="6.7109375" style="320" customWidth="1"/>
    <col min="12549" max="12549" width="0.85546875" style="320" customWidth="1"/>
    <col min="12550" max="12550" width="6.7109375" style="320" customWidth="1"/>
    <col min="12551" max="12551" width="0.85546875" style="320" customWidth="1"/>
    <col min="12552" max="12552" width="6.7109375" style="320" customWidth="1"/>
    <col min="12553" max="12553" width="0.85546875" style="320" customWidth="1"/>
    <col min="12554" max="12554" width="6.7109375" style="320" customWidth="1"/>
    <col min="12555" max="12555" width="0.85546875" style="320" customWidth="1"/>
    <col min="12556" max="12556" width="7.85546875" style="320" customWidth="1"/>
    <col min="12557" max="12557" width="0.85546875" style="320" customWidth="1"/>
    <col min="12558" max="12558" width="6.7109375" style="320" customWidth="1"/>
    <col min="12559" max="12559" width="0.85546875" style="320" customWidth="1"/>
    <col min="12560" max="12560" width="6.7109375" style="320" customWidth="1"/>
    <col min="12561" max="12561" width="0.85546875" style="320" customWidth="1"/>
    <col min="12562" max="12562" width="6.7109375" style="320" customWidth="1"/>
    <col min="12563" max="12563" width="0.85546875" style="320" customWidth="1"/>
    <col min="12564" max="12564" width="6.7109375" style="320" customWidth="1"/>
    <col min="12565" max="12565" width="0.85546875" style="320" customWidth="1"/>
    <col min="12566" max="12566" width="6.85546875" style="320" customWidth="1"/>
    <col min="12567" max="12567" width="0.85546875" style="320" customWidth="1"/>
    <col min="12568" max="12568" width="8.7109375" style="320" customWidth="1"/>
    <col min="12569" max="12569" width="0.85546875" style="320" customWidth="1"/>
    <col min="12570" max="12800" width="9.7109375" style="320"/>
    <col min="12801" max="12802" width="5.85546875" style="320" customWidth="1"/>
    <col min="12803" max="12803" width="1.5703125" style="320" customWidth="1"/>
    <col min="12804" max="12804" width="6.7109375" style="320" customWidth="1"/>
    <col min="12805" max="12805" width="0.85546875" style="320" customWidth="1"/>
    <col min="12806" max="12806" width="6.7109375" style="320" customWidth="1"/>
    <col min="12807" max="12807" width="0.85546875" style="320" customWidth="1"/>
    <col min="12808" max="12808" width="6.7109375" style="320" customWidth="1"/>
    <col min="12809" max="12809" width="0.85546875" style="320" customWidth="1"/>
    <col min="12810" max="12810" width="6.7109375" style="320" customWidth="1"/>
    <col min="12811" max="12811" width="0.85546875" style="320" customWidth="1"/>
    <col min="12812" max="12812" width="7.85546875" style="320" customWidth="1"/>
    <col min="12813" max="12813" width="0.85546875" style="320" customWidth="1"/>
    <col min="12814" max="12814" width="6.7109375" style="320" customWidth="1"/>
    <col min="12815" max="12815" width="0.85546875" style="320" customWidth="1"/>
    <col min="12816" max="12816" width="6.7109375" style="320" customWidth="1"/>
    <col min="12817" max="12817" width="0.85546875" style="320" customWidth="1"/>
    <col min="12818" max="12818" width="6.7109375" style="320" customWidth="1"/>
    <col min="12819" max="12819" width="0.85546875" style="320" customWidth="1"/>
    <col min="12820" max="12820" width="6.7109375" style="320" customWidth="1"/>
    <col min="12821" max="12821" width="0.85546875" style="320" customWidth="1"/>
    <col min="12822" max="12822" width="6.85546875" style="320" customWidth="1"/>
    <col min="12823" max="12823" width="0.85546875" style="320" customWidth="1"/>
    <col min="12824" max="12824" width="8.7109375" style="320" customWidth="1"/>
    <col min="12825" max="12825" width="0.85546875" style="320" customWidth="1"/>
    <col min="12826" max="13056" width="9.7109375" style="320"/>
    <col min="13057" max="13058" width="5.85546875" style="320" customWidth="1"/>
    <col min="13059" max="13059" width="1.5703125" style="320" customWidth="1"/>
    <col min="13060" max="13060" width="6.7109375" style="320" customWidth="1"/>
    <col min="13061" max="13061" width="0.85546875" style="320" customWidth="1"/>
    <col min="13062" max="13062" width="6.7109375" style="320" customWidth="1"/>
    <col min="13063" max="13063" width="0.85546875" style="320" customWidth="1"/>
    <col min="13064" max="13064" width="6.7109375" style="320" customWidth="1"/>
    <col min="13065" max="13065" width="0.85546875" style="320" customWidth="1"/>
    <col min="13066" max="13066" width="6.7109375" style="320" customWidth="1"/>
    <col min="13067" max="13067" width="0.85546875" style="320" customWidth="1"/>
    <col min="13068" max="13068" width="7.85546875" style="320" customWidth="1"/>
    <col min="13069" max="13069" width="0.85546875" style="320" customWidth="1"/>
    <col min="13070" max="13070" width="6.7109375" style="320" customWidth="1"/>
    <col min="13071" max="13071" width="0.85546875" style="320" customWidth="1"/>
    <col min="13072" max="13072" width="6.7109375" style="320" customWidth="1"/>
    <col min="13073" max="13073" width="0.85546875" style="320" customWidth="1"/>
    <col min="13074" max="13074" width="6.7109375" style="320" customWidth="1"/>
    <col min="13075" max="13075" width="0.85546875" style="320" customWidth="1"/>
    <col min="13076" max="13076" width="6.7109375" style="320" customWidth="1"/>
    <col min="13077" max="13077" width="0.85546875" style="320" customWidth="1"/>
    <col min="13078" max="13078" width="6.85546875" style="320" customWidth="1"/>
    <col min="13079" max="13079" width="0.85546875" style="320" customWidth="1"/>
    <col min="13080" max="13080" width="8.7109375" style="320" customWidth="1"/>
    <col min="13081" max="13081" width="0.85546875" style="320" customWidth="1"/>
    <col min="13082" max="13312" width="9.7109375" style="320"/>
    <col min="13313" max="13314" width="5.85546875" style="320" customWidth="1"/>
    <col min="13315" max="13315" width="1.5703125" style="320" customWidth="1"/>
    <col min="13316" max="13316" width="6.7109375" style="320" customWidth="1"/>
    <col min="13317" max="13317" width="0.85546875" style="320" customWidth="1"/>
    <col min="13318" max="13318" width="6.7109375" style="320" customWidth="1"/>
    <col min="13319" max="13319" width="0.85546875" style="320" customWidth="1"/>
    <col min="13320" max="13320" width="6.7109375" style="320" customWidth="1"/>
    <col min="13321" max="13321" width="0.85546875" style="320" customWidth="1"/>
    <col min="13322" max="13322" width="6.7109375" style="320" customWidth="1"/>
    <col min="13323" max="13323" width="0.85546875" style="320" customWidth="1"/>
    <col min="13324" max="13324" width="7.85546875" style="320" customWidth="1"/>
    <col min="13325" max="13325" width="0.85546875" style="320" customWidth="1"/>
    <col min="13326" max="13326" width="6.7109375" style="320" customWidth="1"/>
    <col min="13327" max="13327" width="0.85546875" style="320" customWidth="1"/>
    <col min="13328" max="13328" width="6.7109375" style="320" customWidth="1"/>
    <col min="13329" max="13329" width="0.85546875" style="320" customWidth="1"/>
    <col min="13330" max="13330" width="6.7109375" style="320" customWidth="1"/>
    <col min="13331" max="13331" width="0.85546875" style="320" customWidth="1"/>
    <col min="13332" max="13332" width="6.7109375" style="320" customWidth="1"/>
    <col min="13333" max="13333" width="0.85546875" style="320" customWidth="1"/>
    <col min="13334" max="13334" width="6.85546875" style="320" customWidth="1"/>
    <col min="13335" max="13335" width="0.85546875" style="320" customWidth="1"/>
    <col min="13336" max="13336" width="8.7109375" style="320" customWidth="1"/>
    <col min="13337" max="13337" width="0.85546875" style="320" customWidth="1"/>
    <col min="13338" max="13568" width="9.7109375" style="320"/>
    <col min="13569" max="13570" width="5.85546875" style="320" customWidth="1"/>
    <col min="13571" max="13571" width="1.5703125" style="320" customWidth="1"/>
    <col min="13572" max="13572" width="6.7109375" style="320" customWidth="1"/>
    <col min="13573" max="13573" width="0.85546875" style="320" customWidth="1"/>
    <col min="13574" max="13574" width="6.7109375" style="320" customWidth="1"/>
    <col min="13575" max="13575" width="0.85546875" style="320" customWidth="1"/>
    <col min="13576" max="13576" width="6.7109375" style="320" customWidth="1"/>
    <col min="13577" max="13577" width="0.85546875" style="320" customWidth="1"/>
    <col min="13578" max="13578" width="6.7109375" style="320" customWidth="1"/>
    <col min="13579" max="13579" width="0.85546875" style="320" customWidth="1"/>
    <col min="13580" max="13580" width="7.85546875" style="320" customWidth="1"/>
    <col min="13581" max="13581" width="0.85546875" style="320" customWidth="1"/>
    <col min="13582" max="13582" width="6.7109375" style="320" customWidth="1"/>
    <col min="13583" max="13583" width="0.85546875" style="320" customWidth="1"/>
    <col min="13584" max="13584" width="6.7109375" style="320" customWidth="1"/>
    <col min="13585" max="13585" width="0.85546875" style="320" customWidth="1"/>
    <col min="13586" max="13586" width="6.7109375" style="320" customWidth="1"/>
    <col min="13587" max="13587" width="0.85546875" style="320" customWidth="1"/>
    <col min="13588" max="13588" width="6.7109375" style="320" customWidth="1"/>
    <col min="13589" max="13589" width="0.85546875" style="320" customWidth="1"/>
    <col min="13590" max="13590" width="6.85546875" style="320" customWidth="1"/>
    <col min="13591" max="13591" width="0.85546875" style="320" customWidth="1"/>
    <col min="13592" max="13592" width="8.7109375" style="320" customWidth="1"/>
    <col min="13593" max="13593" width="0.85546875" style="320" customWidth="1"/>
    <col min="13594" max="13824" width="9.7109375" style="320"/>
    <col min="13825" max="13826" width="5.85546875" style="320" customWidth="1"/>
    <col min="13827" max="13827" width="1.5703125" style="320" customWidth="1"/>
    <col min="13828" max="13828" width="6.7109375" style="320" customWidth="1"/>
    <col min="13829" max="13829" width="0.85546875" style="320" customWidth="1"/>
    <col min="13830" max="13830" width="6.7109375" style="320" customWidth="1"/>
    <col min="13831" max="13831" width="0.85546875" style="320" customWidth="1"/>
    <col min="13832" max="13832" width="6.7109375" style="320" customWidth="1"/>
    <col min="13833" max="13833" width="0.85546875" style="320" customWidth="1"/>
    <col min="13834" max="13834" width="6.7109375" style="320" customWidth="1"/>
    <col min="13835" max="13835" width="0.85546875" style="320" customWidth="1"/>
    <col min="13836" max="13836" width="7.85546875" style="320" customWidth="1"/>
    <col min="13837" max="13837" width="0.85546875" style="320" customWidth="1"/>
    <col min="13838" max="13838" width="6.7109375" style="320" customWidth="1"/>
    <col min="13839" max="13839" width="0.85546875" style="320" customWidth="1"/>
    <col min="13840" max="13840" width="6.7109375" style="320" customWidth="1"/>
    <col min="13841" max="13841" width="0.85546875" style="320" customWidth="1"/>
    <col min="13842" max="13842" width="6.7109375" style="320" customWidth="1"/>
    <col min="13843" max="13843" width="0.85546875" style="320" customWidth="1"/>
    <col min="13844" max="13844" width="6.7109375" style="320" customWidth="1"/>
    <col min="13845" max="13845" width="0.85546875" style="320" customWidth="1"/>
    <col min="13846" max="13846" width="6.85546875" style="320" customWidth="1"/>
    <col min="13847" max="13847" width="0.85546875" style="320" customWidth="1"/>
    <col min="13848" max="13848" width="8.7109375" style="320" customWidth="1"/>
    <col min="13849" max="13849" width="0.85546875" style="320" customWidth="1"/>
    <col min="13850" max="14080" width="9.7109375" style="320"/>
    <col min="14081" max="14082" width="5.85546875" style="320" customWidth="1"/>
    <col min="14083" max="14083" width="1.5703125" style="320" customWidth="1"/>
    <col min="14084" max="14084" width="6.7109375" style="320" customWidth="1"/>
    <col min="14085" max="14085" width="0.85546875" style="320" customWidth="1"/>
    <col min="14086" max="14086" width="6.7109375" style="320" customWidth="1"/>
    <col min="14087" max="14087" width="0.85546875" style="320" customWidth="1"/>
    <col min="14088" max="14088" width="6.7109375" style="320" customWidth="1"/>
    <col min="14089" max="14089" width="0.85546875" style="320" customWidth="1"/>
    <col min="14090" max="14090" width="6.7109375" style="320" customWidth="1"/>
    <col min="14091" max="14091" width="0.85546875" style="320" customWidth="1"/>
    <col min="14092" max="14092" width="7.85546875" style="320" customWidth="1"/>
    <col min="14093" max="14093" width="0.85546875" style="320" customWidth="1"/>
    <col min="14094" max="14094" width="6.7109375" style="320" customWidth="1"/>
    <col min="14095" max="14095" width="0.85546875" style="320" customWidth="1"/>
    <col min="14096" max="14096" width="6.7109375" style="320" customWidth="1"/>
    <col min="14097" max="14097" width="0.85546875" style="320" customWidth="1"/>
    <col min="14098" max="14098" width="6.7109375" style="320" customWidth="1"/>
    <col min="14099" max="14099" width="0.85546875" style="320" customWidth="1"/>
    <col min="14100" max="14100" width="6.7109375" style="320" customWidth="1"/>
    <col min="14101" max="14101" width="0.85546875" style="320" customWidth="1"/>
    <col min="14102" max="14102" width="6.85546875" style="320" customWidth="1"/>
    <col min="14103" max="14103" width="0.85546875" style="320" customWidth="1"/>
    <col min="14104" max="14104" width="8.7109375" style="320" customWidth="1"/>
    <col min="14105" max="14105" width="0.85546875" style="320" customWidth="1"/>
    <col min="14106" max="14336" width="9.7109375" style="320"/>
    <col min="14337" max="14338" width="5.85546875" style="320" customWidth="1"/>
    <col min="14339" max="14339" width="1.5703125" style="320" customWidth="1"/>
    <col min="14340" max="14340" width="6.7109375" style="320" customWidth="1"/>
    <col min="14341" max="14341" width="0.85546875" style="320" customWidth="1"/>
    <col min="14342" max="14342" width="6.7109375" style="320" customWidth="1"/>
    <col min="14343" max="14343" width="0.85546875" style="320" customWidth="1"/>
    <col min="14344" max="14344" width="6.7109375" style="320" customWidth="1"/>
    <col min="14345" max="14345" width="0.85546875" style="320" customWidth="1"/>
    <col min="14346" max="14346" width="6.7109375" style="320" customWidth="1"/>
    <col min="14347" max="14347" width="0.85546875" style="320" customWidth="1"/>
    <col min="14348" max="14348" width="7.85546875" style="320" customWidth="1"/>
    <col min="14349" max="14349" width="0.85546875" style="320" customWidth="1"/>
    <col min="14350" max="14350" width="6.7109375" style="320" customWidth="1"/>
    <col min="14351" max="14351" width="0.85546875" style="320" customWidth="1"/>
    <col min="14352" max="14352" width="6.7109375" style="320" customWidth="1"/>
    <col min="14353" max="14353" width="0.85546875" style="320" customWidth="1"/>
    <col min="14354" max="14354" width="6.7109375" style="320" customWidth="1"/>
    <col min="14355" max="14355" width="0.85546875" style="320" customWidth="1"/>
    <col min="14356" max="14356" width="6.7109375" style="320" customWidth="1"/>
    <col min="14357" max="14357" width="0.85546875" style="320" customWidth="1"/>
    <col min="14358" max="14358" width="6.85546875" style="320" customWidth="1"/>
    <col min="14359" max="14359" width="0.85546875" style="320" customWidth="1"/>
    <col min="14360" max="14360" width="8.7109375" style="320" customWidth="1"/>
    <col min="14361" max="14361" width="0.85546875" style="320" customWidth="1"/>
    <col min="14362" max="14592" width="9.7109375" style="320"/>
    <col min="14593" max="14594" width="5.85546875" style="320" customWidth="1"/>
    <col min="14595" max="14595" width="1.5703125" style="320" customWidth="1"/>
    <col min="14596" max="14596" width="6.7109375" style="320" customWidth="1"/>
    <col min="14597" max="14597" width="0.85546875" style="320" customWidth="1"/>
    <col min="14598" max="14598" width="6.7109375" style="320" customWidth="1"/>
    <col min="14599" max="14599" width="0.85546875" style="320" customWidth="1"/>
    <col min="14600" max="14600" width="6.7109375" style="320" customWidth="1"/>
    <col min="14601" max="14601" width="0.85546875" style="320" customWidth="1"/>
    <col min="14602" max="14602" width="6.7109375" style="320" customWidth="1"/>
    <col min="14603" max="14603" width="0.85546875" style="320" customWidth="1"/>
    <col min="14604" max="14604" width="7.85546875" style="320" customWidth="1"/>
    <col min="14605" max="14605" width="0.85546875" style="320" customWidth="1"/>
    <col min="14606" max="14606" width="6.7109375" style="320" customWidth="1"/>
    <col min="14607" max="14607" width="0.85546875" style="320" customWidth="1"/>
    <col min="14608" max="14608" width="6.7109375" style="320" customWidth="1"/>
    <col min="14609" max="14609" width="0.85546875" style="320" customWidth="1"/>
    <col min="14610" max="14610" width="6.7109375" style="320" customWidth="1"/>
    <col min="14611" max="14611" width="0.85546875" style="320" customWidth="1"/>
    <col min="14612" max="14612" width="6.7109375" style="320" customWidth="1"/>
    <col min="14613" max="14613" width="0.85546875" style="320" customWidth="1"/>
    <col min="14614" max="14614" width="6.85546875" style="320" customWidth="1"/>
    <col min="14615" max="14615" width="0.85546875" style="320" customWidth="1"/>
    <col min="14616" max="14616" width="8.7109375" style="320" customWidth="1"/>
    <col min="14617" max="14617" width="0.85546875" style="320" customWidth="1"/>
    <col min="14618" max="14848" width="9.7109375" style="320"/>
    <col min="14849" max="14850" width="5.85546875" style="320" customWidth="1"/>
    <col min="14851" max="14851" width="1.5703125" style="320" customWidth="1"/>
    <col min="14852" max="14852" width="6.7109375" style="320" customWidth="1"/>
    <col min="14853" max="14853" width="0.85546875" style="320" customWidth="1"/>
    <col min="14854" max="14854" width="6.7109375" style="320" customWidth="1"/>
    <col min="14855" max="14855" width="0.85546875" style="320" customWidth="1"/>
    <col min="14856" max="14856" width="6.7109375" style="320" customWidth="1"/>
    <col min="14857" max="14857" width="0.85546875" style="320" customWidth="1"/>
    <col min="14858" max="14858" width="6.7109375" style="320" customWidth="1"/>
    <col min="14859" max="14859" width="0.85546875" style="320" customWidth="1"/>
    <col min="14860" max="14860" width="7.85546875" style="320" customWidth="1"/>
    <col min="14861" max="14861" width="0.85546875" style="320" customWidth="1"/>
    <col min="14862" max="14862" width="6.7109375" style="320" customWidth="1"/>
    <col min="14863" max="14863" width="0.85546875" style="320" customWidth="1"/>
    <col min="14864" max="14864" width="6.7109375" style="320" customWidth="1"/>
    <col min="14865" max="14865" width="0.85546875" style="320" customWidth="1"/>
    <col min="14866" max="14866" width="6.7109375" style="320" customWidth="1"/>
    <col min="14867" max="14867" width="0.85546875" style="320" customWidth="1"/>
    <col min="14868" max="14868" width="6.7109375" style="320" customWidth="1"/>
    <col min="14869" max="14869" width="0.85546875" style="320" customWidth="1"/>
    <col min="14870" max="14870" width="6.85546875" style="320" customWidth="1"/>
    <col min="14871" max="14871" width="0.85546875" style="320" customWidth="1"/>
    <col min="14872" max="14872" width="8.7109375" style="320" customWidth="1"/>
    <col min="14873" max="14873" width="0.85546875" style="320" customWidth="1"/>
    <col min="14874" max="15104" width="9.7109375" style="320"/>
    <col min="15105" max="15106" width="5.85546875" style="320" customWidth="1"/>
    <col min="15107" max="15107" width="1.5703125" style="320" customWidth="1"/>
    <col min="15108" max="15108" width="6.7109375" style="320" customWidth="1"/>
    <col min="15109" max="15109" width="0.85546875" style="320" customWidth="1"/>
    <col min="15110" max="15110" width="6.7109375" style="320" customWidth="1"/>
    <col min="15111" max="15111" width="0.85546875" style="320" customWidth="1"/>
    <col min="15112" max="15112" width="6.7109375" style="320" customWidth="1"/>
    <col min="15113" max="15113" width="0.85546875" style="320" customWidth="1"/>
    <col min="15114" max="15114" width="6.7109375" style="320" customWidth="1"/>
    <col min="15115" max="15115" width="0.85546875" style="320" customWidth="1"/>
    <col min="15116" max="15116" width="7.85546875" style="320" customWidth="1"/>
    <col min="15117" max="15117" width="0.85546875" style="320" customWidth="1"/>
    <col min="15118" max="15118" width="6.7109375" style="320" customWidth="1"/>
    <col min="15119" max="15119" width="0.85546875" style="320" customWidth="1"/>
    <col min="15120" max="15120" width="6.7109375" style="320" customWidth="1"/>
    <col min="15121" max="15121" width="0.85546875" style="320" customWidth="1"/>
    <col min="15122" max="15122" width="6.7109375" style="320" customWidth="1"/>
    <col min="15123" max="15123" width="0.85546875" style="320" customWidth="1"/>
    <col min="15124" max="15124" width="6.7109375" style="320" customWidth="1"/>
    <col min="15125" max="15125" width="0.85546875" style="320" customWidth="1"/>
    <col min="15126" max="15126" width="6.85546875" style="320" customWidth="1"/>
    <col min="15127" max="15127" width="0.85546875" style="320" customWidth="1"/>
    <col min="15128" max="15128" width="8.7109375" style="320" customWidth="1"/>
    <col min="15129" max="15129" width="0.85546875" style="320" customWidth="1"/>
    <col min="15130" max="15360" width="9.7109375" style="320"/>
    <col min="15361" max="15362" width="5.85546875" style="320" customWidth="1"/>
    <col min="15363" max="15363" width="1.5703125" style="320" customWidth="1"/>
    <col min="15364" max="15364" width="6.7109375" style="320" customWidth="1"/>
    <col min="15365" max="15365" width="0.85546875" style="320" customWidth="1"/>
    <col min="15366" max="15366" width="6.7109375" style="320" customWidth="1"/>
    <col min="15367" max="15367" width="0.85546875" style="320" customWidth="1"/>
    <col min="15368" max="15368" width="6.7109375" style="320" customWidth="1"/>
    <col min="15369" max="15369" width="0.85546875" style="320" customWidth="1"/>
    <col min="15370" max="15370" width="6.7109375" style="320" customWidth="1"/>
    <col min="15371" max="15371" width="0.85546875" style="320" customWidth="1"/>
    <col min="15372" max="15372" width="7.85546875" style="320" customWidth="1"/>
    <col min="15373" max="15373" width="0.85546875" style="320" customWidth="1"/>
    <col min="15374" max="15374" width="6.7109375" style="320" customWidth="1"/>
    <col min="15375" max="15375" width="0.85546875" style="320" customWidth="1"/>
    <col min="15376" max="15376" width="6.7109375" style="320" customWidth="1"/>
    <col min="15377" max="15377" width="0.85546875" style="320" customWidth="1"/>
    <col min="15378" max="15378" width="6.7109375" style="320" customWidth="1"/>
    <col min="15379" max="15379" width="0.85546875" style="320" customWidth="1"/>
    <col min="15380" max="15380" width="6.7109375" style="320" customWidth="1"/>
    <col min="15381" max="15381" width="0.85546875" style="320" customWidth="1"/>
    <col min="15382" max="15382" width="6.85546875" style="320" customWidth="1"/>
    <col min="15383" max="15383" width="0.85546875" style="320" customWidth="1"/>
    <col min="15384" max="15384" width="8.7109375" style="320" customWidth="1"/>
    <col min="15385" max="15385" width="0.85546875" style="320" customWidth="1"/>
    <col min="15386" max="15616" width="9.7109375" style="320"/>
    <col min="15617" max="15618" width="5.85546875" style="320" customWidth="1"/>
    <col min="15619" max="15619" width="1.5703125" style="320" customWidth="1"/>
    <col min="15620" max="15620" width="6.7109375" style="320" customWidth="1"/>
    <col min="15621" max="15621" width="0.85546875" style="320" customWidth="1"/>
    <col min="15622" max="15622" width="6.7109375" style="320" customWidth="1"/>
    <col min="15623" max="15623" width="0.85546875" style="320" customWidth="1"/>
    <col min="15624" max="15624" width="6.7109375" style="320" customWidth="1"/>
    <col min="15625" max="15625" width="0.85546875" style="320" customWidth="1"/>
    <col min="15626" max="15626" width="6.7109375" style="320" customWidth="1"/>
    <col min="15627" max="15627" width="0.85546875" style="320" customWidth="1"/>
    <col min="15628" max="15628" width="7.85546875" style="320" customWidth="1"/>
    <col min="15629" max="15629" width="0.85546875" style="320" customWidth="1"/>
    <col min="15630" max="15630" width="6.7109375" style="320" customWidth="1"/>
    <col min="15631" max="15631" width="0.85546875" style="320" customWidth="1"/>
    <col min="15632" max="15632" width="6.7109375" style="320" customWidth="1"/>
    <col min="15633" max="15633" width="0.85546875" style="320" customWidth="1"/>
    <col min="15634" max="15634" width="6.7109375" style="320" customWidth="1"/>
    <col min="15635" max="15635" width="0.85546875" style="320" customWidth="1"/>
    <col min="15636" max="15636" width="6.7109375" style="320" customWidth="1"/>
    <col min="15637" max="15637" width="0.85546875" style="320" customWidth="1"/>
    <col min="15638" max="15638" width="6.85546875" style="320" customWidth="1"/>
    <col min="15639" max="15639" width="0.85546875" style="320" customWidth="1"/>
    <col min="15640" max="15640" width="8.7109375" style="320" customWidth="1"/>
    <col min="15641" max="15641" width="0.85546875" style="320" customWidth="1"/>
    <col min="15642" max="15872" width="9.7109375" style="320"/>
    <col min="15873" max="15874" width="5.85546875" style="320" customWidth="1"/>
    <col min="15875" max="15875" width="1.5703125" style="320" customWidth="1"/>
    <col min="15876" max="15876" width="6.7109375" style="320" customWidth="1"/>
    <col min="15877" max="15877" width="0.85546875" style="320" customWidth="1"/>
    <col min="15878" max="15878" width="6.7109375" style="320" customWidth="1"/>
    <col min="15879" max="15879" width="0.85546875" style="320" customWidth="1"/>
    <col min="15880" max="15880" width="6.7109375" style="320" customWidth="1"/>
    <col min="15881" max="15881" width="0.85546875" style="320" customWidth="1"/>
    <col min="15882" max="15882" width="6.7109375" style="320" customWidth="1"/>
    <col min="15883" max="15883" width="0.85546875" style="320" customWidth="1"/>
    <col min="15884" max="15884" width="7.85546875" style="320" customWidth="1"/>
    <col min="15885" max="15885" width="0.85546875" style="320" customWidth="1"/>
    <col min="15886" max="15886" width="6.7109375" style="320" customWidth="1"/>
    <col min="15887" max="15887" width="0.85546875" style="320" customWidth="1"/>
    <col min="15888" max="15888" width="6.7109375" style="320" customWidth="1"/>
    <col min="15889" max="15889" width="0.85546875" style="320" customWidth="1"/>
    <col min="15890" max="15890" width="6.7109375" style="320" customWidth="1"/>
    <col min="15891" max="15891" width="0.85546875" style="320" customWidth="1"/>
    <col min="15892" max="15892" width="6.7109375" style="320" customWidth="1"/>
    <col min="15893" max="15893" width="0.85546875" style="320" customWidth="1"/>
    <col min="15894" max="15894" width="6.85546875" style="320" customWidth="1"/>
    <col min="15895" max="15895" width="0.85546875" style="320" customWidth="1"/>
    <col min="15896" max="15896" width="8.7109375" style="320" customWidth="1"/>
    <col min="15897" max="15897" width="0.85546875" style="320" customWidth="1"/>
    <col min="15898" max="16128" width="9.7109375" style="320"/>
    <col min="16129" max="16130" width="5.85546875" style="320" customWidth="1"/>
    <col min="16131" max="16131" width="1.5703125" style="320" customWidth="1"/>
    <col min="16132" max="16132" width="6.7109375" style="320" customWidth="1"/>
    <col min="16133" max="16133" width="0.85546875" style="320" customWidth="1"/>
    <col min="16134" max="16134" width="6.7109375" style="320" customWidth="1"/>
    <col min="16135" max="16135" width="0.85546875" style="320" customWidth="1"/>
    <col min="16136" max="16136" width="6.7109375" style="320" customWidth="1"/>
    <col min="16137" max="16137" width="0.85546875" style="320" customWidth="1"/>
    <col min="16138" max="16138" width="6.7109375" style="320" customWidth="1"/>
    <col min="16139" max="16139" width="0.85546875" style="320" customWidth="1"/>
    <col min="16140" max="16140" width="7.85546875" style="320" customWidth="1"/>
    <col min="16141" max="16141" width="0.85546875" style="320" customWidth="1"/>
    <col min="16142" max="16142" width="6.7109375" style="320" customWidth="1"/>
    <col min="16143" max="16143" width="0.85546875" style="320" customWidth="1"/>
    <col min="16144" max="16144" width="6.7109375" style="320" customWidth="1"/>
    <col min="16145" max="16145" width="0.85546875" style="320" customWidth="1"/>
    <col min="16146" max="16146" width="6.7109375" style="320" customWidth="1"/>
    <col min="16147" max="16147" width="0.85546875" style="320" customWidth="1"/>
    <col min="16148" max="16148" width="6.7109375" style="320" customWidth="1"/>
    <col min="16149" max="16149" width="0.85546875" style="320" customWidth="1"/>
    <col min="16150" max="16150" width="6.85546875" style="320" customWidth="1"/>
    <col min="16151" max="16151" width="0.85546875" style="320" customWidth="1"/>
    <col min="16152" max="16152" width="8.7109375" style="320" customWidth="1"/>
    <col min="16153" max="16153" width="0.85546875" style="320" customWidth="1"/>
    <col min="16154" max="16384" width="9.7109375" style="320"/>
  </cols>
  <sheetData>
    <row r="1" spans="1:25" x14ac:dyDescent="0.2">
      <c r="A1" s="340" t="s">
        <v>99</v>
      </c>
      <c r="B1" s="340"/>
      <c r="C1" s="340"/>
      <c r="D1" s="340"/>
      <c r="E1" s="340"/>
      <c r="F1" s="341"/>
      <c r="G1" s="341"/>
      <c r="H1" s="340"/>
      <c r="I1" s="340"/>
      <c r="J1" s="341"/>
      <c r="K1" s="341"/>
      <c r="L1" s="340"/>
      <c r="M1" s="340"/>
      <c r="N1" s="340"/>
      <c r="O1" s="340"/>
      <c r="P1" s="341"/>
      <c r="Q1" s="341"/>
      <c r="R1" s="340"/>
      <c r="S1" s="340"/>
      <c r="T1" s="341"/>
      <c r="U1" s="341"/>
      <c r="V1" s="341"/>
      <c r="W1" s="340"/>
      <c r="X1" s="341"/>
      <c r="Y1" s="340"/>
    </row>
    <row r="2" spans="1:25" ht="3.75" customHeight="1" x14ac:dyDescent="0.2">
      <c r="A2" s="340"/>
      <c r="B2" s="340"/>
      <c r="C2" s="340"/>
      <c r="D2" s="340"/>
      <c r="E2" s="340"/>
      <c r="F2" s="341"/>
      <c r="G2" s="341"/>
      <c r="H2" s="340"/>
      <c r="I2" s="340"/>
      <c r="J2" s="341"/>
      <c r="K2" s="341"/>
      <c r="L2" s="340"/>
      <c r="M2" s="340"/>
      <c r="N2" s="340"/>
      <c r="O2" s="340"/>
      <c r="P2" s="341"/>
      <c r="Q2" s="341"/>
      <c r="R2" s="340"/>
      <c r="S2" s="340"/>
      <c r="T2" s="341"/>
      <c r="U2" s="341"/>
      <c r="V2" s="341"/>
      <c r="W2" s="340"/>
      <c r="X2" s="341"/>
      <c r="Y2" s="340"/>
    </row>
    <row r="3" spans="1:25" ht="17.25" x14ac:dyDescent="0.25">
      <c r="A3" s="443" t="s">
        <v>239</v>
      </c>
      <c r="B3" s="134"/>
      <c r="C3" s="135"/>
      <c r="D3" s="134"/>
      <c r="E3" s="134"/>
      <c r="F3" s="135"/>
      <c r="G3" s="135"/>
      <c r="H3" s="134"/>
      <c r="I3" s="134"/>
      <c r="J3" s="135"/>
      <c r="K3" s="135"/>
      <c r="L3" s="135"/>
      <c r="M3" s="135"/>
      <c r="N3" s="134"/>
      <c r="O3" s="134"/>
      <c r="P3" s="135"/>
      <c r="Q3" s="135"/>
      <c r="R3" s="134"/>
      <c r="S3" s="135"/>
      <c r="T3" s="136"/>
      <c r="U3" s="135"/>
      <c r="V3" s="135"/>
      <c r="W3" s="134"/>
      <c r="X3" s="135"/>
      <c r="Y3" s="134"/>
    </row>
    <row r="4" spans="1:25" ht="17.25" x14ac:dyDescent="0.25">
      <c r="A4" s="262" t="s">
        <v>174</v>
      </c>
      <c r="B4" s="138"/>
      <c r="C4" s="135"/>
      <c r="D4" s="134"/>
      <c r="E4" s="134"/>
      <c r="F4" s="135"/>
      <c r="G4" s="135"/>
      <c r="H4" s="134"/>
      <c r="I4" s="134"/>
      <c r="J4" s="135"/>
      <c r="K4" s="135"/>
      <c r="L4" s="135"/>
      <c r="M4" s="135"/>
      <c r="N4" s="134"/>
      <c r="O4" s="134"/>
      <c r="P4" s="135"/>
      <c r="Q4" s="135"/>
      <c r="R4" s="134"/>
      <c r="S4" s="135"/>
      <c r="T4" s="136"/>
      <c r="U4" s="135"/>
      <c r="V4" s="135"/>
      <c r="W4" s="134"/>
      <c r="X4" s="135"/>
      <c r="Y4" s="134"/>
    </row>
    <row r="5" spans="1:25" ht="3.75" customHeight="1" x14ac:dyDescent="0.2">
      <c r="A5" s="155"/>
      <c r="B5" s="155"/>
      <c r="C5" s="155"/>
      <c r="D5" s="41"/>
      <c r="E5" s="41"/>
      <c r="F5" s="156"/>
      <c r="G5" s="156"/>
      <c r="H5" s="34"/>
      <c r="I5" s="34"/>
      <c r="J5" s="156"/>
      <c r="K5" s="156"/>
      <c r="L5" s="34"/>
      <c r="M5" s="34"/>
      <c r="N5" s="34"/>
      <c r="O5" s="34"/>
      <c r="P5" s="156"/>
      <c r="Q5" s="156"/>
      <c r="R5" s="34"/>
      <c r="S5" s="34"/>
      <c r="T5" s="156"/>
      <c r="U5" s="156"/>
      <c r="V5" s="34"/>
      <c r="W5" s="155"/>
      <c r="X5" s="157"/>
      <c r="Y5" s="158"/>
    </row>
    <row r="6" spans="1:25" ht="56.25" customHeight="1" x14ac:dyDescent="0.2">
      <c r="A6" s="567"/>
      <c r="B6" s="567"/>
      <c r="C6" s="677"/>
      <c r="D6" s="678" t="s">
        <v>279</v>
      </c>
      <c r="E6" s="679"/>
      <c r="F6" s="678" t="s">
        <v>280</v>
      </c>
      <c r="G6" s="679"/>
      <c r="H6" s="678" t="s">
        <v>281</v>
      </c>
      <c r="I6" s="679"/>
      <c r="J6" s="678" t="s">
        <v>282</v>
      </c>
      <c r="K6" s="679"/>
      <c r="L6" s="678" t="s">
        <v>283</v>
      </c>
      <c r="M6" s="679"/>
      <c r="N6" s="678" t="s">
        <v>284</v>
      </c>
      <c r="O6" s="679"/>
      <c r="P6" s="678" t="s">
        <v>285</v>
      </c>
      <c r="Q6" s="679"/>
      <c r="R6" s="678" t="s">
        <v>286</v>
      </c>
      <c r="S6" s="679"/>
      <c r="T6" s="678" t="s">
        <v>287</v>
      </c>
      <c r="U6" s="679"/>
      <c r="V6" s="678" t="s">
        <v>276</v>
      </c>
      <c r="W6" s="679"/>
      <c r="X6" s="584" t="s">
        <v>81</v>
      </c>
      <c r="Y6" s="584"/>
    </row>
    <row r="7" spans="1:25" ht="11.25" customHeight="1" x14ac:dyDescent="0.2">
      <c r="A7" s="672" t="s">
        <v>82</v>
      </c>
      <c r="B7" s="672"/>
      <c r="C7" s="672"/>
      <c r="D7" s="673" t="s">
        <v>288</v>
      </c>
      <c r="E7" s="674"/>
      <c r="F7" s="675">
        <v>2</v>
      </c>
      <c r="G7" s="676"/>
      <c r="H7" s="675">
        <v>44</v>
      </c>
      <c r="I7" s="676"/>
      <c r="J7" s="675">
        <v>2709</v>
      </c>
      <c r="K7" s="676"/>
      <c r="L7" s="673">
        <v>84</v>
      </c>
      <c r="M7" s="674"/>
      <c r="N7" s="675" t="s">
        <v>289</v>
      </c>
      <c r="O7" s="676"/>
      <c r="P7" s="675">
        <v>3</v>
      </c>
      <c r="Q7" s="676"/>
      <c r="R7" s="673">
        <v>76</v>
      </c>
      <c r="S7" s="674"/>
      <c r="T7" s="675">
        <v>2204</v>
      </c>
      <c r="U7" s="676"/>
      <c r="V7" s="675">
        <v>85</v>
      </c>
      <c r="W7" s="676"/>
      <c r="X7" s="671" t="s">
        <v>17</v>
      </c>
      <c r="Y7" s="671"/>
    </row>
    <row r="8" spans="1:25" ht="18.75" customHeight="1" x14ac:dyDescent="0.2">
      <c r="A8" s="591" t="s">
        <v>195</v>
      </c>
      <c r="B8" s="591"/>
      <c r="C8" s="669"/>
      <c r="D8" s="667" t="s">
        <v>290</v>
      </c>
      <c r="E8" s="670"/>
      <c r="F8" s="667" t="s">
        <v>291</v>
      </c>
      <c r="G8" s="670"/>
      <c r="H8" s="667" t="s">
        <v>292</v>
      </c>
      <c r="I8" s="670"/>
      <c r="J8" s="667" t="s">
        <v>293</v>
      </c>
      <c r="K8" s="670"/>
      <c r="L8" s="667" t="s">
        <v>294</v>
      </c>
      <c r="M8" s="670"/>
      <c r="N8" s="667" t="s">
        <v>295</v>
      </c>
      <c r="O8" s="670"/>
      <c r="P8" s="667" t="s">
        <v>296</v>
      </c>
      <c r="Q8" s="670"/>
      <c r="R8" s="667" t="s">
        <v>297</v>
      </c>
      <c r="S8" s="670"/>
      <c r="T8" s="667" t="s">
        <v>298</v>
      </c>
      <c r="U8" s="670"/>
      <c r="V8" s="667" t="s">
        <v>299</v>
      </c>
      <c r="W8" s="670"/>
      <c r="X8" s="667" t="s">
        <v>264</v>
      </c>
      <c r="Y8" s="668"/>
    </row>
    <row r="9" spans="1:25" ht="11.25" customHeight="1" x14ac:dyDescent="0.2">
      <c r="A9" s="193"/>
      <c r="B9" s="193"/>
      <c r="C9" s="194"/>
      <c r="D9" s="83" t="s">
        <v>7</v>
      </c>
      <c r="E9" s="84"/>
      <c r="F9" s="85"/>
      <c r="G9" s="85"/>
      <c r="H9" s="84"/>
      <c r="I9" s="84"/>
      <c r="J9" s="85"/>
      <c r="K9" s="85"/>
      <c r="L9" s="85"/>
      <c r="M9" s="84"/>
      <c r="N9" s="84"/>
      <c r="O9" s="85"/>
      <c r="P9" s="85"/>
      <c r="Q9" s="85"/>
      <c r="R9" s="85"/>
      <c r="S9" s="85"/>
      <c r="T9" s="85"/>
      <c r="U9" s="85"/>
      <c r="V9" s="85"/>
      <c r="W9" s="85"/>
      <c r="X9" s="46"/>
      <c r="Y9" s="46"/>
    </row>
    <row r="10" spans="1:25" ht="15" customHeight="1" x14ac:dyDescent="0.2">
      <c r="A10" s="214" t="s">
        <v>155</v>
      </c>
      <c r="B10" s="159"/>
      <c r="C10" s="300"/>
      <c r="D10" s="348"/>
      <c r="E10" s="348"/>
      <c r="F10" s="348"/>
      <c r="G10" s="348"/>
      <c r="H10" s="348"/>
      <c r="I10" s="348"/>
      <c r="J10" s="348"/>
      <c r="K10" s="348"/>
      <c r="L10" s="348"/>
      <c r="M10" s="348"/>
      <c r="N10" s="348"/>
      <c r="O10" s="348"/>
      <c r="P10" s="348"/>
      <c r="Q10" s="348"/>
      <c r="R10" s="348"/>
      <c r="S10" s="348"/>
      <c r="T10" s="348"/>
      <c r="U10" s="348"/>
      <c r="V10" s="348"/>
      <c r="W10" s="349"/>
      <c r="X10" s="349"/>
      <c r="Y10" s="159"/>
    </row>
    <row r="11" spans="1:25" ht="15" hidden="1" customHeight="1" x14ac:dyDescent="0.2">
      <c r="A11" s="214"/>
      <c r="B11" s="159"/>
      <c r="C11" s="214"/>
      <c r="D11" s="159"/>
      <c r="E11" s="214"/>
      <c r="F11" s="159"/>
      <c r="G11" s="214"/>
      <c r="H11" s="159"/>
      <c r="I11" s="214"/>
      <c r="J11" s="159"/>
      <c r="K11" s="214"/>
      <c r="L11" s="159"/>
      <c r="M11" s="214"/>
      <c r="N11" s="159"/>
      <c r="O11" s="214"/>
      <c r="P11" s="159"/>
      <c r="Q11" s="214"/>
      <c r="R11" s="159"/>
      <c r="S11" s="214"/>
      <c r="T11" s="159"/>
      <c r="U11" s="214"/>
      <c r="V11" s="159"/>
      <c r="W11" s="214"/>
      <c r="X11" s="159"/>
      <c r="Y11" s="159"/>
    </row>
    <row r="12" spans="1:25" ht="11.25" customHeight="1" x14ac:dyDescent="0.2">
      <c r="A12" s="197" t="s">
        <v>497</v>
      </c>
      <c r="B12" s="197" t="s">
        <v>509</v>
      </c>
      <c r="C12" s="300"/>
      <c r="D12" s="362">
        <v>1212745723.3</v>
      </c>
      <c r="E12" s="361"/>
      <c r="F12" s="362">
        <v>601645750.65999997</v>
      </c>
      <c r="G12" s="362"/>
      <c r="H12" s="362">
        <v>399588524.70999998</v>
      </c>
      <c r="I12" s="362"/>
      <c r="J12" s="362">
        <v>71082097</v>
      </c>
      <c r="K12" s="362"/>
      <c r="L12" s="362">
        <v>143623931.47999999</v>
      </c>
      <c r="M12" s="362"/>
      <c r="N12" s="362">
        <v>183855312.59999999</v>
      </c>
      <c r="O12" s="362"/>
      <c r="P12" s="362">
        <v>145223297.83000001</v>
      </c>
      <c r="Q12" s="362"/>
      <c r="R12" s="362">
        <v>101231032</v>
      </c>
      <c r="S12" s="362"/>
      <c r="T12" s="362">
        <v>143790413.33000001</v>
      </c>
      <c r="U12" s="362"/>
      <c r="V12" s="362">
        <v>96986613.230000004</v>
      </c>
      <c r="W12" s="362"/>
      <c r="X12" s="362">
        <v>5057484548</v>
      </c>
      <c r="Y12" s="161"/>
    </row>
    <row r="13" spans="1:25" ht="11.25" customHeight="1" x14ac:dyDescent="0.2">
      <c r="A13" s="197"/>
      <c r="B13" s="197"/>
      <c r="C13" s="300"/>
      <c r="D13" s="362"/>
      <c r="E13" s="361"/>
      <c r="F13" s="362"/>
      <c r="G13" s="362"/>
      <c r="H13" s="362"/>
      <c r="I13" s="362"/>
      <c r="J13" s="362"/>
      <c r="K13" s="362"/>
      <c r="L13" s="362"/>
      <c r="M13" s="362"/>
      <c r="N13" s="362"/>
      <c r="O13" s="362"/>
      <c r="P13" s="362"/>
      <c r="Q13" s="362"/>
      <c r="R13" s="362"/>
      <c r="S13" s="362"/>
      <c r="T13" s="362"/>
      <c r="U13" s="362"/>
      <c r="V13" s="362"/>
      <c r="W13" s="362"/>
      <c r="X13" s="362"/>
      <c r="Y13" s="161"/>
    </row>
    <row r="14" spans="1:25" ht="11.25" customHeight="1" x14ac:dyDescent="0.2">
      <c r="A14" s="197" t="s">
        <v>498</v>
      </c>
      <c r="B14" s="197" t="s">
        <v>510</v>
      </c>
      <c r="C14" s="300"/>
      <c r="D14" s="362">
        <v>1260636144.5999999</v>
      </c>
      <c r="E14" s="361"/>
      <c r="F14" s="362">
        <v>558717433.46000004</v>
      </c>
      <c r="G14" s="362"/>
      <c r="H14" s="362">
        <v>457000061.95999998</v>
      </c>
      <c r="I14" s="362"/>
      <c r="J14" s="362">
        <v>41424575</v>
      </c>
      <c r="K14" s="362"/>
      <c r="L14" s="362">
        <v>158166875.72</v>
      </c>
      <c r="M14" s="362"/>
      <c r="N14" s="362">
        <v>244555551.77000001</v>
      </c>
      <c r="O14" s="362"/>
      <c r="P14" s="362">
        <v>143090163.47</v>
      </c>
      <c r="Q14" s="362"/>
      <c r="R14" s="362">
        <v>90181859</v>
      </c>
      <c r="S14" s="362"/>
      <c r="T14" s="362">
        <v>154017559.41999999</v>
      </c>
      <c r="U14" s="362"/>
      <c r="V14" s="362">
        <v>92171735.004999995</v>
      </c>
      <c r="W14" s="362"/>
      <c r="X14" s="362">
        <v>4623182509</v>
      </c>
      <c r="Y14" s="161"/>
    </row>
    <row r="15" spans="1:25" ht="11.25" customHeight="1" x14ac:dyDescent="0.2">
      <c r="A15" s="197"/>
      <c r="B15" s="197" t="s">
        <v>511</v>
      </c>
      <c r="C15" s="342"/>
      <c r="D15" s="362">
        <v>1302552279</v>
      </c>
      <c r="E15" s="361"/>
      <c r="F15" s="362">
        <v>663500883.15999997</v>
      </c>
      <c r="G15" s="362"/>
      <c r="H15" s="362">
        <v>466148992.42000002</v>
      </c>
      <c r="I15" s="362"/>
      <c r="J15" s="362">
        <v>20065949</v>
      </c>
      <c r="K15" s="362"/>
      <c r="L15" s="362">
        <v>137252393.25999999</v>
      </c>
      <c r="M15" s="362"/>
      <c r="N15" s="362">
        <v>245549823.31999999</v>
      </c>
      <c r="O15" s="362"/>
      <c r="P15" s="362">
        <v>167311861.13</v>
      </c>
      <c r="Q15" s="362"/>
      <c r="R15" s="362">
        <v>96418834</v>
      </c>
      <c r="S15" s="362"/>
      <c r="T15" s="362">
        <v>151017231.12</v>
      </c>
      <c r="U15" s="362"/>
      <c r="V15" s="362">
        <v>86180252.547999993</v>
      </c>
      <c r="W15" s="362"/>
      <c r="X15" s="362">
        <v>4903346166</v>
      </c>
      <c r="Y15" s="161"/>
    </row>
    <row r="16" spans="1:25" ht="11.25" customHeight="1" x14ac:dyDescent="0.2">
      <c r="A16" s="197"/>
      <c r="B16" s="197" t="s">
        <v>512</v>
      </c>
      <c r="C16" s="342"/>
      <c r="D16" s="362">
        <v>1338488994</v>
      </c>
      <c r="E16" s="361"/>
      <c r="F16" s="362">
        <v>650076179.85000002</v>
      </c>
      <c r="G16" s="362"/>
      <c r="H16" s="362">
        <v>482616051.33999997</v>
      </c>
      <c r="I16" s="362"/>
      <c r="J16" s="362">
        <v>53921692</v>
      </c>
      <c r="K16" s="362"/>
      <c r="L16" s="362">
        <v>167952154.28</v>
      </c>
      <c r="M16" s="362"/>
      <c r="N16" s="362">
        <v>313881765.32999998</v>
      </c>
      <c r="O16" s="362"/>
      <c r="P16" s="362">
        <v>138398251.86000001</v>
      </c>
      <c r="Q16" s="362"/>
      <c r="R16" s="362">
        <v>96543894</v>
      </c>
      <c r="S16" s="362"/>
      <c r="T16" s="362">
        <v>157078867.91</v>
      </c>
      <c r="U16" s="362"/>
      <c r="V16" s="362">
        <v>88094472.415999994</v>
      </c>
      <c r="W16" s="362"/>
      <c r="X16" s="362">
        <v>5249048201</v>
      </c>
      <c r="Y16" s="161"/>
    </row>
    <row r="17" spans="1:25" ht="11.25" customHeight="1" x14ac:dyDescent="0.2">
      <c r="A17" s="197"/>
      <c r="B17" s="197" t="s">
        <v>513</v>
      </c>
      <c r="C17" s="342"/>
      <c r="D17" s="362">
        <v>1259807692.8</v>
      </c>
      <c r="E17" s="361"/>
      <c r="F17" s="362">
        <v>653126454.37</v>
      </c>
      <c r="G17" s="362"/>
      <c r="H17" s="362">
        <v>440745555.10000002</v>
      </c>
      <c r="I17" s="362"/>
      <c r="J17" s="362">
        <v>93470228</v>
      </c>
      <c r="K17" s="362"/>
      <c r="L17" s="362">
        <v>150121203.55000001</v>
      </c>
      <c r="M17" s="362"/>
      <c r="N17" s="362">
        <v>283767428.95999998</v>
      </c>
      <c r="O17" s="362"/>
      <c r="P17" s="362">
        <v>166963610.36000001</v>
      </c>
      <c r="Q17" s="362"/>
      <c r="R17" s="362">
        <v>110148276</v>
      </c>
      <c r="S17" s="362"/>
      <c r="T17" s="362">
        <v>153482403.59999999</v>
      </c>
      <c r="U17" s="362"/>
      <c r="V17" s="362">
        <v>86066027.598000005</v>
      </c>
      <c r="W17" s="362"/>
      <c r="X17" s="362">
        <v>4940290312</v>
      </c>
      <c r="Y17" s="161"/>
    </row>
    <row r="18" spans="1:25" ht="11.25" customHeight="1" x14ac:dyDescent="0.2">
      <c r="A18" s="197"/>
      <c r="B18" s="197" t="s">
        <v>514</v>
      </c>
      <c r="C18" s="342"/>
      <c r="D18" s="362">
        <v>1318700478.8</v>
      </c>
      <c r="E18" s="361"/>
      <c r="F18" s="362">
        <v>645157763.25999999</v>
      </c>
      <c r="G18" s="362"/>
      <c r="H18" s="362">
        <v>454124263.00999999</v>
      </c>
      <c r="I18" s="362"/>
      <c r="J18" s="362">
        <v>46114185</v>
      </c>
      <c r="K18" s="362"/>
      <c r="L18" s="362">
        <v>152985108.56</v>
      </c>
      <c r="M18" s="362"/>
      <c r="N18" s="362">
        <v>288816781.12</v>
      </c>
      <c r="O18" s="362"/>
      <c r="P18" s="362">
        <v>171740863.06999999</v>
      </c>
      <c r="Q18" s="362"/>
      <c r="R18" s="362">
        <v>103172927</v>
      </c>
      <c r="S18" s="362"/>
      <c r="T18" s="362">
        <v>176814841.62</v>
      </c>
      <c r="U18" s="362"/>
      <c r="V18" s="362">
        <v>86989723.089000002</v>
      </c>
      <c r="W18" s="362"/>
      <c r="X18" s="362">
        <v>5050980073</v>
      </c>
      <c r="Y18" s="161"/>
    </row>
    <row r="19" spans="1:25" ht="11.25" customHeight="1" x14ac:dyDescent="0.2">
      <c r="A19" s="197"/>
      <c r="B19" s="197" t="s">
        <v>503</v>
      </c>
      <c r="C19" s="342"/>
      <c r="D19" s="362">
        <v>1237168132.3</v>
      </c>
      <c r="E19" s="361"/>
      <c r="F19" s="362">
        <v>619359850.32000005</v>
      </c>
      <c r="G19" s="362"/>
      <c r="H19" s="362">
        <v>437003485.30000001</v>
      </c>
      <c r="I19" s="362"/>
      <c r="J19" s="362">
        <v>43915424</v>
      </c>
      <c r="K19" s="362"/>
      <c r="L19" s="362">
        <v>158182863.5</v>
      </c>
      <c r="M19" s="362"/>
      <c r="N19" s="362">
        <v>274930900.39999998</v>
      </c>
      <c r="O19" s="362"/>
      <c r="P19" s="362">
        <v>152223074.03</v>
      </c>
      <c r="Q19" s="362"/>
      <c r="R19" s="362">
        <v>110088667</v>
      </c>
      <c r="S19" s="362"/>
      <c r="T19" s="362">
        <v>156543108.19999999</v>
      </c>
      <c r="U19" s="362"/>
      <c r="V19" s="362">
        <v>86333846.530000001</v>
      </c>
      <c r="W19" s="362"/>
      <c r="X19" s="362">
        <v>5110935072</v>
      </c>
      <c r="Y19" s="161"/>
    </row>
    <row r="20" spans="1:25" ht="11.25" customHeight="1" x14ac:dyDescent="0.2">
      <c r="A20" s="197"/>
      <c r="B20" s="197" t="s">
        <v>504</v>
      </c>
      <c r="C20" s="342"/>
      <c r="D20" s="362">
        <v>1249442249</v>
      </c>
      <c r="E20" s="361"/>
      <c r="F20" s="362">
        <v>628310746.64999998</v>
      </c>
      <c r="G20" s="362"/>
      <c r="H20" s="362">
        <v>382832471.99000001</v>
      </c>
      <c r="I20" s="362"/>
      <c r="J20" s="362">
        <v>55288221</v>
      </c>
      <c r="K20" s="362"/>
      <c r="L20" s="362">
        <v>137422797.08000001</v>
      </c>
      <c r="M20" s="362"/>
      <c r="N20" s="362">
        <v>307277434.69</v>
      </c>
      <c r="O20" s="362"/>
      <c r="P20" s="362">
        <v>160892462.88</v>
      </c>
      <c r="Q20" s="362"/>
      <c r="R20" s="362">
        <v>93861688</v>
      </c>
      <c r="S20" s="362"/>
      <c r="T20" s="362">
        <v>149504521.34999999</v>
      </c>
      <c r="U20" s="362"/>
      <c r="V20" s="362">
        <v>82898393.224999994</v>
      </c>
      <c r="W20" s="362"/>
      <c r="X20" s="362">
        <v>4629833395</v>
      </c>
      <c r="Y20" s="161"/>
    </row>
    <row r="21" spans="1:25" ht="11.25" customHeight="1" x14ac:dyDescent="0.2">
      <c r="A21" s="197"/>
      <c r="B21" s="197" t="s">
        <v>505</v>
      </c>
      <c r="C21" s="342"/>
      <c r="D21" s="362">
        <v>1168226085</v>
      </c>
      <c r="E21" s="361"/>
      <c r="F21" s="362">
        <v>669140137.22000003</v>
      </c>
      <c r="G21" s="362"/>
      <c r="H21" s="362">
        <v>377972616.11000001</v>
      </c>
      <c r="I21" s="362"/>
      <c r="J21" s="362">
        <v>67105476</v>
      </c>
      <c r="K21" s="362"/>
      <c r="L21" s="362">
        <v>163401447.83000001</v>
      </c>
      <c r="M21" s="362"/>
      <c r="N21" s="362">
        <v>297568572.11000001</v>
      </c>
      <c r="O21" s="362"/>
      <c r="P21" s="362">
        <v>164127198.83000001</v>
      </c>
      <c r="Q21" s="362"/>
      <c r="R21" s="362">
        <v>94043648</v>
      </c>
      <c r="S21" s="362"/>
      <c r="T21" s="362">
        <v>140822959.53999999</v>
      </c>
      <c r="U21" s="362"/>
      <c r="V21" s="362">
        <v>86843953.449000001</v>
      </c>
      <c r="W21" s="362"/>
      <c r="X21" s="362">
        <v>4973864335</v>
      </c>
      <c r="Y21" s="161"/>
    </row>
    <row r="22" spans="1:25" ht="11.25" customHeight="1" x14ac:dyDescent="0.2">
      <c r="A22" s="197"/>
      <c r="B22" s="197" t="s">
        <v>506</v>
      </c>
      <c r="C22" s="342"/>
      <c r="D22" s="362">
        <v>1353226475.2</v>
      </c>
      <c r="E22" s="361"/>
      <c r="F22" s="362">
        <v>760791109.79999995</v>
      </c>
      <c r="G22" s="362"/>
      <c r="H22" s="362">
        <v>391415775.20999998</v>
      </c>
      <c r="I22" s="362"/>
      <c r="J22" s="362">
        <v>121474882</v>
      </c>
      <c r="K22" s="362"/>
      <c r="L22" s="362">
        <v>154482961.91</v>
      </c>
      <c r="M22" s="362"/>
      <c r="N22" s="362">
        <v>282799322.26999998</v>
      </c>
      <c r="O22" s="362"/>
      <c r="P22" s="362">
        <v>143166008.34999999</v>
      </c>
      <c r="Q22" s="362"/>
      <c r="R22" s="362">
        <v>93650859</v>
      </c>
      <c r="S22" s="362"/>
      <c r="T22" s="362">
        <v>159635411.86000001</v>
      </c>
      <c r="U22" s="362"/>
      <c r="V22" s="362">
        <v>95198610.741999999</v>
      </c>
      <c r="W22" s="362"/>
      <c r="X22" s="362">
        <v>5100808863</v>
      </c>
      <c r="Y22" s="161"/>
    </row>
    <row r="23" spans="1:25" ht="11.25" customHeight="1" x14ac:dyDescent="0.2">
      <c r="A23" s="197"/>
      <c r="B23" s="197" t="s">
        <v>507</v>
      </c>
      <c r="C23" s="342"/>
      <c r="D23" s="362">
        <v>1359020337.4000001</v>
      </c>
      <c r="E23" s="361"/>
      <c r="F23" s="362">
        <v>845182760.13</v>
      </c>
      <c r="G23" s="362"/>
      <c r="H23" s="362">
        <v>360863538.06999999</v>
      </c>
      <c r="I23" s="362"/>
      <c r="J23" s="362">
        <v>18880958</v>
      </c>
      <c r="K23" s="362"/>
      <c r="L23" s="362">
        <v>158515617.30000001</v>
      </c>
      <c r="M23" s="362"/>
      <c r="N23" s="362">
        <v>266142415.06999999</v>
      </c>
      <c r="O23" s="362"/>
      <c r="P23" s="362">
        <v>139576532.34</v>
      </c>
      <c r="Q23" s="362"/>
      <c r="R23" s="362">
        <v>103144907</v>
      </c>
      <c r="S23" s="362"/>
      <c r="T23" s="362">
        <v>154870839.94999999</v>
      </c>
      <c r="U23" s="362"/>
      <c r="V23" s="362">
        <v>86672584.475999996</v>
      </c>
      <c r="W23" s="362"/>
      <c r="X23" s="362">
        <v>4940428101</v>
      </c>
      <c r="Y23" s="161"/>
    </row>
    <row r="24" spans="1:25" ht="11.25" customHeight="1" x14ac:dyDescent="0.2">
      <c r="A24" s="197"/>
      <c r="B24" s="197" t="s">
        <v>508</v>
      </c>
      <c r="C24" s="342"/>
      <c r="D24" s="362">
        <v>1446690738.2</v>
      </c>
      <c r="E24" s="361"/>
      <c r="F24" s="362">
        <v>744507886.63</v>
      </c>
      <c r="G24" s="362"/>
      <c r="H24" s="362">
        <v>392304347.60000002</v>
      </c>
      <c r="I24" s="362"/>
      <c r="J24" s="362">
        <v>43576008</v>
      </c>
      <c r="K24" s="362"/>
      <c r="L24" s="362">
        <v>156230272.19999999</v>
      </c>
      <c r="M24" s="362"/>
      <c r="N24" s="362">
        <v>245377573.16</v>
      </c>
      <c r="O24" s="362"/>
      <c r="P24" s="362">
        <v>153968368.11000001</v>
      </c>
      <c r="Q24" s="362"/>
      <c r="R24" s="362">
        <v>103822843</v>
      </c>
      <c r="S24" s="362"/>
      <c r="T24" s="362">
        <v>162530366.30000001</v>
      </c>
      <c r="U24" s="362"/>
      <c r="V24" s="362">
        <v>94865069.172999993</v>
      </c>
      <c r="W24" s="362"/>
      <c r="X24" s="362">
        <v>5270953902</v>
      </c>
      <c r="Y24" s="161"/>
    </row>
    <row r="25" spans="1:25" ht="11.25" customHeight="1" x14ac:dyDescent="0.2">
      <c r="A25" s="197"/>
      <c r="B25" s="197" t="s">
        <v>509</v>
      </c>
      <c r="C25" s="342"/>
      <c r="D25" s="362">
        <v>1346430547.3</v>
      </c>
      <c r="E25" s="361"/>
      <c r="F25" s="362">
        <v>730457470.91999996</v>
      </c>
      <c r="G25" s="362"/>
      <c r="H25" s="362">
        <v>378098833.27999997</v>
      </c>
      <c r="I25" s="362"/>
      <c r="J25" s="362">
        <v>80962724</v>
      </c>
      <c r="K25" s="362"/>
      <c r="L25" s="362">
        <v>166972155.08000001</v>
      </c>
      <c r="M25" s="362"/>
      <c r="N25" s="362">
        <v>171952423.65000001</v>
      </c>
      <c r="O25" s="362"/>
      <c r="P25" s="362">
        <v>139729094.90000001</v>
      </c>
      <c r="Q25" s="362"/>
      <c r="R25" s="362">
        <v>99011713</v>
      </c>
      <c r="S25" s="362"/>
      <c r="T25" s="362">
        <v>153375877.33000001</v>
      </c>
      <c r="U25" s="362"/>
      <c r="V25" s="362">
        <v>86603774.991999999</v>
      </c>
      <c r="W25" s="362"/>
      <c r="X25" s="362">
        <v>4992551158</v>
      </c>
      <c r="Y25" s="161"/>
    </row>
    <row r="26" spans="1:25" ht="11.25" customHeight="1" x14ac:dyDescent="0.2">
      <c r="A26" s="197"/>
      <c r="B26" s="197"/>
      <c r="C26" s="342"/>
      <c r="D26" s="362"/>
      <c r="E26" s="361"/>
      <c r="F26" s="362"/>
      <c r="G26" s="362"/>
      <c r="H26" s="362"/>
      <c r="I26" s="362"/>
      <c r="J26" s="362"/>
      <c r="K26" s="362"/>
      <c r="L26" s="362"/>
      <c r="M26" s="362"/>
      <c r="N26" s="362"/>
      <c r="O26" s="362"/>
      <c r="P26" s="362"/>
      <c r="Q26" s="362"/>
      <c r="R26" s="362"/>
      <c r="S26" s="362"/>
      <c r="T26" s="362"/>
      <c r="U26" s="362"/>
      <c r="V26" s="362"/>
      <c r="W26" s="362"/>
      <c r="X26" s="362"/>
      <c r="Y26" s="161"/>
    </row>
    <row r="27" spans="1:25" ht="11.25" customHeight="1" x14ac:dyDescent="0.2">
      <c r="A27" s="197" t="s">
        <v>499</v>
      </c>
      <c r="B27" s="197" t="s">
        <v>510</v>
      </c>
      <c r="C27" s="342"/>
      <c r="D27" s="362">
        <v>1367163464.3</v>
      </c>
      <c r="E27" s="361"/>
      <c r="F27" s="362">
        <v>721213378.42999995</v>
      </c>
      <c r="G27" s="362"/>
      <c r="H27" s="362">
        <v>443644445.04000002</v>
      </c>
      <c r="I27" s="362"/>
      <c r="J27" s="362">
        <v>51170687</v>
      </c>
      <c r="K27" s="362"/>
      <c r="L27" s="362">
        <v>159726277.72999999</v>
      </c>
      <c r="M27" s="362"/>
      <c r="N27" s="362">
        <v>195490756.66</v>
      </c>
      <c r="O27" s="362"/>
      <c r="P27" s="362">
        <v>160122156.41999999</v>
      </c>
      <c r="Q27" s="362"/>
      <c r="R27" s="362">
        <v>85797178</v>
      </c>
      <c r="S27" s="362"/>
      <c r="T27" s="362">
        <v>178307775.08000001</v>
      </c>
      <c r="U27" s="362"/>
      <c r="V27" s="362">
        <v>87780384.5</v>
      </c>
      <c r="W27" s="362"/>
      <c r="X27" s="362">
        <v>5114624406</v>
      </c>
      <c r="Y27" s="161"/>
    </row>
    <row r="28" spans="1:25" ht="11.25" customHeight="1" x14ac:dyDescent="0.2">
      <c r="A28" s="197"/>
      <c r="B28" s="197" t="s">
        <v>511</v>
      </c>
      <c r="C28" s="342"/>
      <c r="D28" s="362">
        <v>1489640447.5999999</v>
      </c>
      <c r="E28" s="361"/>
      <c r="F28" s="362">
        <v>647721433.12</v>
      </c>
      <c r="G28" s="362"/>
      <c r="H28" s="362">
        <v>331167379.05000001</v>
      </c>
      <c r="I28" s="362"/>
      <c r="J28" s="362">
        <v>76687136</v>
      </c>
      <c r="K28" s="362"/>
      <c r="L28" s="362">
        <v>147742838.41999999</v>
      </c>
      <c r="M28" s="362"/>
      <c r="N28" s="362">
        <v>317077697.33999997</v>
      </c>
      <c r="O28" s="362"/>
      <c r="P28" s="362">
        <v>122272879.52</v>
      </c>
      <c r="Q28" s="362"/>
      <c r="R28" s="362">
        <v>80781705</v>
      </c>
      <c r="S28" s="362"/>
      <c r="T28" s="362">
        <v>168417228.19</v>
      </c>
      <c r="U28" s="362"/>
      <c r="V28" s="362">
        <v>97846966.281000003</v>
      </c>
      <c r="W28" s="362"/>
      <c r="X28" s="362">
        <v>5020933851</v>
      </c>
      <c r="Y28" s="161"/>
    </row>
    <row r="29" spans="1:25" ht="11.25" customHeight="1" x14ac:dyDescent="0.2">
      <c r="A29" s="197"/>
      <c r="B29" s="197" t="s">
        <v>512</v>
      </c>
      <c r="C29" s="159"/>
      <c r="D29" s="362">
        <v>1432100217.9000001</v>
      </c>
      <c r="E29" s="361"/>
      <c r="F29" s="362">
        <v>718009364.83000004</v>
      </c>
      <c r="G29" s="362"/>
      <c r="H29" s="362">
        <v>313763944.04000002</v>
      </c>
      <c r="I29" s="362"/>
      <c r="J29" s="362">
        <v>32351463</v>
      </c>
      <c r="K29" s="362"/>
      <c r="L29" s="362">
        <v>150614283.12</v>
      </c>
      <c r="M29" s="362"/>
      <c r="N29" s="362">
        <v>481697333.43000001</v>
      </c>
      <c r="O29" s="362"/>
      <c r="P29" s="362">
        <v>144592790.09999999</v>
      </c>
      <c r="Q29" s="362"/>
      <c r="R29" s="362">
        <v>101242348</v>
      </c>
      <c r="S29" s="362"/>
      <c r="T29" s="362">
        <v>165199916.61000001</v>
      </c>
      <c r="U29" s="362"/>
      <c r="V29" s="362">
        <v>82215730.191</v>
      </c>
      <c r="W29" s="362"/>
      <c r="X29" s="362">
        <v>5219174946</v>
      </c>
      <c r="Y29" s="161"/>
    </row>
    <row r="30" spans="1:25" ht="11.25" customHeight="1" x14ac:dyDescent="0.2">
      <c r="A30" s="197"/>
      <c r="B30" s="197" t="s">
        <v>513</v>
      </c>
      <c r="C30" s="342"/>
      <c r="D30" s="362">
        <v>1527806949.8</v>
      </c>
      <c r="E30" s="361"/>
      <c r="F30" s="362">
        <v>654831991.63</v>
      </c>
      <c r="G30" s="362"/>
      <c r="H30" s="362">
        <v>137315395.72999999</v>
      </c>
      <c r="I30" s="362"/>
      <c r="J30" s="362">
        <v>35433943</v>
      </c>
      <c r="K30" s="362"/>
      <c r="L30" s="362">
        <v>65017518.026000001</v>
      </c>
      <c r="M30" s="362"/>
      <c r="N30" s="362">
        <v>364925965.05000001</v>
      </c>
      <c r="O30" s="362"/>
      <c r="P30" s="362">
        <v>118205873.84999999</v>
      </c>
      <c r="Q30" s="362"/>
      <c r="R30" s="362">
        <v>69313612</v>
      </c>
      <c r="S30" s="362"/>
      <c r="T30" s="362">
        <v>177868922.25</v>
      </c>
      <c r="U30" s="362"/>
      <c r="V30" s="362">
        <v>52348465.776000001</v>
      </c>
      <c r="W30" s="362"/>
      <c r="X30" s="362">
        <v>4874771493</v>
      </c>
      <c r="Y30" s="161"/>
    </row>
    <row r="31" spans="1:25" ht="11.25" customHeight="1" x14ac:dyDescent="0.2">
      <c r="A31" s="197"/>
      <c r="B31" s="197" t="s">
        <v>514</v>
      </c>
      <c r="C31" s="342"/>
      <c r="D31" s="362">
        <v>1374610896</v>
      </c>
      <c r="E31" s="361"/>
      <c r="F31" s="362">
        <v>622390334.30999994</v>
      </c>
      <c r="G31" s="362"/>
      <c r="H31" s="362">
        <v>385617540.66000003</v>
      </c>
      <c r="I31" s="362"/>
      <c r="J31" s="362">
        <v>44526365</v>
      </c>
      <c r="K31" s="362"/>
      <c r="L31" s="362">
        <v>123625636.78</v>
      </c>
      <c r="M31" s="362"/>
      <c r="N31" s="362">
        <v>287361382.35000002</v>
      </c>
      <c r="O31" s="362"/>
      <c r="P31" s="362">
        <v>113653069.29000001</v>
      </c>
      <c r="Q31" s="362"/>
      <c r="R31" s="362">
        <v>88513775</v>
      </c>
      <c r="S31" s="362"/>
      <c r="T31" s="362">
        <v>162746208.13999999</v>
      </c>
      <c r="U31" s="362"/>
      <c r="V31" s="362">
        <v>80625583.600999996</v>
      </c>
      <c r="W31" s="362"/>
      <c r="X31" s="362">
        <v>5038494994</v>
      </c>
      <c r="Y31" s="161"/>
    </row>
    <row r="32" spans="1:25" ht="11.25" customHeight="1" x14ac:dyDescent="0.2">
      <c r="A32" s="197"/>
      <c r="B32" s="197" t="s">
        <v>503</v>
      </c>
      <c r="C32" s="342"/>
      <c r="D32" s="362">
        <v>1340089079.0999999</v>
      </c>
      <c r="E32" s="361"/>
      <c r="F32" s="362">
        <v>669681767.83000004</v>
      </c>
      <c r="G32" s="362"/>
      <c r="H32" s="362">
        <v>450133976.82999998</v>
      </c>
      <c r="I32" s="362"/>
      <c r="J32" s="362">
        <v>12642064</v>
      </c>
      <c r="K32" s="362"/>
      <c r="L32" s="362">
        <v>147595236.97</v>
      </c>
      <c r="M32" s="362"/>
      <c r="N32" s="362">
        <v>280189023.13</v>
      </c>
      <c r="O32" s="362"/>
      <c r="P32" s="362">
        <v>123739570.61</v>
      </c>
      <c r="Q32" s="362"/>
      <c r="R32" s="362">
        <v>94848764</v>
      </c>
      <c r="S32" s="362"/>
      <c r="T32" s="362">
        <v>157893777.46000001</v>
      </c>
      <c r="U32" s="362"/>
      <c r="V32" s="362">
        <v>93066076.863999993</v>
      </c>
      <c r="W32" s="362"/>
      <c r="X32" s="362">
        <v>4836887651</v>
      </c>
      <c r="Y32" s="161"/>
    </row>
    <row r="33" spans="1:25" ht="3" customHeight="1" x14ac:dyDescent="0.2">
      <c r="A33" s="343"/>
      <c r="B33" s="344"/>
      <c r="C33" s="342"/>
      <c r="D33" s="86"/>
      <c r="E33" s="86"/>
      <c r="F33" s="86"/>
      <c r="G33" s="86"/>
      <c r="H33" s="86"/>
      <c r="I33" s="86"/>
      <c r="J33" s="86"/>
      <c r="K33" s="86"/>
      <c r="L33" s="345"/>
      <c r="M33" s="345"/>
      <c r="N33" s="345"/>
      <c r="O33" s="345"/>
      <c r="P33" s="345"/>
      <c r="Q33" s="345"/>
      <c r="R33" s="345"/>
      <c r="S33" s="345"/>
      <c r="T33" s="345"/>
      <c r="U33" s="345"/>
      <c r="V33" s="345"/>
      <c r="W33" s="159"/>
      <c r="X33" s="162"/>
      <c r="Y33" s="159"/>
    </row>
    <row r="34" spans="1:25" ht="11.25" customHeight="1" x14ac:dyDescent="0.2">
      <c r="A34" s="346" t="s">
        <v>277</v>
      </c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346"/>
      <c r="P34" s="346"/>
      <c r="Q34" s="346"/>
      <c r="R34" s="346"/>
      <c r="S34" s="346"/>
      <c r="T34" s="346"/>
      <c r="U34" s="346"/>
      <c r="V34" s="346"/>
      <c r="W34" s="346"/>
      <c r="X34" s="346"/>
      <c r="Y34" s="346"/>
    </row>
    <row r="35" spans="1:25" ht="3.75" customHeight="1" x14ac:dyDescent="0.2">
      <c r="A35" s="214"/>
      <c r="B35" s="159"/>
      <c r="C35" s="214"/>
      <c r="D35" s="159"/>
      <c r="E35" s="214"/>
      <c r="F35" s="159"/>
      <c r="G35" s="214"/>
      <c r="H35" s="159"/>
      <c r="I35" s="214"/>
      <c r="J35" s="159"/>
      <c r="K35" s="214"/>
      <c r="L35" s="159"/>
      <c r="M35" s="214"/>
      <c r="N35" s="159"/>
      <c r="O35" s="214"/>
      <c r="P35" s="159"/>
      <c r="Q35" s="214"/>
      <c r="R35" s="159"/>
      <c r="S35" s="214"/>
      <c r="T35" s="159"/>
      <c r="U35" s="214"/>
      <c r="V35" s="159"/>
      <c r="W35" s="214"/>
      <c r="X35" s="159"/>
      <c r="Y35" s="159"/>
    </row>
    <row r="36" spans="1:25" ht="11.25" customHeight="1" x14ac:dyDescent="0.2">
      <c r="A36" s="197" t="s">
        <v>497</v>
      </c>
      <c r="B36" s="197" t="s">
        <v>509</v>
      </c>
      <c r="C36" s="342"/>
      <c r="D36" s="237">
        <v>2.9</v>
      </c>
      <c r="E36" s="237"/>
      <c r="F36" s="237">
        <v>-7.1</v>
      </c>
      <c r="G36" s="237"/>
      <c r="H36" s="237">
        <v>-14.5</v>
      </c>
      <c r="I36" s="237"/>
      <c r="J36" s="458" t="s">
        <v>684</v>
      </c>
      <c r="K36" s="237"/>
      <c r="L36" s="237">
        <v>-8.6</v>
      </c>
      <c r="M36" s="237"/>
      <c r="N36" s="237">
        <v>-42.6</v>
      </c>
      <c r="O36" s="237"/>
      <c r="P36" s="237">
        <v>9.6</v>
      </c>
      <c r="Q36" s="237"/>
      <c r="R36" s="237">
        <v>3.9</v>
      </c>
      <c r="S36" s="237"/>
      <c r="T36" s="237">
        <v>-3.8</v>
      </c>
      <c r="U36" s="237"/>
      <c r="V36" s="237">
        <v>9.8000000000000007</v>
      </c>
      <c r="W36" s="237"/>
      <c r="X36" s="237">
        <v>6</v>
      </c>
      <c r="Y36" s="124"/>
    </row>
    <row r="37" spans="1:25" ht="11.25" customHeight="1" x14ac:dyDescent="0.2">
      <c r="A37" s="197"/>
      <c r="B37" s="197"/>
      <c r="C37" s="342"/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124"/>
    </row>
    <row r="38" spans="1:25" ht="11.25" customHeight="1" x14ac:dyDescent="0.2">
      <c r="A38" s="197" t="s">
        <v>498</v>
      </c>
      <c r="B38" s="197" t="s">
        <v>510</v>
      </c>
      <c r="C38" s="342"/>
      <c r="D38" s="237">
        <v>3.9</v>
      </c>
      <c r="E38" s="237"/>
      <c r="F38" s="237">
        <v>-7.1</v>
      </c>
      <c r="G38" s="237"/>
      <c r="H38" s="237">
        <v>14.4</v>
      </c>
      <c r="I38" s="237"/>
      <c r="J38" s="237">
        <v>-41.7</v>
      </c>
      <c r="K38" s="237"/>
      <c r="L38" s="237">
        <v>10.1</v>
      </c>
      <c r="M38" s="237"/>
      <c r="N38" s="237">
        <v>33</v>
      </c>
      <c r="O38" s="237"/>
      <c r="P38" s="237">
        <v>-1.5</v>
      </c>
      <c r="Q38" s="237"/>
      <c r="R38" s="237">
        <v>-10.9</v>
      </c>
      <c r="S38" s="237"/>
      <c r="T38" s="237">
        <v>7.1</v>
      </c>
      <c r="U38" s="237"/>
      <c r="V38" s="237">
        <v>-5</v>
      </c>
      <c r="W38" s="237"/>
      <c r="X38" s="237">
        <v>-8.6</v>
      </c>
      <c r="Y38" s="124"/>
    </row>
    <row r="39" spans="1:25" ht="11.25" customHeight="1" x14ac:dyDescent="0.2">
      <c r="A39" s="197"/>
      <c r="B39" s="197" t="s">
        <v>511</v>
      </c>
      <c r="C39" s="342"/>
      <c r="D39" s="360">
        <v>3.3</v>
      </c>
      <c r="E39" s="360"/>
      <c r="F39" s="360">
        <v>18.8</v>
      </c>
      <c r="G39" s="360"/>
      <c r="H39" s="360">
        <v>2</v>
      </c>
      <c r="I39" s="360"/>
      <c r="J39" s="360">
        <v>-51.6</v>
      </c>
      <c r="K39" s="360"/>
      <c r="L39" s="360">
        <v>-13.2</v>
      </c>
      <c r="M39" s="360"/>
      <c r="N39" s="360">
        <v>0.4</v>
      </c>
      <c r="O39" s="360"/>
      <c r="P39" s="360">
        <v>16.899999999999999</v>
      </c>
      <c r="Q39" s="360"/>
      <c r="R39" s="360">
        <v>6.9</v>
      </c>
      <c r="S39" s="360"/>
      <c r="T39" s="360">
        <v>-1.9</v>
      </c>
      <c r="U39" s="360"/>
      <c r="V39" s="360">
        <v>-6.5</v>
      </c>
      <c r="W39" s="360"/>
      <c r="X39" s="360">
        <v>6.1</v>
      </c>
      <c r="Y39" s="124"/>
    </row>
    <row r="40" spans="1:25" ht="11.25" customHeight="1" x14ac:dyDescent="0.2">
      <c r="A40" s="197"/>
      <c r="B40" s="197" t="s">
        <v>512</v>
      </c>
      <c r="C40" s="342"/>
      <c r="D40" s="237">
        <v>2.8</v>
      </c>
      <c r="E40" s="237"/>
      <c r="F40" s="237">
        <v>-2</v>
      </c>
      <c r="G40" s="237"/>
      <c r="H40" s="237">
        <v>3.5</v>
      </c>
      <c r="I40" s="237"/>
      <c r="J40" s="237">
        <v>168.7</v>
      </c>
      <c r="K40" s="237"/>
      <c r="L40" s="237">
        <v>22.4</v>
      </c>
      <c r="M40" s="237"/>
      <c r="N40" s="237">
        <v>27.8</v>
      </c>
      <c r="O40" s="237"/>
      <c r="P40" s="237">
        <v>-17.3</v>
      </c>
      <c r="Q40" s="237"/>
      <c r="R40" s="237">
        <v>0.1</v>
      </c>
      <c r="S40" s="237"/>
      <c r="T40" s="237">
        <v>4</v>
      </c>
      <c r="U40" s="237"/>
      <c r="V40" s="237">
        <v>2.2000000000000002</v>
      </c>
      <c r="W40" s="237"/>
      <c r="X40" s="237">
        <v>7.1</v>
      </c>
      <c r="Y40" s="124"/>
    </row>
    <row r="41" spans="1:25" ht="11.25" customHeight="1" x14ac:dyDescent="0.2">
      <c r="A41" s="197"/>
      <c r="B41" s="197" t="s">
        <v>513</v>
      </c>
      <c r="C41" s="342"/>
      <c r="D41" s="237">
        <v>-5.9</v>
      </c>
      <c r="E41" s="237"/>
      <c r="F41" s="237">
        <v>0.5</v>
      </c>
      <c r="G41" s="237"/>
      <c r="H41" s="237">
        <v>-8.6999999999999993</v>
      </c>
      <c r="I41" s="237"/>
      <c r="J41" s="237">
        <v>73.3</v>
      </c>
      <c r="K41" s="237"/>
      <c r="L41" s="237">
        <v>-10.6</v>
      </c>
      <c r="M41" s="237"/>
      <c r="N41" s="237">
        <v>-9.6</v>
      </c>
      <c r="O41" s="237"/>
      <c r="P41" s="237">
        <v>20.6</v>
      </c>
      <c r="Q41" s="237"/>
      <c r="R41" s="237">
        <v>14.1</v>
      </c>
      <c r="S41" s="237"/>
      <c r="T41" s="237">
        <v>-2.2999999999999998</v>
      </c>
      <c r="U41" s="237"/>
      <c r="V41" s="237">
        <v>-2.2999999999999998</v>
      </c>
      <c r="W41" s="237"/>
      <c r="X41" s="237">
        <v>-5.9</v>
      </c>
      <c r="Y41" s="124"/>
    </row>
    <row r="42" spans="1:25" ht="11.25" customHeight="1" x14ac:dyDescent="0.2">
      <c r="A42" s="197"/>
      <c r="B42" s="197" t="s">
        <v>514</v>
      </c>
      <c r="C42" s="342"/>
      <c r="D42" s="237">
        <v>4.7</v>
      </c>
      <c r="E42" s="237"/>
      <c r="F42" s="237">
        <v>-1.2</v>
      </c>
      <c r="G42" s="237"/>
      <c r="H42" s="237">
        <v>3</v>
      </c>
      <c r="I42" s="237"/>
      <c r="J42" s="237">
        <v>-50.7</v>
      </c>
      <c r="K42" s="237"/>
      <c r="L42" s="237">
        <v>1.9</v>
      </c>
      <c r="M42" s="237"/>
      <c r="N42" s="237">
        <v>1.8</v>
      </c>
      <c r="O42" s="237"/>
      <c r="P42" s="237">
        <v>2.9</v>
      </c>
      <c r="Q42" s="237"/>
      <c r="R42" s="237">
        <v>-6.3</v>
      </c>
      <c r="S42" s="237"/>
      <c r="T42" s="237">
        <v>15.2</v>
      </c>
      <c r="U42" s="237"/>
      <c r="V42" s="237">
        <v>1.1000000000000001</v>
      </c>
      <c r="W42" s="237"/>
      <c r="X42" s="237">
        <v>2.2000000000000002</v>
      </c>
      <c r="Y42" s="124"/>
    </row>
    <row r="43" spans="1:25" ht="11.25" customHeight="1" x14ac:dyDescent="0.2">
      <c r="A43" s="197"/>
      <c r="B43" s="197" t="s">
        <v>503</v>
      </c>
      <c r="C43" s="342"/>
      <c r="D43" s="237">
        <v>-6.2</v>
      </c>
      <c r="E43" s="237"/>
      <c r="F43" s="237">
        <v>-4</v>
      </c>
      <c r="G43" s="237"/>
      <c r="H43" s="237">
        <v>-3.8</v>
      </c>
      <c r="I43" s="237"/>
      <c r="J43" s="237">
        <v>-4.8</v>
      </c>
      <c r="K43" s="237"/>
      <c r="L43" s="237">
        <v>3.4</v>
      </c>
      <c r="M43" s="237"/>
      <c r="N43" s="237">
        <v>-4.8</v>
      </c>
      <c r="O43" s="237"/>
      <c r="P43" s="237">
        <v>-11.4</v>
      </c>
      <c r="Q43" s="237"/>
      <c r="R43" s="237">
        <v>6.7</v>
      </c>
      <c r="S43" s="237"/>
      <c r="T43" s="237">
        <v>-11.5</v>
      </c>
      <c r="U43" s="237"/>
      <c r="V43" s="237">
        <v>-0.8</v>
      </c>
      <c r="W43" s="237"/>
      <c r="X43" s="237">
        <v>1.2</v>
      </c>
      <c r="Y43" s="124"/>
    </row>
    <row r="44" spans="1:25" ht="11.25" customHeight="1" x14ac:dyDescent="0.2">
      <c r="A44" s="197"/>
      <c r="B44" s="197" t="s">
        <v>504</v>
      </c>
      <c r="C44" s="342"/>
      <c r="D44" s="237">
        <v>1</v>
      </c>
      <c r="E44" s="237"/>
      <c r="F44" s="237">
        <v>1.4</v>
      </c>
      <c r="G44" s="237"/>
      <c r="H44" s="237">
        <v>-12.4</v>
      </c>
      <c r="I44" s="237"/>
      <c r="J44" s="237">
        <v>25.9</v>
      </c>
      <c r="K44" s="237"/>
      <c r="L44" s="237">
        <v>-13.1</v>
      </c>
      <c r="M44" s="237"/>
      <c r="N44" s="237">
        <v>11.8</v>
      </c>
      <c r="O44" s="237"/>
      <c r="P44" s="237">
        <v>5.7</v>
      </c>
      <c r="Q44" s="237"/>
      <c r="R44" s="237">
        <v>-14.7</v>
      </c>
      <c r="S44" s="237"/>
      <c r="T44" s="237">
        <v>-4.5</v>
      </c>
      <c r="U44" s="237"/>
      <c r="V44" s="237">
        <v>-4</v>
      </c>
      <c r="W44" s="237"/>
      <c r="X44" s="237">
        <v>-9.4</v>
      </c>
      <c r="Y44" s="124"/>
    </row>
    <row r="45" spans="1:25" ht="11.25" customHeight="1" x14ac:dyDescent="0.2">
      <c r="A45" s="197"/>
      <c r="B45" s="197" t="s">
        <v>505</v>
      </c>
      <c r="C45" s="342"/>
      <c r="D45" s="237">
        <v>-6.5</v>
      </c>
      <c r="E45" s="237"/>
      <c r="F45" s="237">
        <v>6.5</v>
      </c>
      <c r="G45" s="237"/>
      <c r="H45" s="237">
        <v>-1.3</v>
      </c>
      <c r="I45" s="237"/>
      <c r="J45" s="237">
        <v>21.4</v>
      </c>
      <c r="K45" s="237"/>
      <c r="L45" s="237">
        <v>18.899999999999999</v>
      </c>
      <c r="M45" s="237"/>
      <c r="N45" s="237">
        <v>-3.2</v>
      </c>
      <c r="O45" s="237"/>
      <c r="P45" s="237">
        <v>2</v>
      </c>
      <c r="Q45" s="237"/>
      <c r="R45" s="237">
        <v>0.2</v>
      </c>
      <c r="S45" s="237"/>
      <c r="T45" s="237">
        <v>-5.8</v>
      </c>
      <c r="U45" s="237"/>
      <c r="V45" s="237">
        <v>4.8</v>
      </c>
      <c r="W45" s="237"/>
      <c r="X45" s="237">
        <v>7.4</v>
      </c>
      <c r="Y45" s="124"/>
    </row>
    <row r="46" spans="1:25" ht="11.25" customHeight="1" x14ac:dyDescent="0.2">
      <c r="A46" s="197"/>
      <c r="B46" s="197" t="s">
        <v>506</v>
      </c>
      <c r="C46" s="342"/>
      <c r="D46" s="237">
        <v>15.8</v>
      </c>
      <c r="E46" s="237"/>
      <c r="F46" s="237">
        <v>13.7</v>
      </c>
      <c r="G46" s="237"/>
      <c r="H46" s="237">
        <v>3.6</v>
      </c>
      <c r="I46" s="237"/>
      <c r="J46" s="237">
        <v>81</v>
      </c>
      <c r="K46" s="237"/>
      <c r="L46" s="237">
        <v>-5.5</v>
      </c>
      <c r="M46" s="237"/>
      <c r="N46" s="237">
        <v>-5</v>
      </c>
      <c r="O46" s="237"/>
      <c r="P46" s="237">
        <v>-12.8</v>
      </c>
      <c r="Q46" s="237"/>
      <c r="R46" s="237">
        <v>-0.4</v>
      </c>
      <c r="S46" s="237"/>
      <c r="T46" s="237">
        <v>13.4</v>
      </c>
      <c r="U46" s="237"/>
      <c r="V46" s="237">
        <v>9.6</v>
      </c>
      <c r="W46" s="237"/>
      <c r="X46" s="237">
        <v>2.6</v>
      </c>
      <c r="Y46" s="124"/>
    </row>
    <row r="47" spans="1:25" ht="11.25" customHeight="1" x14ac:dyDescent="0.2">
      <c r="A47" s="197"/>
      <c r="B47" s="197" t="s">
        <v>507</v>
      </c>
      <c r="C47" s="342"/>
      <c r="D47" s="237">
        <v>0.4</v>
      </c>
      <c r="E47" s="237"/>
      <c r="F47" s="237">
        <v>11.1</v>
      </c>
      <c r="G47" s="237"/>
      <c r="H47" s="237">
        <v>-7.8</v>
      </c>
      <c r="I47" s="237"/>
      <c r="J47" s="237">
        <v>-84.5</v>
      </c>
      <c r="K47" s="237"/>
      <c r="L47" s="237">
        <v>2.6</v>
      </c>
      <c r="M47" s="237"/>
      <c r="N47" s="237">
        <v>-5.9</v>
      </c>
      <c r="O47" s="237"/>
      <c r="P47" s="237">
        <v>-2.5</v>
      </c>
      <c r="Q47" s="237"/>
      <c r="R47" s="237">
        <v>10.1</v>
      </c>
      <c r="S47" s="237"/>
      <c r="T47" s="237">
        <v>-3</v>
      </c>
      <c r="U47" s="237"/>
      <c r="V47" s="237">
        <v>-9</v>
      </c>
      <c r="W47" s="237"/>
      <c r="X47" s="237">
        <v>-3.1</v>
      </c>
      <c r="Y47" s="124"/>
    </row>
    <row r="48" spans="1:25" ht="11.25" customHeight="1" x14ac:dyDescent="0.2">
      <c r="A48" s="197"/>
      <c r="B48" s="197" t="s">
        <v>508</v>
      </c>
      <c r="C48" s="342"/>
      <c r="D48" s="237">
        <v>6.5</v>
      </c>
      <c r="E48" s="237"/>
      <c r="F48" s="237">
        <v>-11.9</v>
      </c>
      <c r="G48" s="237"/>
      <c r="H48" s="237">
        <v>8.6999999999999993</v>
      </c>
      <c r="I48" s="237"/>
      <c r="J48" s="237">
        <v>130.80000000000001</v>
      </c>
      <c r="K48" s="237"/>
      <c r="L48" s="237">
        <v>-1.4</v>
      </c>
      <c r="M48" s="237"/>
      <c r="N48" s="237">
        <v>-7.8</v>
      </c>
      <c r="O48" s="237"/>
      <c r="P48" s="237">
        <v>10.3</v>
      </c>
      <c r="Q48" s="237"/>
      <c r="R48" s="237">
        <v>0.7</v>
      </c>
      <c r="S48" s="237"/>
      <c r="T48" s="237">
        <v>4.9000000000000004</v>
      </c>
      <c r="U48" s="237"/>
      <c r="V48" s="237">
        <v>9.5</v>
      </c>
      <c r="W48" s="237"/>
      <c r="X48" s="237">
        <v>6.7</v>
      </c>
      <c r="Y48" s="124"/>
    </row>
    <row r="49" spans="1:25" ht="11.25" customHeight="1" x14ac:dyDescent="0.2">
      <c r="A49" s="197"/>
      <c r="B49" s="197" t="s">
        <v>509</v>
      </c>
      <c r="C49" s="342"/>
      <c r="D49" s="237">
        <v>-6.9</v>
      </c>
      <c r="E49" s="237"/>
      <c r="F49" s="237">
        <v>-1.9</v>
      </c>
      <c r="G49" s="237"/>
      <c r="H49" s="237">
        <v>-3.6</v>
      </c>
      <c r="I49" s="237"/>
      <c r="J49" s="237">
        <v>85.8</v>
      </c>
      <c r="K49" s="237"/>
      <c r="L49" s="237">
        <v>6.9</v>
      </c>
      <c r="M49" s="237"/>
      <c r="N49" s="237">
        <v>-29.9</v>
      </c>
      <c r="O49" s="237"/>
      <c r="P49" s="237">
        <v>-9.1999999999999993</v>
      </c>
      <c r="Q49" s="237"/>
      <c r="R49" s="237">
        <v>-4.5999999999999996</v>
      </c>
      <c r="S49" s="237"/>
      <c r="T49" s="237">
        <v>-5.6</v>
      </c>
      <c r="U49" s="237"/>
      <c r="V49" s="237">
        <v>-8.6999999999999993</v>
      </c>
      <c r="W49" s="237"/>
      <c r="X49" s="237">
        <v>-5.3</v>
      </c>
      <c r="Y49" s="124"/>
    </row>
    <row r="50" spans="1:25" ht="11.25" customHeight="1" x14ac:dyDescent="0.2">
      <c r="A50" s="197"/>
      <c r="B50" s="197"/>
      <c r="C50" s="342"/>
      <c r="D50" s="237"/>
      <c r="E50" s="237"/>
      <c r="F50" s="237"/>
      <c r="G50" s="237"/>
      <c r="H50" s="237"/>
      <c r="I50" s="237"/>
      <c r="J50" s="237"/>
      <c r="K50" s="237"/>
      <c r="L50" s="237"/>
      <c r="M50" s="237"/>
      <c r="N50" s="237"/>
      <c r="O50" s="237"/>
      <c r="P50" s="237"/>
      <c r="Q50" s="237"/>
      <c r="R50" s="237"/>
      <c r="S50" s="237"/>
      <c r="T50" s="237"/>
      <c r="U50" s="237"/>
      <c r="V50" s="237"/>
      <c r="W50" s="237"/>
      <c r="X50" s="237"/>
      <c r="Y50" s="124"/>
    </row>
    <row r="51" spans="1:25" ht="11.25" customHeight="1" x14ac:dyDescent="0.2">
      <c r="A51" s="197" t="s">
        <v>499</v>
      </c>
      <c r="B51" s="197" t="s">
        <v>510</v>
      </c>
      <c r="C51" s="342"/>
      <c r="D51" s="237">
        <v>1.5</v>
      </c>
      <c r="E51" s="237"/>
      <c r="F51" s="237">
        <v>-1.3</v>
      </c>
      <c r="G51" s="237"/>
      <c r="H51" s="237">
        <v>17.3</v>
      </c>
      <c r="I51" s="237"/>
      <c r="J51" s="237">
        <v>-36.799999999999997</v>
      </c>
      <c r="K51" s="237"/>
      <c r="L51" s="237">
        <v>-4.3</v>
      </c>
      <c r="M51" s="237"/>
      <c r="N51" s="237">
        <v>13.7</v>
      </c>
      <c r="O51" s="237"/>
      <c r="P51" s="237">
        <v>14.6</v>
      </c>
      <c r="Q51" s="237"/>
      <c r="R51" s="237">
        <v>-13.3</v>
      </c>
      <c r="S51" s="237"/>
      <c r="T51" s="237">
        <v>16.3</v>
      </c>
      <c r="U51" s="237"/>
      <c r="V51" s="237">
        <v>1.4</v>
      </c>
      <c r="W51" s="237"/>
      <c r="X51" s="237">
        <v>2.4</v>
      </c>
      <c r="Y51" s="124"/>
    </row>
    <row r="52" spans="1:25" ht="11.25" customHeight="1" x14ac:dyDescent="0.2">
      <c r="A52" s="197"/>
      <c r="B52" s="197" t="s">
        <v>511</v>
      </c>
      <c r="C52" s="342"/>
      <c r="D52" s="360">
        <v>9</v>
      </c>
      <c r="E52" s="360"/>
      <c r="F52" s="360">
        <v>-10.199999999999999</v>
      </c>
      <c r="G52" s="360"/>
      <c r="H52" s="360">
        <v>-25.4</v>
      </c>
      <c r="I52" s="360"/>
      <c r="J52" s="360">
        <v>49.9</v>
      </c>
      <c r="K52" s="360"/>
      <c r="L52" s="360">
        <v>-7.5</v>
      </c>
      <c r="M52" s="360"/>
      <c r="N52" s="360">
        <v>62.2</v>
      </c>
      <c r="O52" s="360"/>
      <c r="P52" s="360">
        <v>-23.6</v>
      </c>
      <c r="Q52" s="360"/>
      <c r="R52" s="360">
        <v>-5.8</v>
      </c>
      <c r="S52" s="360"/>
      <c r="T52" s="360">
        <v>-5.5</v>
      </c>
      <c r="U52" s="360"/>
      <c r="V52" s="360">
        <v>11.5</v>
      </c>
      <c r="W52" s="360"/>
      <c r="X52" s="360">
        <v>-1.8</v>
      </c>
      <c r="Y52" s="124"/>
    </row>
    <row r="53" spans="1:25" ht="11.25" customHeight="1" x14ac:dyDescent="0.2">
      <c r="A53" s="197"/>
      <c r="B53" s="197" t="s">
        <v>512</v>
      </c>
      <c r="C53" s="342"/>
      <c r="D53" s="237">
        <v>-3.9</v>
      </c>
      <c r="E53" s="237"/>
      <c r="F53" s="237">
        <v>10.9</v>
      </c>
      <c r="G53" s="237"/>
      <c r="H53" s="237">
        <v>-5.3</v>
      </c>
      <c r="I53" s="237"/>
      <c r="J53" s="237">
        <v>-57.8</v>
      </c>
      <c r="K53" s="237"/>
      <c r="L53" s="237">
        <v>1.9</v>
      </c>
      <c r="M53" s="237"/>
      <c r="N53" s="237">
        <v>51.9</v>
      </c>
      <c r="O53" s="237"/>
      <c r="P53" s="237">
        <v>18.3</v>
      </c>
      <c r="Q53" s="237"/>
      <c r="R53" s="237">
        <v>25.3</v>
      </c>
      <c r="S53" s="237"/>
      <c r="T53" s="237">
        <v>-1.9</v>
      </c>
      <c r="U53" s="237"/>
      <c r="V53" s="237">
        <v>-16</v>
      </c>
      <c r="W53" s="237"/>
      <c r="X53" s="237">
        <v>3.9</v>
      </c>
      <c r="Y53" s="124"/>
    </row>
    <row r="54" spans="1:25" ht="11.25" customHeight="1" x14ac:dyDescent="0.2">
      <c r="A54" s="197"/>
      <c r="B54" s="197" t="s">
        <v>513</v>
      </c>
      <c r="C54" s="342"/>
      <c r="D54" s="237">
        <v>6.7</v>
      </c>
      <c r="E54" s="237"/>
      <c r="F54" s="237">
        <v>-8.8000000000000007</v>
      </c>
      <c r="G54" s="237"/>
      <c r="H54" s="237">
        <v>-56.2</v>
      </c>
      <c r="I54" s="237"/>
      <c r="J54" s="237">
        <v>9.5</v>
      </c>
      <c r="K54" s="237"/>
      <c r="L54" s="237">
        <v>-56.8</v>
      </c>
      <c r="M54" s="237"/>
      <c r="N54" s="237">
        <v>-24.2</v>
      </c>
      <c r="O54" s="237"/>
      <c r="P54" s="237">
        <v>-18.2</v>
      </c>
      <c r="Q54" s="237"/>
      <c r="R54" s="237">
        <v>-31.5</v>
      </c>
      <c r="S54" s="237"/>
      <c r="T54" s="237">
        <v>7.7</v>
      </c>
      <c r="U54" s="237"/>
      <c r="V54" s="237">
        <v>-36.299999999999997</v>
      </c>
      <c r="W54" s="237"/>
      <c r="X54" s="237">
        <v>-6.6</v>
      </c>
      <c r="Y54" s="124"/>
    </row>
    <row r="55" spans="1:25" ht="11.25" customHeight="1" x14ac:dyDescent="0.2">
      <c r="A55" s="197"/>
      <c r="B55" s="197" t="s">
        <v>514</v>
      </c>
      <c r="C55" s="342"/>
      <c r="D55" s="237">
        <v>-10</v>
      </c>
      <c r="E55" s="237"/>
      <c r="F55" s="237">
        <v>-5</v>
      </c>
      <c r="G55" s="237"/>
      <c r="H55" s="237">
        <v>180.8</v>
      </c>
      <c r="I55" s="237"/>
      <c r="J55" s="237">
        <v>25.7</v>
      </c>
      <c r="K55" s="237"/>
      <c r="L55" s="237">
        <v>90.1</v>
      </c>
      <c r="M55" s="237"/>
      <c r="N55" s="237">
        <v>-21.3</v>
      </c>
      <c r="O55" s="237"/>
      <c r="P55" s="237">
        <v>-3.9</v>
      </c>
      <c r="Q55" s="237"/>
      <c r="R55" s="237">
        <v>27.7</v>
      </c>
      <c r="S55" s="237"/>
      <c r="T55" s="237">
        <v>-8.5</v>
      </c>
      <c r="U55" s="237"/>
      <c r="V55" s="237">
        <v>54</v>
      </c>
      <c r="W55" s="237"/>
      <c r="X55" s="237">
        <v>3.4</v>
      </c>
      <c r="Y55" s="124"/>
    </row>
    <row r="56" spans="1:25" ht="11.25" customHeight="1" x14ac:dyDescent="0.2">
      <c r="A56" s="197"/>
      <c r="B56" s="197" t="s">
        <v>503</v>
      </c>
      <c r="C56" s="342"/>
      <c r="D56" s="237">
        <v>-2.5</v>
      </c>
      <c r="E56" s="237"/>
      <c r="F56" s="237">
        <v>7.6</v>
      </c>
      <c r="G56" s="237"/>
      <c r="H56" s="237">
        <v>16.7</v>
      </c>
      <c r="I56" s="237"/>
      <c r="J56" s="237">
        <v>-71.599999999999994</v>
      </c>
      <c r="K56" s="237"/>
      <c r="L56" s="237">
        <v>19.399999999999999</v>
      </c>
      <c r="M56" s="237"/>
      <c r="N56" s="237">
        <v>-2.5</v>
      </c>
      <c r="O56" s="237"/>
      <c r="P56" s="237">
        <v>8.9</v>
      </c>
      <c r="Q56" s="237"/>
      <c r="R56" s="237">
        <v>7.2</v>
      </c>
      <c r="S56" s="237"/>
      <c r="T56" s="237">
        <v>-3</v>
      </c>
      <c r="U56" s="237"/>
      <c r="V56" s="237">
        <v>15.4</v>
      </c>
      <c r="W56" s="237"/>
      <c r="X56" s="237">
        <v>-4</v>
      </c>
      <c r="Y56" s="124"/>
    </row>
    <row r="57" spans="1:25" ht="3.75" customHeight="1" x14ac:dyDescent="0.2">
      <c r="A57" s="81"/>
      <c r="B57" s="81"/>
      <c r="C57" s="81"/>
      <c r="D57" s="164"/>
      <c r="E57" s="155"/>
      <c r="F57" s="156"/>
      <c r="G57" s="156"/>
      <c r="H57" s="155"/>
      <c r="I57" s="155"/>
      <c r="J57" s="156"/>
      <c r="K57" s="156"/>
      <c r="L57" s="155"/>
      <c r="M57" s="155"/>
      <c r="N57" s="155"/>
      <c r="O57" s="155"/>
      <c r="P57" s="156"/>
      <c r="Q57" s="156"/>
      <c r="R57" s="155"/>
      <c r="S57" s="155"/>
      <c r="T57" s="156"/>
      <c r="U57" s="156"/>
      <c r="V57" s="155"/>
      <c r="W57" s="155"/>
      <c r="X57" s="155"/>
      <c r="Y57" s="155"/>
    </row>
    <row r="58" spans="1:25" ht="3.75" customHeight="1" x14ac:dyDescent="0.2">
      <c r="A58" s="48"/>
      <c r="B58" s="48"/>
      <c r="C58" s="48"/>
      <c r="D58" s="161"/>
      <c r="E58" s="159"/>
      <c r="F58" s="165"/>
      <c r="G58" s="165"/>
      <c r="H58" s="159"/>
      <c r="I58" s="159"/>
      <c r="J58" s="165"/>
      <c r="K58" s="165"/>
      <c r="L58" s="159"/>
      <c r="M58" s="159"/>
      <c r="N58" s="159"/>
      <c r="O58" s="159"/>
      <c r="P58" s="165"/>
      <c r="Q58" s="165"/>
      <c r="R58" s="159"/>
      <c r="S58" s="159"/>
      <c r="T58" s="165"/>
      <c r="U58" s="165"/>
      <c r="V58" s="159"/>
      <c r="W58" s="159"/>
      <c r="X58" s="159"/>
      <c r="Y58" s="159"/>
    </row>
    <row r="59" spans="1:25" s="416" customFormat="1" ht="11.25" customHeight="1" x14ac:dyDescent="0.2">
      <c r="A59" s="62" t="s">
        <v>247</v>
      </c>
      <c r="B59" s="221"/>
      <c r="C59" s="222"/>
      <c r="D59" s="216"/>
      <c r="E59" s="216"/>
      <c r="F59" s="217"/>
      <c r="G59" s="217"/>
      <c r="H59" s="216"/>
      <c r="I59" s="216"/>
      <c r="J59" s="217"/>
      <c r="K59" s="217"/>
      <c r="L59" s="216"/>
      <c r="M59" s="216"/>
      <c r="N59" s="216"/>
      <c r="O59" s="216"/>
      <c r="P59" s="217"/>
      <c r="Q59" s="217"/>
      <c r="R59" s="216"/>
      <c r="S59" s="216"/>
      <c r="T59" s="217"/>
      <c r="U59" s="217"/>
      <c r="V59" s="216"/>
      <c r="W59" s="216"/>
      <c r="X59" s="216"/>
      <c r="Y59" s="216"/>
    </row>
    <row r="60" spans="1:25" s="416" customFormat="1" ht="11.25" customHeight="1" x14ac:dyDescent="0.2">
      <c r="A60" s="29" t="s">
        <v>198</v>
      </c>
      <c r="B60" s="221"/>
      <c r="C60" s="222"/>
      <c r="D60" s="216"/>
      <c r="E60" s="216"/>
      <c r="F60" s="217"/>
      <c r="G60" s="217"/>
      <c r="H60" s="216"/>
      <c r="I60" s="216"/>
      <c r="J60" s="217"/>
      <c r="K60" s="217"/>
      <c r="L60" s="216"/>
      <c r="M60" s="216"/>
      <c r="N60" s="216"/>
      <c r="O60" s="216"/>
      <c r="P60" s="217"/>
      <c r="Q60" s="217"/>
      <c r="R60" s="216"/>
      <c r="S60" s="216"/>
      <c r="T60" s="217"/>
      <c r="U60" s="217"/>
      <c r="V60" s="216"/>
      <c r="W60" s="216"/>
      <c r="X60" s="216"/>
      <c r="Y60" s="216"/>
    </row>
    <row r="61" spans="1:25" s="416" customFormat="1" ht="11.25" customHeight="1" x14ac:dyDescent="0.2">
      <c r="A61" s="29" t="s">
        <v>278</v>
      </c>
      <c r="B61" s="29"/>
      <c r="C61" s="159"/>
      <c r="D61" s="159"/>
      <c r="E61" s="159"/>
      <c r="F61" s="165"/>
      <c r="G61" s="165"/>
      <c r="H61" s="159"/>
      <c r="I61" s="159"/>
      <c r="J61" s="165"/>
      <c r="K61" s="165"/>
      <c r="L61" s="159"/>
      <c r="M61" s="159"/>
      <c r="N61" s="159"/>
      <c r="O61" s="159"/>
      <c r="P61" s="165"/>
      <c r="Q61" s="165"/>
      <c r="R61" s="159"/>
      <c r="S61" s="159"/>
      <c r="T61" s="165"/>
      <c r="U61" s="165"/>
      <c r="V61" s="159"/>
      <c r="W61" s="159"/>
      <c r="X61" s="159"/>
      <c r="Y61" s="159"/>
    </row>
    <row r="62" spans="1:25" s="416" customFormat="1" ht="11.25" customHeight="1" x14ac:dyDescent="0.2">
      <c r="A62" s="29" t="s">
        <v>245</v>
      </c>
      <c r="B62" s="29"/>
      <c r="C62" s="159"/>
      <c r="D62" s="159"/>
      <c r="E62" s="159"/>
      <c r="F62" s="165"/>
      <c r="G62" s="165"/>
      <c r="H62" s="159"/>
      <c r="I62" s="159"/>
      <c r="J62" s="165"/>
      <c r="K62" s="165"/>
      <c r="L62" s="159"/>
      <c r="M62" s="159"/>
      <c r="N62" s="159"/>
      <c r="O62" s="159"/>
      <c r="P62" s="165"/>
      <c r="Q62" s="165"/>
      <c r="R62" s="159"/>
      <c r="S62" s="159"/>
      <c r="T62" s="165"/>
      <c r="U62" s="165"/>
      <c r="V62" s="159"/>
      <c r="W62" s="159"/>
      <c r="X62" s="159"/>
      <c r="Y62" s="159"/>
    </row>
    <row r="63" spans="1:25" s="416" customFormat="1" ht="11.25" customHeight="1" x14ac:dyDescent="0.2">
      <c r="A63" s="56" t="s">
        <v>246</v>
      </c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47"/>
      <c r="P63" s="347"/>
      <c r="Q63" s="347"/>
      <c r="R63" s="347"/>
      <c r="S63" s="347"/>
      <c r="T63" s="347"/>
      <c r="U63" s="347"/>
      <c r="V63" s="347"/>
      <c r="W63" s="347"/>
      <c r="X63" s="347"/>
      <c r="Y63" s="347"/>
    </row>
    <row r="64" spans="1:25" s="416" customFormat="1" ht="11.25" customHeight="1" x14ac:dyDescent="0.2">
      <c r="A64" s="215" t="s">
        <v>471</v>
      </c>
      <c r="B64" s="159"/>
      <c r="C64" s="159"/>
      <c r="D64" s="159"/>
      <c r="E64" s="159"/>
      <c r="F64" s="165"/>
      <c r="G64" s="165"/>
      <c r="H64" s="159"/>
      <c r="I64" s="159"/>
      <c r="J64" s="165"/>
      <c r="K64" s="165"/>
      <c r="L64" s="159"/>
      <c r="M64" s="159"/>
      <c r="N64" s="159"/>
      <c r="O64" s="159"/>
      <c r="P64" s="165"/>
      <c r="Q64" s="165"/>
      <c r="R64" s="159"/>
      <c r="S64" s="159"/>
      <c r="T64" s="165"/>
      <c r="U64" s="165"/>
      <c r="V64" s="159"/>
      <c r="W64" s="159"/>
      <c r="X64" s="159"/>
      <c r="Y64" s="159"/>
    </row>
    <row r="65" spans="1:25" s="416" customFormat="1" ht="3.75" customHeight="1" x14ac:dyDescent="0.2">
      <c r="A65" s="159"/>
      <c r="B65" s="281"/>
      <c r="C65" s="159"/>
      <c r="D65" s="159"/>
      <c r="E65" s="159"/>
      <c r="F65" s="165"/>
      <c r="G65" s="165"/>
      <c r="H65" s="159"/>
      <c r="I65" s="159"/>
      <c r="J65" s="165"/>
      <c r="K65" s="165"/>
      <c r="L65" s="159"/>
      <c r="M65" s="159"/>
      <c r="N65" s="159"/>
      <c r="O65" s="159"/>
      <c r="P65" s="165"/>
      <c r="Q65" s="165"/>
      <c r="R65" s="159"/>
      <c r="S65" s="159"/>
      <c r="T65" s="165"/>
      <c r="U65" s="165"/>
      <c r="V65" s="159"/>
      <c r="W65" s="159"/>
      <c r="X65" s="159"/>
      <c r="Y65" s="159"/>
    </row>
    <row r="66" spans="1:25" s="416" customFormat="1" x14ac:dyDescent="0.2">
      <c r="A66" s="336" t="s">
        <v>78</v>
      </c>
    </row>
    <row r="67" spans="1:25" s="416" customFormat="1" x14ac:dyDescent="0.2">
      <c r="A67" s="448" t="s">
        <v>685</v>
      </c>
    </row>
    <row r="68" spans="1:25" ht="3.75" customHeight="1" x14ac:dyDescent="0.2">
      <c r="A68" s="18"/>
    </row>
    <row r="69" spans="1:25" x14ac:dyDescent="0.2">
      <c r="A69" s="18" t="s">
        <v>480</v>
      </c>
    </row>
  </sheetData>
  <mergeCells count="36">
    <mergeCell ref="X6:Y6"/>
    <mergeCell ref="A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7:Y7"/>
    <mergeCell ref="A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8:Y8"/>
    <mergeCell ref="A8:C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</mergeCells>
  <pageMargins left="0.47244094488188981" right="0.47244094488188981" top="0.47244094488188981" bottom="0.47244094488188981" header="0.31496062992125984" footer="0.31496062992125984"/>
  <pageSetup paperSize="9" scale="9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pageSetUpPr fitToPage="1"/>
  </sheetPr>
  <dimension ref="A1:IV70"/>
  <sheetViews>
    <sheetView zoomScaleNormal="100" workbookViewId="0"/>
  </sheetViews>
  <sheetFormatPr defaultColWidth="9.7109375" defaultRowHeight="11.25" x14ac:dyDescent="0.2"/>
  <cols>
    <col min="1" max="2" width="6.42578125" style="159" customWidth="1"/>
    <col min="3" max="3" width="1.5703125" style="159" customWidth="1"/>
    <col min="4" max="4" width="6.7109375" style="159" customWidth="1"/>
    <col min="5" max="5" width="0.85546875" style="159" customWidth="1"/>
    <col min="6" max="6" width="6.7109375" style="165" customWidth="1"/>
    <col min="7" max="7" width="0.85546875" style="165" customWidth="1"/>
    <col min="8" max="8" width="6.7109375" style="159" customWidth="1"/>
    <col min="9" max="9" width="0.85546875" style="159" customWidth="1"/>
    <col min="10" max="10" width="6.7109375" style="165" customWidth="1"/>
    <col min="11" max="11" width="0.85546875" style="165" customWidth="1"/>
    <col min="12" max="12" width="8" style="159" customWidth="1"/>
    <col min="13" max="13" width="0.85546875" style="159" customWidth="1"/>
    <col min="14" max="14" width="6.7109375" style="159" customWidth="1"/>
    <col min="15" max="15" width="0.85546875" style="159" customWidth="1"/>
    <col min="16" max="16" width="7" style="165" customWidth="1"/>
    <col min="17" max="17" width="0.85546875" style="165" customWidth="1"/>
    <col min="18" max="18" width="6.7109375" style="159" customWidth="1"/>
    <col min="19" max="19" width="0.85546875" style="159" customWidth="1"/>
    <col min="20" max="20" width="6.7109375" style="165" customWidth="1"/>
    <col min="21" max="21" width="0.85546875" style="165" customWidth="1"/>
    <col min="22" max="22" width="7" style="159" customWidth="1"/>
    <col min="23" max="23" width="0.85546875" style="159" customWidth="1"/>
    <col min="24" max="24" width="8" style="159" customWidth="1"/>
    <col min="25" max="25" width="0.85546875" style="159" customWidth="1"/>
    <col min="26" max="256" width="9.7109375" style="163"/>
    <col min="257" max="258" width="6.42578125" style="163" customWidth="1"/>
    <col min="259" max="259" width="1.140625" style="163" customWidth="1"/>
    <col min="260" max="260" width="6.7109375" style="163" customWidth="1"/>
    <col min="261" max="261" width="0.85546875" style="163" customWidth="1"/>
    <col min="262" max="262" width="6.7109375" style="163" customWidth="1"/>
    <col min="263" max="263" width="0.85546875" style="163" customWidth="1"/>
    <col min="264" max="264" width="6.7109375" style="163" customWidth="1"/>
    <col min="265" max="265" width="0.85546875" style="163" customWidth="1"/>
    <col min="266" max="266" width="6.7109375" style="163" customWidth="1"/>
    <col min="267" max="267" width="0.85546875" style="163" customWidth="1"/>
    <col min="268" max="268" width="8" style="163" customWidth="1"/>
    <col min="269" max="269" width="0.85546875" style="163" customWidth="1"/>
    <col min="270" max="270" width="6.7109375" style="163" customWidth="1"/>
    <col min="271" max="271" width="0.85546875" style="163" customWidth="1"/>
    <col min="272" max="272" width="7" style="163" customWidth="1"/>
    <col min="273" max="273" width="0.85546875" style="163" customWidth="1"/>
    <col min="274" max="274" width="6.7109375" style="163" customWidth="1"/>
    <col min="275" max="275" width="0.85546875" style="163" customWidth="1"/>
    <col min="276" max="276" width="6.7109375" style="163" customWidth="1"/>
    <col min="277" max="277" width="0.85546875" style="163" customWidth="1"/>
    <col min="278" max="278" width="7" style="163" customWidth="1"/>
    <col min="279" max="279" width="0.85546875" style="163" customWidth="1"/>
    <col min="280" max="280" width="8" style="163" customWidth="1"/>
    <col min="281" max="281" width="0.85546875" style="163" customWidth="1"/>
    <col min="282" max="512" width="9.7109375" style="163"/>
    <col min="513" max="514" width="6.42578125" style="163" customWidth="1"/>
    <col min="515" max="515" width="1.140625" style="163" customWidth="1"/>
    <col min="516" max="516" width="6.7109375" style="163" customWidth="1"/>
    <col min="517" max="517" width="0.85546875" style="163" customWidth="1"/>
    <col min="518" max="518" width="6.7109375" style="163" customWidth="1"/>
    <col min="519" max="519" width="0.85546875" style="163" customWidth="1"/>
    <col min="520" max="520" width="6.7109375" style="163" customWidth="1"/>
    <col min="521" max="521" width="0.85546875" style="163" customWidth="1"/>
    <col min="522" max="522" width="6.7109375" style="163" customWidth="1"/>
    <col min="523" max="523" width="0.85546875" style="163" customWidth="1"/>
    <col min="524" max="524" width="8" style="163" customWidth="1"/>
    <col min="525" max="525" width="0.85546875" style="163" customWidth="1"/>
    <col min="526" max="526" width="6.7109375" style="163" customWidth="1"/>
    <col min="527" max="527" width="0.85546875" style="163" customWidth="1"/>
    <col min="528" max="528" width="7" style="163" customWidth="1"/>
    <col min="529" max="529" width="0.85546875" style="163" customWidth="1"/>
    <col min="530" max="530" width="6.7109375" style="163" customWidth="1"/>
    <col min="531" max="531" width="0.85546875" style="163" customWidth="1"/>
    <col min="532" max="532" width="6.7109375" style="163" customWidth="1"/>
    <col min="533" max="533" width="0.85546875" style="163" customWidth="1"/>
    <col min="534" max="534" width="7" style="163" customWidth="1"/>
    <col min="535" max="535" width="0.85546875" style="163" customWidth="1"/>
    <col min="536" max="536" width="8" style="163" customWidth="1"/>
    <col min="537" max="537" width="0.85546875" style="163" customWidth="1"/>
    <col min="538" max="768" width="9.7109375" style="163"/>
    <col min="769" max="770" width="6.42578125" style="163" customWidth="1"/>
    <col min="771" max="771" width="1.140625" style="163" customWidth="1"/>
    <col min="772" max="772" width="6.7109375" style="163" customWidth="1"/>
    <col min="773" max="773" width="0.85546875" style="163" customWidth="1"/>
    <col min="774" max="774" width="6.7109375" style="163" customWidth="1"/>
    <col min="775" max="775" width="0.85546875" style="163" customWidth="1"/>
    <col min="776" max="776" width="6.7109375" style="163" customWidth="1"/>
    <col min="777" max="777" width="0.85546875" style="163" customWidth="1"/>
    <col min="778" max="778" width="6.7109375" style="163" customWidth="1"/>
    <col min="779" max="779" width="0.85546875" style="163" customWidth="1"/>
    <col min="780" max="780" width="8" style="163" customWidth="1"/>
    <col min="781" max="781" width="0.85546875" style="163" customWidth="1"/>
    <col min="782" max="782" width="6.7109375" style="163" customWidth="1"/>
    <col min="783" max="783" width="0.85546875" style="163" customWidth="1"/>
    <col min="784" max="784" width="7" style="163" customWidth="1"/>
    <col min="785" max="785" width="0.85546875" style="163" customWidth="1"/>
    <col min="786" max="786" width="6.7109375" style="163" customWidth="1"/>
    <col min="787" max="787" width="0.85546875" style="163" customWidth="1"/>
    <col min="788" max="788" width="6.7109375" style="163" customWidth="1"/>
    <col min="789" max="789" width="0.85546875" style="163" customWidth="1"/>
    <col min="790" max="790" width="7" style="163" customWidth="1"/>
    <col min="791" max="791" width="0.85546875" style="163" customWidth="1"/>
    <col min="792" max="792" width="8" style="163" customWidth="1"/>
    <col min="793" max="793" width="0.85546875" style="163" customWidth="1"/>
    <col min="794" max="1024" width="9.7109375" style="163"/>
    <col min="1025" max="1026" width="6.42578125" style="163" customWidth="1"/>
    <col min="1027" max="1027" width="1.140625" style="163" customWidth="1"/>
    <col min="1028" max="1028" width="6.7109375" style="163" customWidth="1"/>
    <col min="1029" max="1029" width="0.85546875" style="163" customWidth="1"/>
    <col min="1030" max="1030" width="6.7109375" style="163" customWidth="1"/>
    <col min="1031" max="1031" width="0.85546875" style="163" customWidth="1"/>
    <col min="1032" max="1032" width="6.7109375" style="163" customWidth="1"/>
    <col min="1033" max="1033" width="0.85546875" style="163" customWidth="1"/>
    <col min="1034" max="1034" width="6.7109375" style="163" customWidth="1"/>
    <col min="1035" max="1035" width="0.85546875" style="163" customWidth="1"/>
    <col min="1036" max="1036" width="8" style="163" customWidth="1"/>
    <col min="1037" max="1037" width="0.85546875" style="163" customWidth="1"/>
    <col min="1038" max="1038" width="6.7109375" style="163" customWidth="1"/>
    <col min="1039" max="1039" width="0.85546875" style="163" customWidth="1"/>
    <col min="1040" max="1040" width="7" style="163" customWidth="1"/>
    <col min="1041" max="1041" width="0.85546875" style="163" customWidth="1"/>
    <col min="1042" max="1042" width="6.7109375" style="163" customWidth="1"/>
    <col min="1043" max="1043" width="0.85546875" style="163" customWidth="1"/>
    <col min="1044" max="1044" width="6.7109375" style="163" customWidth="1"/>
    <col min="1045" max="1045" width="0.85546875" style="163" customWidth="1"/>
    <col min="1046" max="1046" width="7" style="163" customWidth="1"/>
    <col min="1047" max="1047" width="0.85546875" style="163" customWidth="1"/>
    <col min="1048" max="1048" width="8" style="163" customWidth="1"/>
    <col min="1049" max="1049" width="0.85546875" style="163" customWidth="1"/>
    <col min="1050" max="1280" width="9.7109375" style="163"/>
    <col min="1281" max="1282" width="6.42578125" style="163" customWidth="1"/>
    <col min="1283" max="1283" width="1.140625" style="163" customWidth="1"/>
    <col min="1284" max="1284" width="6.7109375" style="163" customWidth="1"/>
    <col min="1285" max="1285" width="0.85546875" style="163" customWidth="1"/>
    <col min="1286" max="1286" width="6.7109375" style="163" customWidth="1"/>
    <col min="1287" max="1287" width="0.85546875" style="163" customWidth="1"/>
    <col min="1288" max="1288" width="6.7109375" style="163" customWidth="1"/>
    <col min="1289" max="1289" width="0.85546875" style="163" customWidth="1"/>
    <col min="1290" max="1290" width="6.7109375" style="163" customWidth="1"/>
    <col min="1291" max="1291" width="0.85546875" style="163" customWidth="1"/>
    <col min="1292" max="1292" width="8" style="163" customWidth="1"/>
    <col min="1293" max="1293" width="0.85546875" style="163" customWidth="1"/>
    <col min="1294" max="1294" width="6.7109375" style="163" customWidth="1"/>
    <col min="1295" max="1295" width="0.85546875" style="163" customWidth="1"/>
    <col min="1296" max="1296" width="7" style="163" customWidth="1"/>
    <col min="1297" max="1297" width="0.85546875" style="163" customWidth="1"/>
    <col min="1298" max="1298" width="6.7109375" style="163" customWidth="1"/>
    <col min="1299" max="1299" width="0.85546875" style="163" customWidth="1"/>
    <col min="1300" max="1300" width="6.7109375" style="163" customWidth="1"/>
    <col min="1301" max="1301" width="0.85546875" style="163" customWidth="1"/>
    <col min="1302" max="1302" width="7" style="163" customWidth="1"/>
    <col min="1303" max="1303" width="0.85546875" style="163" customWidth="1"/>
    <col min="1304" max="1304" width="8" style="163" customWidth="1"/>
    <col min="1305" max="1305" width="0.85546875" style="163" customWidth="1"/>
    <col min="1306" max="1536" width="9.7109375" style="163"/>
    <col min="1537" max="1538" width="6.42578125" style="163" customWidth="1"/>
    <col min="1539" max="1539" width="1.140625" style="163" customWidth="1"/>
    <col min="1540" max="1540" width="6.7109375" style="163" customWidth="1"/>
    <col min="1541" max="1541" width="0.85546875" style="163" customWidth="1"/>
    <col min="1542" max="1542" width="6.7109375" style="163" customWidth="1"/>
    <col min="1543" max="1543" width="0.85546875" style="163" customWidth="1"/>
    <col min="1544" max="1544" width="6.7109375" style="163" customWidth="1"/>
    <col min="1545" max="1545" width="0.85546875" style="163" customWidth="1"/>
    <col min="1546" max="1546" width="6.7109375" style="163" customWidth="1"/>
    <col min="1547" max="1547" width="0.85546875" style="163" customWidth="1"/>
    <col min="1548" max="1548" width="8" style="163" customWidth="1"/>
    <col min="1549" max="1549" width="0.85546875" style="163" customWidth="1"/>
    <col min="1550" max="1550" width="6.7109375" style="163" customWidth="1"/>
    <col min="1551" max="1551" width="0.85546875" style="163" customWidth="1"/>
    <col min="1552" max="1552" width="7" style="163" customWidth="1"/>
    <col min="1553" max="1553" width="0.85546875" style="163" customWidth="1"/>
    <col min="1554" max="1554" width="6.7109375" style="163" customWidth="1"/>
    <col min="1555" max="1555" width="0.85546875" style="163" customWidth="1"/>
    <col min="1556" max="1556" width="6.7109375" style="163" customWidth="1"/>
    <col min="1557" max="1557" width="0.85546875" style="163" customWidth="1"/>
    <col min="1558" max="1558" width="7" style="163" customWidth="1"/>
    <col min="1559" max="1559" width="0.85546875" style="163" customWidth="1"/>
    <col min="1560" max="1560" width="8" style="163" customWidth="1"/>
    <col min="1561" max="1561" width="0.85546875" style="163" customWidth="1"/>
    <col min="1562" max="1792" width="9.7109375" style="163"/>
    <col min="1793" max="1794" width="6.42578125" style="163" customWidth="1"/>
    <col min="1795" max="1795" width="1.140625" style="163" customWidth="1"/>
    <col min="1796" max="1796" width="6.7109375" style="163" customWidth="1"/>
    <col min="1797" max="1797" width="0.85546875" style="163" customWidth="1"/>
    <col min="1798" max="1798" width="6.7109375" style="163" customWidth="1"/>
    <col min="1799" max="1799" width="0.85546875" style="163" customWidth="1"/>
    <col min="1800" max="1800" width="6.7109375" style="163" customWidth="1"/>
    <col min="1801" max="1801" width="0.85546875" style="163" customWidth="1"/>
    <col min="1802" max="1802" width="6.7109375" style="163" customWidth="1"/>
    <col min="1803" max="1803" width="0.85546875" style="163" customWidth="1"/>
    <col min="1804" max="1804" width="8" style="163" customWidth="1"/>
    <col min="1805" max="1805" width="0.85546875" style="163" customWidth="1"/>
    <col min="1806" max="1806" width="6.7109375" style="163" customWidth="1"/>
    <col min="1807" max="1807" width="0.85546875" style="163" customWidth="1"/>
    <col min="1808" max="1808" width="7" style="163" customWidth="1"/>
    <col min="1809" max="1809" width="0.85546875" style="163" customWidth="1"/>
    <col min="1810" max="1810" width="6.7109375" style="163" customWidth="1"/>
    <col min="1811" max="1811" width="0.85546875" style="163" customWidth="1"/>
    <col min="1812" max="1812" width="6.7109375" style="163" customWidth="1"/>
    <col min="1813" max="1813" width="0.85546875" style="163" customWidth="1"/>
    <col min="1814" max="1814" width="7" style="163" customWidth="1"/>
    <col min="1815" max="1815" width="0.85546875" style="163" customWidth="1"/>
    <col min="1816" max="1816" width="8" style="163" customWidth="1"/>
    <col min="1817" max="1817" width="0.85546875" style="163" customWidth="1"/>
    <col min="1818" max="2048" width="9.7109375" style="163"/>
    <col min="2049" max="2050" width="6.42578125" style="163" customWidth="1"/>
    <col min="2051" max="2051" width="1.140625" style="163" customWidth="1"/>
    <col min="2052" max="2052" width="6.7109375" style="163" customWidth="1"/>
    <col min="2053" max="2053" width="0.85546875" style="163" customWidth="1"/>
    <col min="2054" max="2054" width="6.7109375" style="163" customWidth="1"/>
    <col min="2055" max="2055" width="0.85546875" style="163" customWidth="1"/>
    <col min="2056" max="2056" width="6.7109375" style="163" customWidth="1"/>
    <col min="2057" max="2057" width="0.85546875" style="163" customWidth="1"/>
    <col min="2058" max="2058" width="6.7109375" style="163" customWidth="1"/>
    <col min="2059" max="2059" width="0.85546875" style="163" customWidth="1"/>
    <col min="2060" max="2060" width="8" style="163" customWidth="1"/>
    <col min="2061" max="2061" width="0.85546875" style="163" customWidth="1"/>
    <col min="2062" max="2062" width="6.7109375" style="163" customWidth="1"/>
    <col min="2063" max="2063" width="0.85546875" style="163" customWidth="1"/>
    <col min="2064" max="2064" width="7" style="163" customWidth="1"/>
    <col min="2065" max="2065" width="0.85546875" style="163" customWidth="1"/>
    <col min="2066" max="2066" width="6.7109375" style="163" customWidth="1"/>
    <col min="2067" max="2067" width="0.85546875" style="163" customWidth="1"/>
    <col min="2068" max="2068" width="6.7109375" style="163" customWidth="1"/>
    <col min="2069" max="2069" width="0.85546875" style="163" customWidth="1"/>
    <col min="2070" max="2070" width="7" style="163" customWidth="1"/>
    <col min="2071" max="2071" width="0.85546875" style="163" customWidth="1"/>
    <col min="2072" max="2072" width="8" style="163" customWidth="1"/>
    <col min="2073" max="2073" width="0.85546875" style="163" customWidth="1"/>
    <col min="2074" max="2304" width="9.7109375" style="163"/>
    <col min="2305" max="2306" width="6.42578125" style="163" customWidth="1"/>
    <col min="2307" max="2307" width="1.140625" style="163" customWidth="1"/>
    <col min="2308" max="2308" width="6.7109375" style="163" customWidth="1"/>
    <col min="2309" max="2309" width="0.85546875" style="163" customWidth="1"/>
    <col min="2310" max="2310" width="6.7109375" style="163" customWidth="1"/>
    <col min="2311" max="2311" width="0.85546875" style="163" customWidth="1"/>
    <col min="2312" max="2312" width="6.7109375" style="163" customWidth="1"/>
    <col min="2313" max="2313" width="0.85546875" style="163" customWidth="1"/>
    <col min="2314" max="2314" width="6.7109375" style="163" customWidth="1"/>
    <col min="2315" max="2315" width="0.85546875" style="163" customWidth="1"/>
    <col min="2316" max="2316" width="8" style="163" customWidth="1"/>
    <col min="2317" max="2317" width="0.85546875" style="163" customWidth="1"/>
    <col min="2318" max="2318" width="6.7109375" style="163" customWidth="1"/>
    <col min="2319" max="2319" width="0.85546875" style="163" customWidth="1"/>
    <col min="2320" max="2320" width="7" style="163" customWidth="1"/>
    <col min="2321" max="2321" width="0.85546875" style="163" customWidth="1"/>
    <col min="2322" max="2322" width="6.7109375" style="163" customWidth="1"/>
    <col min="2323" max="2323" width="0.85546875" style="163" customWidth="1"/>
    <col min="2324" max="2324" width="6.7109375" style="163" customWidth="1"/>
    <col min="2325" max="2325" width="0.85546875" style="163" customWidth="1"/>
    <col min="2326" max="2326" width="7" style="163" customWidth="1"/>
    <col min="2327" max="2327" width="0.85546875" style="163" customWidth="1"/>
    <col min="2328" max="2328" width="8" style="163" customWidth="1"/>
    <col min="2329" max="2329" width="0.85546875" style="163" customWidth="1"/>
    <col min="2330" max="2560" width="9.7109375" style="163"/>
    <col min="2561" max="2562" width="6.42578125" style="163" customWidth="1"/>
    <col min="2563" max="2563" width="1.140625" style="163" customWidth="1"/>
    <col min="2564" max="2564" width="6.7109375" style="163" customWidth="1"/>
    <col min="2565" max="2565" width="0.85546875" style="163" customWidth="1"/>
    <col min="2566" max="2566" width="6.7109375" style="163" customWidth="1"/>
    <col min="2567" max="2567" width="0.85546875" style="163" customWidth="1"/>
    <col min="2568" max="2568" width="6.7109375" style="163" customWidth="1"/>
    <col min="2569" max="2569" width="0.85546875" style="163" customWidth="1"/>
    <col min="2570" max="2570" width="6.7109375" style="163" customWidth="1"/>
    <col min="2571" max="2571" width="0.85546875" style="163" customWidth="1"/>
    <col min="2572" max="2572" width="8" style="163" customWidth="1"/>
    <col min="2573" max="2573" width="0.85546875" style="163" customWidth="1"/>
    <col min="2574" max="2574" width="6.7109375" style="163" customWidth="1"/>
    <col min="2575" max="2575" width="0.85546875" style="163" customWidth="1"/>
    <col min="2576" max="2576" width="7" style="163" customWidth="1"/>
    <col min="2577" max="2577" width="0.85546875" style="163" customWidth="1"/>
    <col min="2578" max="2578" width="6.7109375" style="163" customWidth="1"/>
    <col min="2579" max="2579" width="0.85546875" style="163" customWidth="1"/>
    <col min="2580" max="2580" width="6.7109375" style="163" customWidth="1"/>
    <col min="2581" max="2581" width="0.85546875" style="163" customWidth="1"/>
    <col min="2582" max="2582" width="7" style="163" customWidth="1"/>
    <col min="2583" max="2583" width="0.85546875" style="163" customWidth="1"/>
    <col min="2584" max="2584" width="8" style="163" customWidth="1"/>
    <col min="2585" max="2585" width="0.85546875" style="163" customWidth="1"/>
    <col min="2586" max="2816" width="9.7109375" style="163"/>
    <col min="2817" max="2818" width="6.42578125" style="163" customWidth="1"/>
    <col min="2819" max="2819" width="1.140625" style="163" customWidth="1"/>
    <col min="2820" max="2820" width="6.7109375" style="163" customWidth="1"/>
    <col min="2821" max="2821" width="0.85546875" style="163" customWidth="1"/>
    <col min="2822" max="2822" width="6.7109375" style="163" customWidth="1"/>
    <col min="2823" max="2823" width="0.85546875" style="163" customWidth="1"/>
    <col min="2824" max="2824" width="6.7109375" style="163" customWidth="1"/>
    <col min="2825" max="2825" width="0.85546875" style="163" customWidth="1"/>
    <col min="2826" max="2826" width="6.7109375" style="163" customWidth="1"/>
    <col min="2827" max="2827" width="0.85546875" style="163" customWidth="1"/>
    <col min="2828" max="2828" width="8" style="163" customWidth="1"/>
    <col min="2829" max="2829" width="0.85546875" style="163" customWidth="1"/>
    <col min="2830" max="2830" width="6.7109375" style="163" customWidth="1"/>
    <col min="2831" max="2831" width="0.85546875" style="163" customWidth="1"/>
    <col min="2832" max="2832" width="7" style="163" customWidth="1"/>
    <col min="2833" max="2833" width="0.85546875" style="163" customWidth="1"/>
    <col min="2834" max="2834" width="6.7109375" style="163" customWidth="1"/>
    <col min="2835" max="2835" width="0.85546875" style="163" customWidth="1"/>
    <col min="2836" max="2836" width="6.7109375" style="163" customWidth="1"/>
    <col min="2837" max="2837" width="0.85546875" style="163" customWidth="1"/>
    <col min="2838" max="2838" width="7" style="163" customWidth="1"/>
    <col min="2839" max="2839" width="0.85546875" style="163" customWidth="1"/>
    <col min="2840" max="2840" width="8" style="163" customWidth="1"/>
    <col min="2841" max="2841" width="0.85546875" style="163" customWidth="1"/>
    <col min="2842" max="3072" width="9.7109375" style="163"/>
    <col min="3073" max="3074" width="6.42578125" style="163" customWidth="1"/>
    <col min="3075" max="3075" width="1.140625" style="163" customWidth="1"/>
    <col min="3076" max="3076" width="6.7109375" style="163" customWidth="1"/>
    <col min="3077" max="3077" width="0.85546875" style="163" customWidth="1"/>
    <col min="3078" max="3078" width="6.7109375" style="163" customWidth="1"/>
    <col min="3079" max="3079" width="0.85546875" style="163" customWidth="1"/>
    <col min="3080" max="3080" width="6.7109375" style="163" customWidth="1"/>
    <col min="3081" max="3081" width="0.85546875" style="163" customWidth="1"/>
    <col min="3082" max="3082" width="6.7109375" style="163" customWidth="1"/>
    <col min="3083" max="3083" width="0.85546875" style="163" customWidth="1"/>
    <col min="3084" max="3084" width="8" style="163" customWidth="1"/>
    <col min="3085" max="3085" width="0.85546875" style="163" customWidth="1"/>
    <col min="3086" max="3086" width="6.7109375" style="163" customWidth="1"/>
    <col min="3087" max="3087" width="0.85546875" style="163" customWidth="1"/>
    <col min="3088" max="3088" width="7" style="163" customWidth="1"/>
    <col min="3089" max="3089" width="0.85546875" style="163" customWidth="1"/>
    <col min="3090" max="3090" width="6.7109375" style="163" customWidth="1"/>
    <col min="3091" max="3091" width="0.85546875" style="163" customWidth="1"/>
    <col min="3092" max="3092" width="6.7109375" style="163" customWidth="1"/>
    <col min="3093" max="3093" width="0.85546875" style="163" customWidth="1"/>
    <col min="3094" max="3094" width="7" style="163" customWidth="1"/>
    <col min="3095" max="3095" width="0.85546875" style="163" customWidth="1"/>
    <col min="3096" max="3096" width="8" style="163" customWidth="1"/>
    <col min="3097" max="3097" width="0.85546875" style="163" customWidth="1"/>
    <col min="3098" max="3328" width="9.7109375" style="163"/>
    <col min="3329" max="3330" width="6.42578125" style="163" customWidth="1"/>
    <col min="3331" max="3331" width="1.140625" style="163" customWidth="1"/>
    <col min="3332" max="3332" width="6.7109375" style="163" customWidth="1"/>
    <col min="3333" max="3333" width="0.85546875" style="163" customWidth="1"/>
    <col min="3334" max="3334" width="6.7109375" style="163" customWidth="1"/>
    <col min="3335" max="3335" width="0.85546875" style="163" customWidth="1"/>
    <col min="3336" max="3336" width="6.7109375" style="163" customWidth="1"/>
    <col min="3337" max="3337" width="0.85546875" style="163" customWidth="1"/>
    <col min="3338" max="3338" width="6.7109375" style="163" customWidth="1"/>
    <col min="3339" max="3339" width="0.85546875" style="163" customWidth="1"/>
    <col min="3340" max="3340" width="8" style="163" customWidth="1"/>
    <col min="3341" max="3341" width="0.85546875" style="163" customWidth="1"/>
    <col min="3342" max="3342" width="6.7109375" style="163" customWidth="1"/>
    <col min="3343" max="3343" width="0.85546875" style="163" customWidth="1"/>
    <col min="3344" max="3344" width="7" style="163" customWidth="1"/>
    <col min="3345" max="3345" width="0.85546875" style="163" customWidth="1"/>
    <col min="3346" max="3346" width="6.7109375" style="163" customWidth="1"/>
    <col min="3347" max="3347" width="0.85546875" style="163" customWidth="1"/>
    <col min="3348" max="3348" width="6.7109375" style="163" customWidth="1"/>
    <col min="3349" max="3349" width="0.85546875" style="163" customWidth="1"/>
    <col min="3350" max="3350" width="7" style="163" customWidth="1"/>
    <col min="3351" max="3351" width="0.85546875" style="163" customWidth="1"/>
    <col min="3352" max="3352" width="8" style="163" customWidth="1"/>
    <col min="3353" max="3353" width="0.85546875" style="163" customWidth="1"/>
    <col min="3354" max="3584" width="9.7109375" style="163"/>
    <col min="3585" max="3586" width="6.42578125" style="163" customWidth="1"/>
    <col min="3587" max="3587" width="1.140625" style="163" customWidth="1"/>
    <col min="3588" max="3588" width="6.7109375" style="163" customWidth="1"/>
    <col min="3589" max="3589" width="0.85546875" style="163" customWidth="1"/>
    <col min="3590" max="3590" width="6.7109375" style="163" customWidth="1"/>
    <col min="3591" max="3591" width="0.85546875" style="163" customWidth="1"/>
    <col min="3592" max="3592" width="6.7109375" style="163" customWidth="1"/>
    <col min="3593" max="3593" width="0.85546875" style="163" customWidth="1"/>
    <col min="3594" max="3594" width="6.7109375" style="163" customWidth="1"/>
    <col min="3595" max="3595" width="0.85546875" style="163" customWidth="1"/>
    <col min="3596" max="3596" width="8" style="163" customWidth="1"/>
    <col min="3597" max="3597" width="0.85546875" style="163" customWidth="1"/>
    <col min="3598" max="3598" width="6.7109375" style="163" customWidth="1"/>
    <col min="3599" max="3599" width="0.85546875" style="163" customWidth="1"/>
    <col min="3600" max="3600" width="7" style="163" customWidth="1"/>
    <col min="3601" max="3601" width="0.85546875" style="163" customWidth="1"/>
    <col min="3602" max="3602" width="6.7109375" style="163" customWidth="1"/>
    <col min="3603" max="3603" width="0.85546875" style="163" customWidth="1"/>
    <col min="3604" max="3604" width="6.7109375" style="163" customWidth="1"/>
    <col min="3605" max="3605" width="0.85546875" style="163" customWidth="1"/>
    <col min="3606" max="3606" width="7" style="163" customWidth="1"/>
    <col min="3607" max="3607" width="0.85546875" style="163" customWidth="1"/>
    <col min="3608" max="3608" width="8" style="163" customWidth="1"/>
    <col min="3609" max="3609" width="0.85546875" style="163" customWidth="1"/>
    <col min="3610" max="3840" width="9.7109375" style="163"/>
    <col min="3841" max="3842" width="6.42578125" style="163" customWidth="1"/>
    <col min="3843" max="3843" width="1.140625" style="163" customWidth="1"/>
    <col min="3844" max="3844" width="6.7109375" style="163" customWidth="1"/>
    <col min="3845" max="3845" width="0.85546875" style="163" customWidth="1"/>
    <col min="3846" max="3846" width="6.7109375" style="163" customWidth="1"/>
    <col min="3847" max="3847" width="0.85546875" style="163" customWidth="1"/>
    <col min="3848" max="3848" width="6.7109375" style="163" customWidth="1"/>
    <col min="3849" max="3849" width="0.85546875" style="163" customWidth="1"/>
    <col min="3850" max="3850" width="6.7109375" style="163" customWidth="1"/>
    <col min="3851" max="3851" width="0.85546875" style="163" customWidth="1"/>
    <col min="3852" max="3852" width="8" style="163" customWidth="1"/>
    <col min="3853" max="3853" width="0.85546875" style="163" customWidth="1"/>
    <col min="3854" max="3854" width="6.7109375" style="163" customWidth="1"/>
    <col min="3855" max="3855" width="0.85546875" style="163" customWidth="1"/>
    <col min="3856" max="3856" width="7" style="163" customWidth="1"/>
    <col min="3857" max="3857" width="0.85546875" style="163" customWidth="1"/>
    <col min="3858" max="3858" width="6.7109375" style="163" customWidth="1"/>
    <col min="3859" max="3859" width="0.85546875" style="163" customWidth="1"/>
    <col min="3860" max="3860" width="6.7109375" style="163" customWidth="1"/>
    <col min="3861" max="3861" width="0.85546875" style="163" customWidth="1"/>
    <col min="3862" max="3862" width="7" style="163" customWidth="1"/>
    <col min="3863" max="3863" width="0.85546875" style="163" customWidth="1"/>
    <col min="3864" max="3864" width="8" style="163" customWidth="1"/>
    <col min="3865" max="3865" width="0.85546875" style="163" customWidth="1"/>
    <col min="3866" max="4096" width="9.7109375" style="163"/>
    <col min="4097" max="4098" width="6.42578125" style="163" customWidth="1"/>
    <col min="4099" max="4099" width="1.140625" style="163" customWidth="1"/>
    <col min="4100" max="4100" width="6.7109375" style="163" customWidth="1"/>
    <col min="4101" max="4101" width="0.85546875" style="163" customWidth="1"/>
    <col min="4102" max="4102" width="6.7109375" style="163" customWidth="1"/>
    <col min="4103" max="4103" width="0.85546875" style="163" customWidth="1"/>
    <col min="4104" max="4104" width="6.7109375" style="163" customWidth="1"/>
    <col min="4105" max="4105" width="0.85546875" style="163" customWidth="1"/>
    <col min="4106" max="4106" width="6.7109375" style="163" customWidth="1"/>
    <col min="4107" max="4107" width="0.85546875" style="163" customWidth="1"/>
    <col min="4108" max="4108" width="8" style="163" customWidth="1"/>
    <col min="4109" max="4109" width="0.85546875" style="163" customWidth="1"/>
    <col min="4110" max="4110" width="6.7109375" style="163" customWidth="1"/>
    <col min="4111" max="4111" width="0.85546875" style="163" customWidth="1"/>
    <col min="4112" max="4112" width="7" style="163" customWidth="1"/>
    <col min="4113" max="4113" width="0.85546875" style="163" customWidth="1"/>
    <col min="4114" max="4114" width="6.7109375" style="163" customWidth="1"/>
    <col min="4115" max="4115" width="0.85546875" style="163" customWidth="1"/>
    <col min="4116" max="4116" width="6.7109375" style="163" customWidth="1"/>
    <col min="4117" max="4117" width="0.85546875" style="163" customWidth="1"/>
    <col min="4118" max="4118" width="7" style="163" customWidth="1"/>
    <col min="4119" max="4119" width="0.85546875" style="163" customWidth="1"/>
    <col min="4120" max="4120" width="8" style="163" customWidth="1"/>
    <col min="4121" max="4121" width="0.85546875" style="163" customWidth="1"/>
    <col min="4122" max="4352" width="9.7109375" style="163"/>
    <col min="4353" max="4354" width="6.42578125" style="163" customWidth="1"/>
    <col min="4355" max="4355" width="1.140625" style="163" customWidth="1"/>
    <col min="4356" max="4356" width="6.7109375" style="163" customWidth="1"/>
    <col min="4357" max="4357" width="0.85546875" style="163" customWidth="1"/>
    <col min="4358" max="4358" width="6.7109375" style="163" customWidth="1"/>
    <col min="4359" max="4359" width="0.85546875" style="163" customWidth="1"/>
    <col min="4360" max="4360" width="6.7109375" style="163" customWidth="1"/>
    <col min="4361" max="4361" width="0.85546875" style="163" customWidth="1"/>
    <col min="4362" max="4362" width="6.7109375" style="163" customWidth="1"/>
    <col min="4363" max="4363" width="0.85546875" style="163" customWidth="1"/>
    <col min="4364" max="4364" width="8" style="163" customWidth="1"/>
    <col min="4365" max="4365" width="0.85546875" style="163" customWidth="1"/>
    <col min="4366" max="4366" width="6.7109375" style="163" customWidth="1"/>
    <col min="4367" max="4367" width="0.85546875" style="163" customWidth="1"/>
    <col min="4368" max="4368" width="7" style="163" customWidth="1"/>
    <col min="4369" max="4369" width="0.85546875" style="163" customWidth="1"/>
    <col min="4370" max="4370" width="6.7109375" style="163" customWidth="1"/>
    <col min="4371" max="4371" width="0.85546875" style="163" customWidth="1"/>
    <col min="4372" max="4372" width="6.7109375" style="163" customWidth="1"/>
    <col min="4373" max="4373" width="0.85546875" style="163" customWidth="1"/>
    <col min="4374" max="4374" width="7" style="163" customWidth="1"/>
    <col min="4375" max="4375" width="0.85546875" style="163" customWidth="1"/>
    <col min="4376" max="4376" width="8" style="163" customWidth="1"/>
    <col min="4377" max="4377" width="0.85546875" style="163" customWidth="1"/>
    <col min="4378" max="4608" width="9.7109375" style="163"/>
    <col min="4609" max="4610" width="6.42578125" style="163" customWidth="1"/>
    <col min="4611" max="4611" width="1.140625" style="163" customWidth="1"/>
    <col min="4612" max="4612" width="6.7109375" style="163" customWidth="1"/>
    <col min="4613" max="4613" width="0.85546875" style="163" customWidth="1"/>
    <col min="4614" max="4614" width="6.7109375" style="163" customWidth="1"/>
    <col min="4615" max="4615" width="0.85546875" style="163" customWidth="1"/>
    <col min="4616" max="4616" width="6.7109375" style="163" customWidth="1"/>
    <col min="4617" max="4617" width="0.85546875" style="163" customWidth="1"/>
    <col min="4618" max="4618" width="6.7109375" style="163" customWidth="1"/>
    <col min="4619" max="4619" width="0.85546875" style="163" customWidth="1"/>
    <col min="4620" max="4620" width="8" style="163" customWidth="1"/>
    <col min="4621" max="4621" width="0.85546875" style="163" customWidth="1"/>
    <col min="4622" max="4622" width="6.7109375" style="163" customWidth="1"/>
    <col min="4623" max="4623" width="0.85546875" style="163" customWidth="1"/>
    <col min="4624" max="4624" width="7" style="163" customWidth="1"/>
    <col min="4625" max="4625" width="0.85546875" style="163" customWidth="1"/>
    <col min="4626" max="4626" width="6.7109375" style="163" customWidth="1"/>
    <col min="4627" max="4627" width="0.85546875" style="163" customWidth="1"/>
    <col min="4628" max="4628" width="6.7109375" style="163" customWidth="1"/>
    <col min="4629" max="4629" width="0.85546875" style="163" customWidth="1"/>
    <col min="4630" max="4630" width="7" style="163" customWidth="1"/>
    <col min="4631" max="4631" width="0.85546875" style="163" customWidth="1"/>
    <col min="4632" max="4632" width="8" style="163" customWidth="1"/>
    <col min="4633" max="4633" width="0.85546875" style="163" customWidth="1"/>
    <col min="4634" max="4864" width="9.7109375" style="163"/>
    <col min="4865" max="4866" width="6.42578125" style="163" customWidth="1"/>
    <col min="4867" max="4867" width="1.140625" style="163" customWidth="1"/>
    <col min="4868" max="4868" width="6.7109375" style="163" customWidth="1"/>
    <col min="4869" max="4869" width="0.85546875" style="163" customWidth="1"/>
    <col min="4870" max="4870" width="6.7109375" style="163" customWidth="1"/>
    <col min="4871" max="4871" width="0.85546875" style="163" customWidth="1"/>
    <col min="4872" max="4872" width="6.7109375" style="163" customWidth="1"/>
    <col min="4873" max="4873" width="0.85546875" style="163" customWidth="1"/>
    <col min="4874" max="4874" width="6.7109375" style="163" customWidth="1"/>
    <col min="4875" max="4875" width="0.85546875" style="163" customWidth="1"/>
    <col min="4876" max="4876" width="8" style="163" customWidth="1"/>
    <col min="4877" max="4877" width="0.85546875" style="163" customWidth="1"/>
    <col min="4878" max="4878" width="6.7109375" style="163" customWidth="1"/>
    <col min="4879" max="4879" width="0.85546875" style="163" customWidth="1"/>
    <col min="4880" max="4880" width="7" style="163" customWidth="1"/>
    <col min="4881" max="4881" width="0.85546875" style="163" customWidth="1"/>
    <col min="4882" max="4882" width="6.7109375" style="163" customWidth="1"/>
    <col min="4883" max="4883" width="0.85546875" style="163" customWidth="1"/>
    <col min="4884" max="4884" width="6.7109375" style="163" customWidth="1"/>
    <col min="4885" max="4885" width="0.85546875" style="163" customWidth="1"/>
    <col min="4886" max="4886" width="7" style="163" customWidth="1"/>
    <col min="4887" max="4887" width="0.85546875" style="163" customWidth="1"/>
    <col min="4888" max="4888" width="8" style="163" customWidth="1"/>
    <col min="4889" max="4889" width="0.85546875" style="163" customWidth="1"/>
    <col min="4890" max="5120" width="9.7109375" style="163"/>
    <col min="5121" max="5122" width="6.42578125" style="163" customWidth="1"/>
    <col min="5123" max="5123" width="1.140625" style="163" customWidth="1"/>
    <col min="5124" max="5124" width="6.7109375" style="163" customWidth="1"/>
    <col min="5125" max="5125" width="0.85546875" style="163" customWidth="1"/>
    <col min="5126" max="5126" width="6.7109375" style="163" customWidth="1"/>
    <col min="5127" max="5127" width="0.85546875" style="163" customWidth="1"/>
    <col min="5128" max="5128" width="6.7109375" style="163" customWidth="1"/>
    <col min="5129" max="5129" width="0.85546875" style="163" customWidth="1"/>
    <col min="5130" max="5130" width="6.7109375" style="163" customWidth="1"/>
    <col min="5131" max="5131" width="0.85546875" style="163" customWidth="1"/>
    <col min="5132" max="5132" width="8" style="163" customWidth="1"/>
    <col min="5133" max="5133" width="0.85546875" style="163" customWidth="1"/>
    <col min="5134" max="5134" width="6.7109375" style="163" customWidth="1"/>
    <col min="5135" max="5135" width="0.85546875" style="163" customWidth="1"/>
    <col min="5136" max="5136" width="7" style="163" customWidth="1"/>
    <col min="5137" max="5137" width="0.85546875" style="163" customWidth="1"/>
    <col min="5138" max="5138" width="6.7109375" style="163" customWidth="1"/>
    <col min="5139" max="5139" width="0.85546875" style="163" customWidth="1"/>
    <col min="5140" max="5140" width="6.7109375" style="163" customWidth="1"/>
    <col min="5141" max="5141" width="0.85546875" style="163" customWidth="1"/>
    <col min="5142" max="5142" width="7" style="163" customWidth="1"/>
    <col min="5143" max="5143" width="0.85546875" style="163" customWidth="1"/>
    <col min="5144" max="5144" width="8" style="163" customWidth="1"/>
    <col min="5145" max="5145" width="0.85546875" style="163" customWidth="1"/>
    <col min="5146" max="5376" width="9.7109375" style="163"/>
    <col min="5377" max="5378" width="6.42578125" style="163" customWidth="1"/>
    <col min="5379" max="5379" width="1.140625" style="163" customWidth="1"/>
    <col min="5380" max="5380" width="6.7109375" style="163" customWidth="1"/>
    <col min="5381" max="5381" width="0.85546875" style="163" customWidth="1"/>
    <col min="5382" max="5382" width="6.7109375" style="163" customWidth="1"/>
    <col min="5383" max="5383" width="0.85546875" style="163" customWidth="1"/>
    <col min="5384" max="5384" width="6.7109375" style="163" customWidth="1"/>
    <col min="5385" max="5385" width="0.85546875" style="163" customWidth="1"/>
    <col min="5386" max="5386" width="6.7109375" style="163" customWidth="1"/>
    <col min="5387" max="5387" width="0.85546875" style="163" customWidth="1"/>
    <col min="5388" max="5388" width="8" style="163" customWidth="1"/>
    <col min="5389" max="5389" width="0.85546875" style="163" customWidth="1"/>
    <col min="5390" max="5390" width="6.7109375" style="163" customWidth="1"/>
    <col min="5391" max="5391" width="0.85546875" style="163" customWidth="1"/>
    <col min="5392" max="5392" width="7" style="163" customWidth="1"/>
    <col min="5393" max="5393" width="0.85546875" style="163" customWidth="1"/>
    <col min="5394" max="5394" width="6.7109375" style="163" customWidth="1"/>
    <col min="5395" max="5395" width="0.85546875" style="163" customWidth="1"/>
    <col min="5396" max="5396" width="6.7109375" style="163" customWidth="1"/>
    <col min="5397" max="5397" width="0.85546875" style="163" customWidth="1"/>
    <col min="5398" max="5398" width="7" style="163" customWidth="1"/>
    <col min="5399" max="5399" width="0.85546875" style="163" customWidth="1"/>
    <col min="5400" max="5400" width="8" style="163" customWidth="1"/>
    <col min="5401" max="5401" width="0.85546875" style="163" customWidth="1"/>
    <col min="5402" max="5632" width="9.7109375" style="163"/>
    <col min="5633" max="5634" width="6.42578125" style="163" customWidth="1"/>
    <col min="5635" max="5635" width="1.140625" style="163" customWidth="1"/>
    <col min="5636" max="5636" width="6.7109375" style="163" customWidth="1"/>
    <col min="5637" max="5637" width="0.85546875" style="163" customWidth="1"/>
    <col min="5638" max="5638" width="6.7109375" style="163" customWidth="1"/>
    <col min="5639" max="5639" width="0.85546875" style="163" customWidth="1"/>
    <col min="5640" max="5640" width="6.7109375" style="163" customWidth="1"/>
    <col min="5641" max="5641" width="0.85546875" style="163" customWidth="1"/>
    <col min="5642" max="5642" width="6.7109375" style="163" customWidth="1"/>
    <col min="5643" max="5643" width="0.85546875" style="163" customWidth="1"/>
    <col min="5644" max="5644" width="8" style="163" customWidth="1"/>
    <col min="5645" max="5645" width="0.85546875" style="163" customWidth="1"/>
    <col min="5646" max="5646" width="6.7109375" style="163" customWidth="1"/>
    <col min="5647" max="5647" width="0.85546875" style="163" customWidth="1"/>
    <col min="5648" max="5648" width="7" style="163" customWidth="1"/>
    <col min="5649" max="5649" width="0.85546875" style="163" customWidth="1"/>
    <col min="5650" max="5650" width="6.7109375" style="163" customWidth="1"/>
    <col min="5651" max="5651" width="0.85546875" style="163" customWidth="1"/>
    <col min="5652" max="5652" width="6.7109375" style="163" customWidth="1"/>
    <col min="5653" max="5653" width="0.85546875" style="163" customWidth="1"/>
    <col min="5654" max="5654" width="7" style="163" customWidth="1"/>
    <col min="5655" max="5655" width="0.85546875" style="163" customWidth="1"/>
    <col min="5656" max="5656" width="8" style="163" customWidth="1"/>
    <col min="5657" max="5657" width="0.85546875" style="163" customWidth="1"/>
    <col min="5658" max="5888" width="9.7109375" style="163"/>
    <col min="5889" max="5890" width="6.42578125" style="163" customWidth="1"/>
    <col min="5891" max="5891" width="1.140625" style="163" customWidth="1"/>
    <col min="5892" max="5892" width="6.7109375" style="163" customWidth="1"/>
    <col min="5893" max="5893" width="0.85546875" style="163" customWidth="1"/>
    <col min="5894" max="5894" width="6.7109375" style="163" customWidth="1"/>
    <col min="5895" max="5895" width="0.85546875" style="163" customWidth="1"/>
    <col min="5896" max="5896" width="6.7109375" style="163" customWidth="1"/>
    <col min="5897" max="5897" width="0.85546875" style="163" customWidth="1"/>
    <col min="5898" max="5898" width="6.7109375" style="163" customWidth="1"/>
    <col min="5899" max="5899" width="0.85546875" style="163" customWidth="1"/>
    <col min="5900" max="5900" width="8" style="163" customWidth="1"/>
    <col min="5901" max="5901" width="0.85546875" style="163" customWidth="1"/>
    <col min="5902" max="5902" width="6.7109375" style="163" customWidth="1"/>
    <col min="5903" max="5903" width="0.85546875" style="163" customWidth="1"/>
    <col min="5904" max="5904" width="7" style="163" customWidth="1"/>
    <col min="5905" max="5905" width="0.85546875" style="163" customWidth="1"/>
    <col min="5906" max="5906" width="6.7109375" style="163" customWidth="1"/>
    <col min="5907" max="5907" width="0.85546875" style="163" customWidth="1"/>
    <col min="5908" max="5908" width="6.7109375" style="163" customWidth="1"/>
    <col min="5909" max="5909" width="0.85546875" style="163" customWidth="1"/>
    <col min="5910" max="5910" width="7" style="163" customWidth="1"/>
    <col min="5911" max="5911" width="0.85546875" style="163" customWidth="1"/>
    <col min="5912" max="5912" width="8" style="163" customWidth="1"/>
    <col min="5913" max="5913" width="0.85546875" style="163" customWidth="1"/>
    <col min="5914" max="6144" width="9.7109375" style="163"/>
    <col min="6145" max="6146" width="6.42578125" style="163" customWidth="1"/>
    <col min="6147" max="6147" width="1.140625" style="163" customWidth="1"/>
    <col min="6148" max="6148" width="6.7109375" style="163" customWidth="1"/>
    <col min="6149" max="6149" width="0.85546875" style="163" customWidth="1"/>
    <col min="6150" max="6150" width="6.7109375" style="163" customWidth="1"/>
    <col min="6151" max="6151" width="0.85546875" style="163" customWidth="1"/>
    <col min="6152" max="6152" width="6.7109375" style="163" customWidth="1"/>
    <col min="6153" max="6153" width="0.85546875" style="163" customWidth="1"/>
    <col min="6154" max="6154" width="6.7109375" style="163" customWidth="1"/>
    <col min="6155" max="6155" width="0.85546875" style="163" customWidth="1"/>
    <col min="6156" max="6156" width="8" style="163" customWidth="1"/>
    <col min="6157" max="6157" width="0.85546875" style="163" customWidth="1"/>
    <col min="6158" max="6158" width="6.7109375" style="163" customWidth="1"/>
    <col min="6159" max="6159" width="0.85546875" style="163" customWidth="1"/>
    <col min="6160" max="6160" width="7" style="163" customWidth="1"/>
    <col min="6161" max="6161" width="0.85546875" style="163" customWidth="1"/>
    <col min="6162" max="6162" width="6.7109375" style="163" customWidth="1"/>
    <col min="6163" max="6163" width="0.85546875" style="163" customWidth="1"/>
    <col min="6164" max="6164" width="6.7109375" style="163" customWidth="1"/>
    <col min="6165" max="6165" width="0.85546875" style="163" customWidth="1"/>
    <col min="6166" max="6166" width="7" style="163" customWidth="1"/>
    <col min="6167" max="6167" width="0.85546875" style="163" customWidth="1"/>
    <col min="6168" max="6168" width="8" style="163" customWidth="1"/>
    <col min="6169" max="6169" width="0.85546875" style="163" customWidth="1"/>
    <col min="6170" max="6400" width="9.7109375" style="163"/>
    <col min="6401" max="6402" width="6.42578125" style="163" customWidth="1"/>
    <col min="6403" max="6403" width="1.140625" style="163" customWidth="1"/>
    <col min="6404" max="6404" width="6.7109375" style="163" customWidth="1"/>
    <col min="6405" max="6405" width="0.85546875" style="163" customWidth="1"/>
    <col min="6406" max="6406" width="6.7109375" style="163" customWidth="1"/>
    <col min="6407" max="6407" width="0.85546875" style="163" customWidth="1"/>
    <col min="6408" max="6408" width="6.7109375" style="163" customWidth="1"/>
    <col min="6409" max="6409" width="0.85546875" style="163" customWidth="1"/>
    <col min="6410" max="6410" width="6.7109375" style="163" customWidth="1"/>
    <col min="6411" max="6411" width="0.85546875" style="163" customWidth="1"/>
    <col min="6412" max="6412" width="8" style="163" customWidth="1"/>
    <col min="6413" max="6413" width="0.85546875" style="163" customWidth="1"/>
    <col min="6414" max="6414" width="6.7109375" style="163" customWidth="1"/>
    <col min="6415" max="6415" width="0.85546875" style="163" customWidth="1"/>
    <col min="6416" max="6416" width="7" style="163" customWidth="1"/>
    <col min="6417" max="6417" width="0.85546875" style="163" customWidth="1"/>
    <col min="6418" max="6418" width="6.7109375" style="163" customWidth="1"/>
    <col min="6419" max="6419" width="0.85546875" style="163" customWidth="1"/>
    <col min="6420" max="6420" width="6.7109375" style="163" customWidth="1"/>
    <col min="6421" max="6421" width="0.85546875" style="163" customWidth="1"/>
    <col min="6422" max="6422" width="7" style="163" customWidth="1"/>
    <col min="6423" max="6423" width="0.85546875" style="163" customWidth="1"/>
    <col min="6424" max="6424" width="8" style="163" customWidth="1"/>
    <col min="6425" max="6425" width="0.85546875" style="163" customWidth="1"/>
    <col min="6426" max="6656" width="9.7109375" style="163"/>
    <col min="6657" max="6658" width="6.42578125" style="163" customWidth="1"/>
    <col min="6659" max="6659" width="1.140625" style="163" customWidth="1"/>
    <col min="6660" max="6660" width="6.7109375" style="163" customWidth="1"/>
    <col min="6661" max="6661" width="0.85546875" style="163" customWidth="1"/>
    <col min="6662" max="6662" width="6.7109375" style="163" customWidth="1"/>
    <col min="6663" max="6663" width="0.85546875" style="163" customWidth="1"/>
    <col min="6664" max="6664" width="6.7109375" style="163" customWidth="1"/>
    <col min="6665" max="6665" width="0.85546875" style="163" customWidth="1"/>
    <col min="6666" max="6666" width="6.7109375" style="163" customWidth="1"/>
    <col min="6667" max="6667" width="0.85546875" style="163" customWidth="1"/>
    <col min="6668" max="6668" width="8" style="163" customWidth="1"/>
    <col min="6669" max="6669" width="0.85546875" style="163" customWidth="1"/>
    <col min="6670" max="6670" width="6.7109375" style="163" customWidth="1"/>
    <col min="6671" max="6671" width="0.85546875" style="163" customWidth="1"/>
    <col min="6672" max="6672" width="7" style="163" customWidth="1"/>
    <col min="6673" max="6673" width="0.85546875" style="163" customWidth="1"/>
    <col min="6674" max="6674" width="6.7109375" style="163" customWidth="1"/>
    <col min="6675" max="6675" width="0.85546875" style="163" customWidth="1"/>
    <col min="6676" max="6676" width="6.7109375" style="163" customWidth="1"/>
    <col min="6677" max="6677" width="0.85546875" style="163" customWidth="1"/>
    <col min="6678" max="6678" width="7" style="163" customWidth="1"/>
    <col min="6679" max="6679" width="0.85546875" style="163" customWidth="1"/>
    <col min="6680" max="6680" width="8" style="163" customWidth="1"/>
    <col min="6681" max="6681" width="0.85546875" style="163" customWidth="1"/>
    <col min="6682" max="6912" width="9.7109375" style="163"/>
    <col min="6913" max="6914" width="6.42578125" style="163" customWidth="1"/>
    <col min="6915" max="6915" width="1.140625" style="163" customWidth="1"/>
    <col min="6916" max="6916" width="6.7109375" style="163" customWidth="1"/>
    <col min="6917" max="6917" width="0.85546875" style="163" customWidth="1"/>
    <col min="6918" max="6918" width="6.7109375" style="163" customWidth="1"/>
    <col min="6919" max="6919" width="0.85546875" style="163" customWidth="1"/>
    <col min="6920" max="6920" width="6.7109375" style="163" customWidth="1"/>
    <col min="6921" max="6921" width="0.85546875" style="163" customWidth="1"/>
    <col min="6922" max="6922" width="6.7109375" style="163" customWidth="1"/>
    <col min="6923" max="6923" width="0.85546875" style="163" customWidth="1"/>
    <col min="6924" max="6924" width="8" style="163" customWidth="1"/>
    <col min="6925" max="6925" width="0.85546875" style="163" customWidth="1"/>
    <col min="6926" max="6926" width="6.7109375" style="163" customWidth="1"/>
    <col min="6927" max="6927" width="0.85546875" style="163" customWidth="1"/>
    <col min="6928" max="6928" width="7" style="163" customWidth="1"/>
    <col min="6929" max="6929" width="0.85546875" style="163" customWidth="1"/>
    <col min="6930" max="6930" width="6.7109375" style="163" customWidth="1"/>
    <col min="6931" max="6931" width="0.85546875" style="163" customWidth="1"/>
    <col min="6932" max="6932" width="6.7109375" style="163" customWidth="1"/>
    <col min="6933" max="6933" width="0.85546875" style="163" customWidth="1"/>
    <col min="6934" max="6934" width="7" style="163" customWidth="1"/>
    <col min="6935" max="6935" width="0.85546875" style="163" customWidth="1"/>
    <col min="6936" max="6936" width="8" style="163" customWidth="1"/>
    <col min="6937" max="6937" width="0.85546875" style="163" customWidth="1"/>
    <col min="6938" max="7168" width="9.7109375" style="163"/>
    <col min="7169" max="7170" width="6.42578125" style="163" customWidth="1"/>
    <col min="7171" max="7171" width="1.140625" style="163" customWidth="1"/>
    <col min="7172" max="7172" width="6.7109375" style="163" customWidth="1"/>
    <col min="7173" max="7173" width="0.85546875" style="163" customWidth="1"/>
    <col min="7174" max="7174" width="6.7109375" style="163" customWidth="1"/>
    <col min="7175" max="7175" width="0.85546875" style="163" customWidth="1"/>
    <col min="7176" max="7176" width="6.7109375" style="163" customWidth="1"/>
    <col min="7177" max="7177" width="0.85546875" style="163" customWidth="1"/>
    <col min="7178" max="7178" width="6.7109375" style="163" customWidth="1"/>
    <col min="7179" max="7179" width="0.85546875" style="163" customWidth="1"/>
    <col min="7180" max="7180" width="8" style="163" customWidth="1"/>
    <col min="7181" max="7181" width="0.85546875" style="163" customWidth="1"/>
    <col min="7182" max="7182" width="6.7109375" style="163" customWidth="1"/>
    <col min="7183" max="7183" width="0.85546875" style="163" customWidth="1"/>
    <col min="7184" max="7184" width="7" style="163" customWidth="1"/>
    <col min="7185" max="7185" width="0.85546875" style="163" customWidth="1"/>
    <col min="7186" max="7186" width="6.7109375" style="163" customWidth="1"/>
    <col min="7187" max="7187" width="0.85546875" style="163" customWidth="1"/>
    <col min="7188" max="7188" width="6.7109375" style="163" customWidth="1"/>
    <col min="7189" max="7189" width="0.85546875" style="163" customWidth="1"/>
    <col min="7190" max="7190" width="7" style="163" customWidth="1"/>
    <col min="7191" max="7191" width="0.85546875" style="163" customWidth="1"/>
    <col min="7192" max="7192" width="8" style="163" customWidth="1"/>
    <col min="7193" max="7193" width="0.85546875" style="163" customWidth="1"/>
    <col min="7194" max="7424" width="9.7109375" style="163"/>
    <col min="7425" max="7426" width="6.42578125" style="163" customWidth="1"/>
    <col min="7427" max="7427" width="1.140625" style="163" customWidth="1"/>
    <col min="7428" max="7428" width="6.7109375" style="163" customWidth="1"/>
    <col min="7429" max="7429" width="0.85546875" style="163" customWidth="1"/>
    <col min="7430" max="7430" width="6.7109375" style="163" customWidth="1"/>
    <col min="7431" max="7431" width="0.85546875" style="163" customWidth="1"/>
    <col min="7432" max="7432" width="6.7109375" style="163" customWidth="1"/>
    <col min="7433" max="7433" width="0.85546875" style="163" customWidth="1"/>
    <col min="7434" max="7434" width="6.7109375" style="163" customWidth="1"/>
    <col min="7435" max="7435" width="0.85546875" style="163" customWidth="1"/>
    <col min="7436" max="7436" width="8" style="163" customWidth="1"/>
    <col min="7437" max="7437" width="0.85546875" style="163" customWidth="1"/>
    <col min="7438" max="7438" width="6.7109375" style="163" customWidth="1"/>
    <col min="7439" max="7439" width="0.85546875" style="163" customWidth="1"/>
    <col min="7440" max="7440" width="7" style="163" customWidth="1"/>
    <col min="7441" max="7441" width="0.85546875" style="163" customWidth="1"/>
    <col min="7442" max="7442" width="6.7109375" style="163" customWidth="1"/>
    <col min="7443" max="7443" width="0.85546875" style="163" customWidth="1"/>
    <col min="7444" max="7444" width="6.7109375" style="163" customWidth="1"/>
    <col min="7445" max="7445" width="0.85546875" style="163" customWidth="1"/>
    <col min="7446" max="7446" width="7" style="163" customWidth="1"/>
    <col min="7447" max="7447" width="0.85546875" style="163" customWidth="1"/>
    <col min="7448" max="7448" width="8" style="163" customWidth="1"/>
    <col min="7449" max="7449" width="0.85546875" style="163" customWidth="1"/>
    <col min="7450" max="7680" width="9.7109375" style="163"/>
    <col min="7681" max="7682" width="6.42578125" style="163" customWidth="1"/>
    <col min="7683" max="7683" width="1.140625" style="163" customWidth="1"/>
    <col min="7684" max="7684" width="6.7109375" style="163" customWidth="1"/>
    <col min="7685" max="7685" width="0.85546875" style="163" customWidth="1"/>
    <col min="7686" max="7686" width="6.7109375" style="163" customWidth="1"/>
    <col min="7687" max="7687" width="0.85546875" style="163" customWidth="1"/>
    <col min="7688" max="7688" width="6.7109375" style="163" customWidth="1"/>
    <col min="7689" max="7689" width="0.85546875" style="163" customWidth="1"/>
    <col min="7690" max="7690" width="6.7109375" style="163" customWidth="1"/>
    <col min="7691" max="7691" width="0.85546875" style="163" customWidth="1"/>
    <col min="7692" max="7692" width="8" style="163" customWidth="1"/>
    <col min="7693" max="7693" width="0.85546875" style="163" customWidth="1"/>
    <col min="7694" max="7694" width="6.7109375" style="163" customWidth="1"/>
    <col min="7695" max="7695" width="0.85546875" style="163" customWidth="1"/>
    <col min="7696" max="7696" width="7" style="163" customWidth="1"/>
    <col min="7697" max="7697" width="0.85546875" style="163" customWidth="1"/>
    <col min="7698" max="7698" width="6.7109375" style="163" customWidth="1"/>
    <col min="7699" max="7699" width="0.85546875" style="163" customWidth="1"/>
    <col min="7700" max="7700" width="6.7109375" style="163" customWidth="1"/>
    <col min="7701" max="7701" width="0.85546875" style="163" customWidth="1"/>
    <col min="7702" max="7702" width="7" style="163" customWidth="1"/>
    <col min="7703" max="7703" width="0.85546875" style="163" customWidth="1"/>
    <col min="7704" max="7704" width="8" style="163" customWidth="1"/>
    <col min="7705" max="7705" width="0.85546875" style="163" customWidth="1"/>
    <col min="7706" max="7936" width="9.7109375" style="163"/>
    <col min="7937" max="7938" width="6.42578125" style="163" customWidth="1"/>
    <col min="7939" max="7939" width="1.140625" style="163" customWidth="1"/>
    <col min="7940" max="7940" width="6.7109375" style="163" customWidth="1"/>
    <col min="7941" max="7941" width="0.85546875" style="163" customWidth="1"/>
    <col min="7942" max="7942" width="6.7109375" style="163" customWidth="1"/>
    <col min="7943" max="7943" width="0.85546875" style="163" customWidth="1"/>
    <col min="7944" max="7944" width="6.7109375" style="163" customWidth="1"/>
    <col min="7945" max="7945" width="0.85546875" style="163" customWidth="1"/>
    <col min="7946" max="7946" width="6.7109375" style="163" customWidth="1"/>
    <col min="7947" max="7947" width="0.85546875" style="163" customWidth="1"/>
    <col min="7948" max="7948" width="8" style="163" customWidth="1"/>
    <col min="7949" max="7949" width="0.85546875" style="163" customWidth="1"/>
    <col min="7950" max="7950" width="6.7109375" style="163" customWidth="1"/>
    <col min="7951" max="7951" width="0.85546875" style="163" customWidth="1"/>
    <col min="7952" max="7952" width="7" style="163" customWidth="1"/>
    <col min="7953" max="7953" width="0.85546875" style="163" customWidth="1"/>
    <col min="7954" max="7954" width="6.7109375" style="163" customWidth="1"/>
    <col min="7955" max="7955" width="0.85546875" style="163" customWidth="1"/>
    <col min="7956" max="7956" width="6.7109375" style="163" customWidth="1"/>
    <col min="7957" max="7957" width="0.85546875" style="163" customWidth="1"/>
    <col min="7958" max="7958" width="7" style="163" customWidth="1"/>
    <col min="7959" max="7959" width="0.85546875" style="163" customWidth="1"/>
    <col min="7960" max="7960" width="8" style="163" customWidth="1"/>
    <col min="7961" max="7961" width="0.85546875" style="163" customWidth="1"/>
    <col min="7962" max="8192" width="9.7109375" style="163"/>
    <col min="8193" max="8194" width="6.42578125" style="163" customWidth="1"/>
    <col min="8195" max="8195" width="1.140625" style="163" customWidth="1"/>
    <col min="8196" max="8196" width="6.7109375" style="163" customWidth="1"/>
    <col min="8197" max="8197" width="0.85546875" style="163" customWidth="1"/>
    <col min="8198" max="8198" width="6.7109375" style="163" customWidth="1"/>
    <col min="8199" max="8199" width="0.85546875" style="163" customWidth="1"/>
    <col min="8200" max="8200" width="6.7109375" style="163" customWidth="1"/>
    <col min="8201" max="8201" width="0.85546875" style="163" customWidth="1"/>
    <col min="8202" max="8202" width="6.7109375" style="163" customWidth="1"/>
    <col min="8203" max="8203" width="0.85546875" style="163" customWidth="1"/>
    <col min="8204" max="8204" width="8" style="163" customWidth="1"/>
    <col min="8205" max="8205" width="0.85546875" style="163" customWidth="1"/>
    <col min="8206" max="8206" width="6.7109375" style="163" customWidth="1"/>
    <col min="8207" max="8207" width="0.85546875" style="163" customWidth="1"/>
    <col min="8208" max="8208" width="7" style="163" customWidth="1"/>
    <col min="8209" max="8209" width="0.85546875" style="163" customWidth="1"/>
    <col min="8210" max="8210" width="6.7109375" style="163" customWidth="1"/>
    <col min="8211" max="8211" width="0.85546875" style="163" customWidth="1"/>
    <col min="8212" max="8212" width="6.7109375" style="163" customWidth="1"/>
    <col min="8213" max="8213" width="0.85546875" style="163" customWidth="1"/>
    <col min="8214" max="8214" width="7" style="163" customWidth="1"/>
    <col min="8215" max="8215" width="0.85546875" style="163" customWidth="1"/>
    <col min="8216" max="8216" width="8" style="163" customWidth="1"/>
    <col min="8217" max="8217" width="0.85546875" style="163" customWidth="1"/>
    <col min="8218" max="8448" width="9.7109375" style="163"/>
    <col min="8449" max="8450" width="6.42578125" style="163" customWidth="1"/>
    <col min="8451" max="8451" width="1.140625" style="163" customWidth="1"/>
    <col min="8452" max="8452" width="6.7109375" style="163" customWidth="1"/>
    <col min="8453" max="8453" width="0.85546875" style="163" customWidth="1"/>
    <col min="8454" max="8454" width="6.7109375" style="163" customWidth="1"/>
    <col min="8455" max="8455" width="0.85546875" style="163" customWidth="1"/>
    <col min="8456" max="8456" width="6.7109375" style="163" customWidth="1"/>
    <col min="8457" max="8457" width="0.85546875" style="163" customWidth="1"/>
    <col min="8458" max="8458" width="6.7109375" style="163" customWidth="1"/>
    <col min="8459" max="8459" width="0.85546875" style="163" customWidth="1"/>
    <col min="8460" max="8460" width="8" style="163" customWidth="1"/>
    <col min="8461" max="8461" width="0.85546875" style="163" customWidth="1"/>
    <col min="8462" max="8462" width="6.7109375" style="163" customWidth="1"/>
    <col min="8463" max="8463" width="0.85546875" style="163" customWidth="1"/>
    <col min="8464" max="8464" width="7" style="163" customWidth="1"/>
    <col min="8465" max="8465" width="0.85546875" style="163" customWidth="1"/>
    <col min="8466" max="8466" width="6.7109375" style="163" customWidth="1"/>
    <col min="8467" max="8467" width="0.85546875" style="163" customWidth="1"/>
    <col min="8468" max="8468" width="6.7109375" style="163" customWidth="1"/>
    <col min="8469" max="8469" width="0.85546875" style="163" customWidth="1"/>
    <col min="8470" max="8470" width="7" style="163" customWidth="1"/>
    <col min="8471" max="8471" width="0.85546875" style="163" customWidth="1"/>
    <col min="8472" max="8472" width="8" style="163" customWidth="1"/>
    <col min="8473" max="8473" width="0.85546875" style="163" customWidth="1"/>
    <col min="8474" max="8704" width="9.7109375" style="163"/>
    <col min="8705" max="8706" width="6.42578125" style="163" customWidth="1"/>
    <col min="8707" max="8707" width="1.140625" style="163" customWidth="1"/>
    <col min="8708" max="8708" width="6.7109375" style="163" customWidth="1"/>
    <col min="8709" max="8709" width="0.85546875" style="163" customWidth="1"/>
    <col min="8710" max="8710" width="6.7109375" style="163" customWidth="1"/>
    <col min="8711" max="8711" width="0.85546875" style="163" customWidth="1"/>
    <col min="8712" max="8712" width="6.7109375" style="163" customWidth="1"/>
    <col min="8713" max="8713" width="0.85546875" style="163" customWidth="1"/>
    <col min="8714" max="8714" width="6.7109375" style="163" customWidth="1"/>
    <col min="8715" max="8715" width="0.85546875" style="163" customWidth="1"/>
    <col min="8716" max="8716" width="8" style="163" customWidth="1"/>
    <col min="8717" max="8717" width="0.85546875" style="163" customWidth="1"/>
    <col min="8718" max="8718" width="6.7109375" style="163" customWidth="1"/>
    <col min="8719" max="8719" width="0.85546875" style="163" customWidth="1"/>
    <col min="8720" max="8720" width="7" style="163" customWidth="1"/>
    <col min="8721" max="8721" width="0.85546875" style="163" customWidth="1"/>
    <col min="8722" max="8722" width="6.7109375" style="163" customWidth="1"/>
    <col min="8723" max="8723" width="0.85546875" style="163" customWidth="1"/>
    <col min="8724" max="8724" width="6.7109375" style="163" customWidth="1"/>
    <col min="8725" max="8725" width="0.85546875" style="163" customWidth="1"/>
    <col min="8726" max="8726" width="7" style="163" customWidth="1"/>
    <col min="8727" max="8727" width="0.85546875" style="163" customWidth="1"/>
    <col min="8728" max="8728" width="8" style="163" customWidth="1"/>
    <col min="8729" max="8729" width="0.85546875" style="163" customWidth="1"/>
    <col min="8730" max="8960" width="9.7109375" style="163"/>
    <col min="8961" max="8962" width="6.42578125" style="163" customWidth="1"/>
    <col min="8963" max="8963" width="1.140625" style="163" customWidth="1"/>
    <col min="8964" max="8964" width="6.7109375" style="163" customWidth="1"/>
    <col min="8965" max="8965" width="0.85546875" style="163" customWidth="1"/>
    <col min="8966" max="8966" width="6.7109375" style="163" customWidth="1"/>
    <col min="8967" max="8967" width="0.85546875" style="163" customWidth="1"/>
    <col min="8968" max="8968" width="6.7109375" style="163" customWidth="1"/>
    <col min="8969" max="8969" width="0.85546875" style="163" customWidth="1"/>
    <col min="8970" max="8970" width="6.7109375" style="163" customWidth="1"/>
    <col min="8971" max="8971" width="0.85546875" style="163" customWidth="1"/>
    <col min="8972" max="8972" width="8" style="163" customWidth="1"/>
    <col min="8973" max="8973" width="0.85546875" style="163" customWidth="1"/>
    <col min="8974" max="8974" width="6.7109375" style="163" customWidth="1"/>
    <col min="8975" max="8975" width="0.85546875" style="163" customWidth="1"/>
    <col min="8976" max="8976" width="7" style="163" customWidth="1"/>
    <col min="8977" max="8977" width="0.85546875" style="163" customWidth="1"/>
    <col min="8978" max="8978" width="6.7109375" style="163" customWidth="1"/>
    <col min="8979" max="8979" width="0.85546875" style="163" customWidth="1"/>
    <col min="8980" max="8980" width="6.7109375" style="163" customWidth="1"/>
    <col min="8981" max="8981" width="0.85546875" style="163" customWidth="1"/>
    <col min="8982" max="8982" width="7" style="163" customWidth="1"/>
    <col min="8983" max="8983" width="0.85546875" style="163" customWidth="1"/>
    <col min="8984" max="8984" width="8" style="163" customWidth="1"/>
    <col min="8985" max="8985" width="0.85546875" style="163" customWidth="1"/>
    <col min="8986" max="9216" width="9.7109375" style="163"/>
    <col min="9217" max="9218" width="6.42578125" style="163" customWidth="1"/>
    <col min="9219" max="9219" width="1.140625" style="163" customWidth="1"/>
    <col min="9220" max="9220" width="6.7109375" style="163" customWidth="1"/>
    <col min="9221" max="9221" width="0.85546875" style="163" customWidth="1"/>
    <col min="9222" max="9222" width="6.7109375" style="163" customWidth="1"/>
    <col min="9223" max="9223" width="0.85546875" style="163" customWidth="1"/>
    <col min="9224" max="9224" width="6.7109375" style="163" customWidth="1"/>
    <col min="9225" max="9225" width="0.85546875" style="163" customWidth="1"/>
    <col min="9226" max="9226" width="6.7109375" style="163" customWidth="1"/>
    <col min="9227" max="9227" width="0.85546875" style="163" customWidth="1"/>
    <col min="9228" max="9228" width="8" style="163" customWidth="1"/>
    <col min="9229" max="9229" width="0.85546875" style="163" customWidth="1"/>
    <col min="9230" max="9230" width="6.7109375" style="163" customWidth="1"/>
    <col min="9231" max="9231" width="0.85546875" style="163" customWidth="1"/>
    <col min="9232" max="9232" width="7" style="163" customWidth="1"/>
    <col min="9233" max="9233" width="0.85546875" style="163" customWidth="1"/>
    <col min="9234" max="9234" width="6.7109375" style="163" customWidth="1"/>
    <col min="9235" max="9235" width="0.85546875" style="163" customWidth="1"/>
    <col min="9236" max="9236" width="6.7109375" style="163" customWidth="1"/>
    <col min="9237" max="9237" width="0.85546875" style="163" customWidth="1"/>
    <col min="9238" max="9238" width="7" style="163" customWidth="1"/>
    <col min="9239" max="9239" width="0.85546875" style="163" customWidth="1"/>
    <col min="9240" max="9240" width="8" style="163" customWidth="1"/>
    <col min="9241" max="9241" width="0.85546875" style="163" customWidth="1"/>
    <col min="9242" max="9472" width="9.7109375" style="163"/>
    <col min="9473" max="9474" width="6.42578125" style="163" customWidth="1"/>
    <col min="9475" max="9475" width="1.140625" style="163" customWidth="1"/>
    <col min="9476" max="9476" width="6.7109375" style="163" customWidth="1"/>
    <col min="9477" max="9477" width="0.85546875" style="163" customWidth="1"/>
    <col min="9478" max="9478" width="6.7109375" style="163" customWidth="1"/>
    <col min="9479" max="9479" width="0.85546875" style="163" customWidth="1"/>
    <col min="9480" max="9480" width="6.7109375" style="163" customWidth="1"/>
    <col min="9481" max="9481" width="0.85546875" style="163" customWidth="1"/>
    <col min="9482" max="9482" width="6.7109375" style="163" customWidth="1"/>
    <col min="9483" max="9483" width="0.85546875" style="163" customWidth="1"/>
    <col min="9484" max="9484" width="8" style="163" customWidth="1"/>
    <col min="9485" max="9485" width="0.85546875" style="163" customWidth="1"/>
    <col min="9486" max="9486" width="6.7109375" style="163" customWidth="1"/>
    <col min="9487" max="9487" width="0.85546875" style="163" customWidth="1"/>
    <col min="9488" max="9488" width="7" style="163" customWidth="1"/>
    <col min="9489" max="9489" width="0.85546875" style="163" customWidth="1"/>
    <col min="9490" max="9490" width="6.7109375" style="163" customWidth="1"/>
    <col min="9491" max="9491" width="0.85546875" style="163" customWidth="1"/>
    <col min="9492" max="9492" width="6.7109375" style="163" customWidth="1"/>
    <col min="9493" max="9493" width="0.85546875" style="163" customWidth="1"/>
    <col min="9494" max="9494" width="7" style="163" customWidth="1"/>
    <col min="9495" max="9495" width="0.85546875" style="163" customWidth="1"/>
    <col min="9496" max="9496" width="8" style="163" customWidth="1"/>
    <col min="9497" max="9497" width="0.85546875" style="163" customWidth="1"/>
    <col min="9498" max="9728" width="9.7109375" style="163"/>
    <col min="9729" max="9730" width="6.42578125" style="163" customWidth="1"/>
    <col min="9731" max="9731" width="1.140625" style="163" customWidth="1"/>
    <col min="9732" max="9732" width="6.7109375" style="163" customWidth="1"/>
    <col min="9733" max="9733" width="0.85546875" style="163" customWidth="1"/>
    <col min="9734" max="9734" width="6.7109375" style="163" customWidth="1"/>
    <col min="9735" max="9735" width="0.85546875" style="163" customWidth="1"/>
    <col min="9736" max="9736" width="6.7109375" style="163" customWidth="1"/>
    <col min="9737" max="9737" width="0.85546875" style="163" customWidth="1"/>
    <col min="9738" max="9738" width="6.7109375" style="163" customWidth="1"/>
    <col min="9739" max="9739" width="0.85546875" style="163" customWidth="1"/>
    <col min="9740" max="9740" width="8" style="163" customWidth="1"/>
    <col min="9741" max="9741" width="0.85546875" style="163" customWidth="1"/>
    <col min="9742" max="9742" width="6.7109375" style="163" customWidth="1"/>
    <col min="9743" max="9743" width="0.85546875" style="163" customWidth="1"/>
    <col min="9744" max="9744" width="7" style="163" customWidth="1"/>
    <col min="9745" max="9745" width="0.85546875" style="163" customWidth="1"/>
    <col min="9746" max="9746" width="6.7109375" style="163" customWidth="1"/>
    <col min="9747" max="9747" width="0.85546875" style="163" customWidth="1"/>
    <col min="9748" max="9748" width="6.7109375" style="163" customWidth="1"/>
    <col min="9749" max="9749" width="0.85546875" style="163" customWidth="1"/>
    <col min="9750" max="9750" width="7" style="163" customWidth="1"/>
    <col min="9751" max="9751" width="0.85546875" style="163" customWidth="1"/>
    <col min="9752" max="9752" width="8" style="163" customWidth="1"/>
    <col min="9753" max="9753" width="0.85546875" style="163" customWidth="1"/>
    <col min="9754" max="9984" width="9.7109375" style="163"/>
    <col min="9985" max="9986" width="6.42578125" style="163" customWidth="1"/>
    <col min="9987" max="9987" width="1.140625" style="163" customWidth="1"/>
    <col min="9988" max="9988" width="6.7109375" style="163" customWidth="1"/>
    <col min="9989" max="9989" width="0.85546875" style="163" customWidth="1"/>
    <col min="9990" max="9990" width="6.7109375" style="163" customWidth="1"/>
    <col min="9991" max="9991" width="0.85546875" style="163" customWidth="1"/>
    <col min="9992" max="9992" width="6.7109375" style="163" customWidth="1"/>
    <col min="9993" max="9993" width="0.85546875" style="163" customWidth="1"/>
    <col min="9994" max="9994" width="6.7109375" style="163" customWidth="1"/>
    <col min="9995" max="9995" width="0.85546875" style="163" customWidth="1"/>
    <col min="9996" max="9996" width="8" style="163" customWidth="1"/>
    <col min="9997" max="9997" width="0.85546875" style="163" customWidth="1"/>
    <col min="9998" max="9998" width="6.7109375" style="163" customWidth="1"/>
    <col min="9999" max="9999" width="0.85546875" style="163" customWidth="1"/>
    <col min="10000" max="10000" width="7" style="163" customWidth="1"/>
    <col min="10001" max="10001" width="0.85546875" style="163" customWidth="1"/>
    <col min="10002" max="10002" width="6.7109375" style="163" customWidth="1"/>
    <col min="10003" max="10003" width="0.85546875" style="163" customWidth="1"/>
    <col min="10004" max="10004" width="6.7109375" style="163" customWidth="1"/>
    <col min="10005" max="10005" width="0.85546875" style="163" customWidth="1"/>
    <col min="10006" max="10006" width="7" style="163" customWidth="1"/>
    <col min="10007" max="10007" width="0.85546875" style="163" customWidth="1"/>
    <col min="10008" max="10008" width="8" style="163" customWidth="1"/>
    <col min="10009" max="10009" width="0.85546875" style="163" customWidth="1"/>
    <col min="10010" max="10240" width="9.7109375" style="163"/>
    <col min="10241" max="10242" width="6.42578125" style="163" customWidth="1"/>
    <col min="10243" max="10243" width="1.140625" style="163" customWidth="1"/>
    <col min="10244" max="10244" width="6.7109375" style="163" customWidth="1"/>
    <col min="10245" max="10245" width="0.85546875" style="163" customWidth="1"/>
    <col min="10246" max="10246" width="6.7109375" style="163" customWidth="1"/>
    <col min="10247" max="10247" width="0.85546875" style="163" customWidth="1"/>
    <col min="10248" max="10248" width="6.7109375" style="163" customWidth="1"/>
    <col min="10249" max="10249" width="0.85546875" style="163" customWidth="1"/>
    <col min="10250" max="10250" width="6.7109375" style="163" customWidth="1"/>
    <col min="10251" max="10251" width="0.85546875" style="163" customWidth="1"/>
    <col min="10252" max="10252" width="8" style="163" customWidth="1"/>
    <col min="10253" max="10253" width="0.85546875" style="163" customWidth="1"/>
    <col min="10254" max="10254" width="6.7109375" style="163" customWidth="1"/>
    <col min="10255" max="10255" width="0.85546875" style="163" customWidth="1"/>
    <col min="10256" max="10256" width="7" style="163" customWidth="1"/>
    <col min="10257" max="10257" width="0.85546875" style="163" customWidth="1"/>
    <col min="10258" max="10258" width="6.7109375" style="163" customWidth="1"/>
    <col min="10259" max="10259" width="0.85546875" style="163" customWidth="1"/>
    <col min="10260" max="10260" width="6.7109375" style="163" customWidth="1"/>
    <col min="10261" max="10261" width="0.85546875" style="163" customWidth="1"/>
    <col min="10262" max="10262" width="7" style="163" customWidth="1"/>
    <col min="10263" max="10263" width="0.85546875" style="163" customWidth="1"/>
    <col min="10264" max="10264" width="8" style="163" customWidth="1"/>
    <col min="10265" max="10265" width="0.85546875" style="163" customWidth="1"/>
    <col min="10266" max="10496" width="9.7109375" style="163"/>
    <col min="10497" max="10498" width="6.42578125" style="163" customWidth="1"/>
    <col min="10499" max="10499" width="1.140625" style="163" customWidth="1"/>
    <col min="10500" max="10500" width="6.7109375" style="163" customWidth="1"/>
    <col min="10501" max="10501" width="0.85546875" style="163" customWidth="1"/>
    <col min="10502" max="10502" width="6.7109375" style="163" customWidth="1"/>
    <col min="10503" max="10503" width="0.85546875" style="163" customWidth="1"/>
    <col min="10504" max="10504" width="6.7109375" style="163" customWidth="1"/>
    <col min="10505" max="10505" width="0.85546875" style="163" customWidth="1"/>
    <col min="10506" max="10506" width="6.7109375" style="163" customWidth="1"/>
    <col min="10507" max="10507" width="0.85546875" style="163" customWidth="1"/>
    <col min="10508" max="10508" width="8" style="163" customWidth="1"/>
    <col min="10509" max="10509" width="0.85546875" style="163" customWidth="1"/>
    <col min="10510" max="10510" width="6.7109375" style="163" customWidth="1"/>
    <col min="10511" max="10511" width="0.85546875" style="163" customWidth="1"/>
    <col min="10512" max="10512" width="7" style="163" customWidth="1"/>
    <col min="10513" max="10513" width="0.85546875" style="163" customWidth="1"/>
    <col min="10514" max="10514" width="6.7109375" style="163" customWidth="1"/>
    <col min="10515" max="10515" width="0.85546875" style="163" customWidth="1"/>
    <col min="10516" max="10516" width="6.7109375" style="163" customWidth="1"/>
    <col min="10517" max="10517" width="0.85546875" style="163" customWidth="1"/>
    <col min="10518" max="10518" width="7" style="163" customWidth="1"/>
    <col min="10519" max="10519" width="0.85546875" style="163" customWidth="1"/>
    <col min="10520" max="10520" width="8" style="163" customWidth="1"/>
    <col min="10521" max="10521" width="0.85546875" style="163" customWidth="1"/>
    <col min="10522" max="10752" width="9.7109375" style="163"/>
    <col min="10753" max="10754" width="6.42578125" style="163" customWidth="1"/>
    <col min="10755" max="10755" width="1.140625" style="163" customWidth="1"/>
    <col min="10756" max="10756" width="6.7109375" style="163" customWidth="1"/>
    <col min="10757" max="10757" width="0.85546875" style="163" customWidth="1"/>
    <col min="10758" max="10758" width="6.7109375" style="163" customWidth="1"/>
    <col min="10759" max="10759" width="0.85546875" style="163" customWidth="1"/>
    <col min="10760" max="10760" width="6.7109375" style="163" customWidth="1"/>
    <col min="10761" max="10761" width="0.85546875" style="163" customWidth="1"/>
    <col min="10762" max="10762" width="6.7109375" style="163" customWidth="1"/>
    <col min="10763" max="10763" width="0.85546875" style="163" customWidth="1"/>
    <col min="10764" max="10764" width="8" style="163" customWidth="1"/>
    <col min="10765" max="10765" width="0.85546875" style="163" customWidth="1"/>
    <col min="10766" max="10766" width="6.7109375" style="163" customWidth="1"/>
    <col min="10767" max="10767" width="0.85546875" style="163" customWidth="1"/>
    <col min="10768" max="10768" width="7" style="163" customWidth="1"/>
    <col min="10769" max="10769" width="0.85546875" style="163" customWidth="1"/>
    <col min="10770" max="10770" width="6.7109375" style="163" customWidth="1"/>
    <col min="10771" max="10771" width="0.85546875" style="163" customWidth="1"/>
    <col min="10772" max="10772" width="6.7109375" style="163" customWidth="1"/>
    <col min="10773" max="10773" width="0.85546875" style="163" customWidth="1"/>
    <col min="10774" max="10774" width="7" style="163" customWidth="1"/>
    <col min="10775" max="10775" width="0.85546875" style="163" customWidth="1"/>
    <col min="10776" max="10776" width="8" style="163" customWidth="1"/>
    <col min="10777" max="10777" width="0.85546875" style="163" customWidth="1"/>
    <col min="10778" max="11008" width="9.7109375" style="163"/>
    <col min="11009" max="11010" width="6.42578125" style="163" customWidth="1"/>
    <col min="11011" max="11011" width="1.140625" style="163" customWidth="1"/>
    <col min="11012" max="11012" width="6.7109375" style="163" customWidth="1"/>
    <col min="11013" max="11013" width="0.85546875" style="163" customWidth="1"/>
    <col min="11014" max="11014" width="6.7109375" style="163" customWidth="1"/>
    <col min="11015" max="11015" width="0.85546875" style="163" customWidth="1"/>
    <col min="11016" max="11016" width="6.7109375" style="163" customWidth="1"/>
    <col min="11017" max="11017" width="0.85546875" style="163" customWidth="1"/>
    <col min="11018" max="11018" width="6.7109375" style="163" customWidth="1"/>
    <col min="11019" max="11019" width="0.85546875" style="163" customWidth="1"/>
    <col min="11020" max="11020" width="8" style="163" customWidth="1"/>
    <col min="11021" max="11021" width="0.85546875" style="163" customWidth="1"/>
    <col min="11022" max="11022" width="6.7109375" style="163" customWidth="1"/>
    <col min="11023" max="11023" width="0.85546875" style="163" customWidth="1"/>
    <col min="11024" max="11024" width="7" style="163" customWidth="1"/>
    <col min="11025" max="11025" width="0.85546875" style="163" customWidth="1"/>
    <col min="11026" max="11026" width="6.7109375" style="163" customWidth="1"/>
    <col min="11027" max="11027" width="0.85546875" style="163" customWidth="1"/>
    <col min="11028" max="11028" width="6.7109375" style="163" customWidth="1"/>
    <col min="11029" max="11029" width="0.85546875" style="163" customWidth="1"/>
    <col min="11030" max="11030" width="7" style="163" customWidth="1"/>
    <col min="11031" max="11031" width="0.85546875" style="163" customWidth="1"/>
    <col min="11032" max="11032" width="8" style="163" customWidth="1"/>
    <col min="11033" max="11033" width="0.85546875" style="163" customWidth="1"/>
    <col min="11034" max="11264" width="9.7109375" style="163"/>
    <col min="11265" max="11266" width="6.42578125" style="163" customWidth="1"/>
    <col min="11267" max="11267" width="1.140625" style="163" customWidth="1"/>
    <col min="11268" max="11268" width="6.7109375" style="163" customWidth="1"/>
    <col min="11269" max="11269" width="0.85546875" style="163" customWidth="1"/>
    <col min="11270" max="11270" width="6.7109375" style="163" customWidth="1"/>
    <col min="11271" max="11271" width="0.85546875" style="163" customWidth="1"/>
    <col min="11272" max="11272" width="6.7109375" style="163" customWidth="1"/>
    <col min="11273" max="11273" width="0.85546875" style="163" customWidth="1"/>
    <col min="11274" max="11274" width="6.7109375" style="163" customWidth="1"/>
    <col min="11275" max="11275" width="0.85546875" style="163" customWidth="1"/>
    <col min="11276" max="11276" width="8" style="163" customWidth="1"/>
    <col min="11277" max="11277" width="0.85546875" style="163" customWidth="1"/>
    <col min="11278" max="11278" width="6.7109375" style="163" customWidth="1"/>
    <col min="11279" max="11279" width="0.85546875" style="163" customWidth="1"/>
    <col min="11280" max="11280" width="7" style="163" customWidth="1"/>
    <col min="11281" max="11281" width="0.85546875" style="163" customWidth="1"/>
    <col min="11282" max="11282" width="6.7109375" style="163" customWidth="1"/>
    <col min="11283" max="11283" width="0.85546875" style="163" customWidth="1"/>
    <col min="11284" max="11284" width="6.7109375" style="163" customWidth="1"/>
    <col min="11285" max="11285" width="0.85546875" style="163" customWidth="1"/>
    <col min="11286" max="11286" width="7" style="163" customWidth="1"/>
    <col min="11287" max="11287" width="0.85546875" style="163" customWidth="1"/>
    <col min="11288" max="11288" width="8" style="163" customWidth="1"/>
    <col min="11289" max="11289" width="0.85546875" style="163" customWidth="1"/>
    <col min="11290" max="11520" width="9.7109375" style="163"/>
    <col min="11521" max="11522" width="6.42578125" style="163" customWidth="1"/>
    <col min="11523" max="11523" width="1.140625" style="163" customWidth="1"/>
    <col min="11524" max="11524" width="6.7109375" style="163" customWidth="1"/>
    <col min="11525" max="11525" width="0.85546875" style="163" customWidth="1"/>
    <col min="11526" max="11526" width="6.7109375" style="163" customWidth="1"/>
    <col min="11527" max="11527" width="0.85546875" style="163" customWidth="1"/>
    <col min="11528" max="11528" width="6.7109375" style="163" customWidth="1"/>
    <col min="11529" max="11529" width="0.85546875" style="163" customWidth="1"/>
    <col min="11530" max="11530" width="6.7109375" style="163" customWidth="1"/>
    <col min="11531" max="11531" width="0.85546875" style="163" customWidth="1"/>
    <col min="11532" max="11532" width="8" style="163" customWidth="1"/>
    <col min="11533" max="11533" width="0.85546875" style="163" customWidth="1"/>
    <col min="11534" max="11534" width="6.7109375" style="163" customWidth="1"/>
    <col min="11535" max="11535" width="0.85546875" style="163" customWidth="1"/>
    <col min="11536" max="11536" width="7" style="163" customWidth="1"/>
    <col min="11537" max="11537" width="0.85546875" style="163" customWidth="1"/>
    <col min="11538" max="11538" width="6.7109375" style="163" customWidth="1"/>
    <col min="11539" max="11539" width="0.85546875" style="163" customWidth="1"/>
    <col min="11540" max="11540" width="6.7109375" style="163" customWidth="1"/>
    <col min="11541" max="11541" width="0.85546875" style="163" customWidth="1"/>
    <col min="11542" max="11542" width="7" style="163" customWidth="1"/>
    <col min="11543" max="11543" width="0.85546875" style="163" customWidth="1"/>
    <col min="11544" max="11544" width="8" style="163" customWidth="1"/>
    <col min="11545" max="11545" width="0.85546875" style="163" customWidth="1"/>
    <col min="11546" max="11776" width="9.7109375" style="163"/>
    <col min="11777" max="11778" width="6.42578125" style="163" customWidth="1"/>
    <col min="11779" max="11779" width="1.140625" style="163" customWidth="1"/>
    <col min="11780" max="11780" width="6.7109375" style="163" customWidth="1"/>
    <col min="11781" max="11781" width="0.85546875" style="163" customWidth="1"/>
    <col min="11782" max="11782" width="6.7109375" style="163" customWidth="1"/>
    <col min="11783" max="11783" width="0.85546875" style="163" customWidth="1"/>
    <col min="11784" max="11784" width="6.7109375" style="163" customWidth="1"/>
    <col min="11785" max="11785" width="0.85546875" style="163" customWidth="1"/>
    <col min="11786" max="11786" width="6.7109375" style="163" customWidth="1"/>
    <col min="11787" max="11787" width="0.85546875" style="163" customWidth="1"/>
    <col min="11788" max="11788" width="8" style="163" customWidth="1"/>
    <col min="11789" max="11789" width="0.85546875" style="163" customWidth="1"/>
    <col min="11790" max="11790" width="6.7109375" style="163" customWidth="1"/>
    <col min="11791" max="11791" width="0.85546875" style="163" customWidth="1"/>
    <col min="11792" max="11792" width="7" style="163" customWidth="1"/>
    <col min="11793" max="11793" width="0.85546875" style="163" customWidth="1"/>
    <col min="11794" max="11794" width="6.7109375" style="163" customWidth="1"/>
    <col min="11795" max="11795" width="0.85546875" style="163" customWidth="1"/>
    <col min="11796" max="11796" width="6.7109375" style="163" customWidth="1"/>
    <col min="11797" max="11797" width="0.85546875" style="163" customWidth="1"/>
    <col min="11798" max="11798" width="7" style="163" customWidth="1"/>
    <col min="11799" max="11799" width="0.85546875" style="163" customWidth="1"/>
    <col min="11800" max="11800" width="8" style="163" customWidth="1"/>
    <col min="11801" max="11801" width="0.85546875" style="163" customWidth="1"/>
    <col min="11802" max="12032" width="9.7109375" style="163"/>
    <col min="12033" max="12034" width="6.42578125" style="163" customWidth="1"/>
    <col min="12035" max="12035" width="1.140625" style="163" customWidth="1"/>
    <col min="12036" max="12036" width="6.7109375" style="163" customWidth="1"/>
    <col min="12037" max="12037" width="0.85546875" style="163" customWidth="1"/>
    <col min="12038" max="12038" width="6.7109375" style="163" customWidth="1"/>
    <col min="12039" max="12039" width="0.85546875" style="163" customWidth="1"/>
    <col min="12040" max="12040" width="6.7109375" style="163" customWidth="1"/>
    <col min="12041" max="12041" width="0.85546875" style="163" customWidth="1"/>
    <col min="12042" max="12042" width="6.7109375" style="163" customWidth="1"/>
    <col min="12043" max="12043" width="0.85546875" style="163" customWidth="1"/>
    <col min="12044" max="12044" width="8" style="163" customWidth="1"/>
    <col min="12045" max="12045" width="0.85546875" style="163" customWidth="1"/>
    <col min="12046" max="12046" width="6.7109375" style="163" customWidth="1"/>
    <col min="12047" max="12047" width="0.85546875" style="163" customWidth="1"/>
    <col min="12048" max="12048" width="7" style="163" customWidth="1"/>
    <col min="12049" max="12049" width="0.85546875" style="163" customWidth="1"/>
    <col min="12050" max="12050" width="6.7109375" style="163" customWidth="1"/>
    <col min="12051" max="12051" width="0.85546875" style="163" customWidth="1"/>
    <col min="12052" max="12052" width="6.7109375" style="163" customWidth="1"/>
    <col min="12053" max="12053" width="0.85546875" style="163" customWidth="1"/>
    <col min="12054" max="12054" width="7" style="163" customWidth="1"/>
    <col min="12055" max="12055" width="0.85546875" style="163" customWidth="1"/>
    <col min="12056" max="12056" width="8" style="163" customWidth="1"/>
    <col min="12057" max="12057" width="0.85546875" style="163" customWidth="1"/>
    <col min="12058" max="12288" width="9.7109375" style="163"/>
    <col min="12289" max="12290" width="6.42578125" style="163" customWidth="1"/>
    <col min="12291" max="12291" width="1.140625" style="163" customWidth="1"/>
    <col min="12292" max="12292" width="6.7109375" style="163" customWidth="1"/>
    <col min="12293" max="12293" width="0.85546875" style="163" customWidth="1"/>
    <col min="12294" max="12294" width="6.7109375" style="163" customWidth="1"/>
    <col min="12295" max="12295" width="0.85546875" style="163" customWidth="1"/>
    <col min="12296" max="12296" width="6.7109375" style="163" customWidth="1"/>
    <col min="12297" max="12297" width="0.85546875" style="163" customWidth="1"/>
    <col min="12298" max="12298" width="6.7109375" style="163" customWidth="1"/>
    <col min="12299" max="12299" width="0.85546875" style="163" customWidth="1"/>
    <col min="12300" max="12300" width="8" style="163" customWidth="1"/>
    <col min="12301" max="12301" width="0.85546875" style="163" customWidth="1"/>
    <col min="12302" max="12302" width="6.7109375" style="163" customWidth="1"/>
    <col min="12303" max="12303" width="0.85546875" style="163" customWidth="1"/>
    <col min="12304" max="12304" width="7" style="163" customWidth="1"/>
    <col min="12305" max="12305" width="0.85546875" style="163" customWidth="1"/>
    <col min="12306" max="12306" width="6.7109375" style="163" customWidth="1"/>
    <col min="12307" max="12307" width="0.85546875" style="163" customWidth="1"/>
    <col min="12308" max="12308" width="6.7109375" style="163" customWidth="1"/>
    <col min="12309" max="12309" width="0.85546875" style="163" customWidth="1"/>
    <col min="12310" max="12310" width="7" style="163" customWidth="1"/>
    <col min="12311" max="12311" width="0.85546875" style="163" customWidth="1"/>
    <col min="12312" max="12312" width="8" style="163" customWidth="1"/>
    <col min="12313" max="12313" width="0.85546875" style="163" customWidth="1"/>
    <col min="12314" max="12544" width="9.7109375" style="163"/>
    <col min="12545" max="12546" width="6.42578125" style="163" customWidth="1"/>
    <col min="12547" max="12547" width="1.140625" style="163" customWidth="1"/>
    <col min="12548" max="12548" width="6.7109375" style="163" customWidth="1"/>
    <col min="12549" max="12549" width="0.85546875" style="163" customWidth="1"/>
    <col min="12550" max="12550" width="6.7109375" style="163" customWidth="1"/>
    <col min="12551" max="12551" width="0.85546875" style="163" customWidth="1"/>
    <col min="12552" max="12552" width="6.7109375" style="163" customWidth="1"/>
    <col min="12553" max="12553" width="0.85546875" style="163" customWidth="1"/>
    <col min="12554" max="12554" width="6.7109375" style="163" customWidth="1"/>
    <col min="12555" max="12555" width="0.85546875" style="163" customWidth="1"/>
    <col min="12556" max="12556" width="8" style="163" customWidth="1"/>
    <col min="12557" max="12557" width="0.85546875" style="163" customWidth="1"/>
    <col min="12558" max="12558" width="6.7109375" style="163" customWidth="1"/>
    <col min="12559" max="12559" width="0.85546875" style="163" customWidth="1"/>
    <col min="12560" max="12560" width="7" style="163" customWidth="1"/>
    <col min="12561" max="12561" width="0.85546875" style="163" customWidth="1"/>
    <col min="12562" max="12562" width="6.7109375" style="163" customWidth="1"/>
    <col min="12563" max="12563" width="0.85546875" style="163" customWidth="1"/>
    <col min="12564" max="12564" width="6.7109375" style="163" customWidth="1"/>
    <col min="12565" max="12565" width="0.85546875" style="163" customWidth="1"/>
    <col min="12566" max="12566" width="7" style="163" customWidth="1"/>
    <col min="12567" max="12567" width="0.85546875" style="163" customWidth="1"/>
    <col min="12568" max="12568" width="8" style="163" customWidth="1"/>
    <col min="12569" max="12569" width="0.85546875" style="163" customWidth="1"/>
    <col min="12570" max="12800" width="9.7109375" style="163"/>
    <col min="12801" max="12802" width="6.42578125" style="163" customWidth="1"/>
    <col min="12803" max="12803" width="1.140625" style="163" customWidth="1"/>
    <col min="12804" max="12804" width="6.7109375" style="163" customWidth="1"/>
    <col min="12805" max="12805" width="0.85546875" style="163" customWidth="1"/>
    <col min="12806" max="12806" width="6.7109375" style="163" customWidth="1"/>
    <col min="12807" max="12807" width="0.85546875" style="163" customWidth="1"/>
    <col min="12808" max="12808" width="6.7109375" style="163" customWidth="1"/>
    <col min="12809" max="12809" width="0.85546875" style="163" customWidth="1"/>
    <col min="12810" max="12810" width="6.7109375" style="163" customWidth="1"/>
    <col min="12811" max="12811" width="0.85546875" style="163" customWidth="1"/>
    <col min="12812" max="12812" width="8" style="163" customWidth="1"/>
    <col min="12813" max="12813" width="0.85546875" style="163" customWidth="1"/>
    <col min="12814" max="12814" width="6.7109375" style="163" customWidth="1"/>
    <col min="12815" max="12815" width="0.85546875" style="163" customWidth="1"/>
    <col min="12816" max="12816" width="7" style="163" customWidth="1"/>
    <col min="12817" max="12817" width="0.85546875" style="163" customWidth="1"/>
    <col min="12818" max="12818" width="6.7109375" style="163" customWidth="1"/>
    <col min="12819" max="12819" width="0.85546875" style="163" customWidth="1"/>
    <col min="12820" max="12820" width="6.7109375" style="163" customWidth="1"/>
    <col min="12821" max="12821" width="0.85546875" style="163" customWidth="1"/>
    <col min="12822" max="12822" width="7" style="163" customWidth="1"/>
    <col min="12823" max="12823" width="0.85546875" style="163" customWidth="1"/>
    <col min="12824" max="12824" width="8" style="163" customWidth="1"/>
    <col min="12825" max="12825" width="0.85546875" style="163" customWidth="1"/>
    <col min="12826" max="13056" width="9.7109375" style="163"/>
    <col min="13057" max="13058" width="6.42578125" style="163" customWidth="1"/>
    <col min="13059" max="13059" width="1.140625" style="163" customWidth="1"/>
    <col min="13060" max="13060" width="6.7109375" style="163" customWidth="1"/>
    <col min="13061" max="13061" width="0.85546875" style="163" customWidth="1"/>
    <col min="13062" max="13062" width="6.7109375" style="163" customWidth="1"/>
    <col min="13063" max="13063" width="0.85546875" style="163" customWidth="1"/>
    <col min="13064" max="13064" width="6.7109375" style="163" customWidth="1"/>
    <col min="13065" max="13065" width="0.85546875" style="163" customWidth="1"/>
    <col min="13066" max="13066" width="6.7109375" style="163" customWidth="1"/>
    <col min="13067" max="13067" width="0.85546875" style="163" customWidth="1"/>
    <col min="13068" max="13068" width="8" style="163" customWidth="1"/>
    <col min="13069" max="13069" width="0.85546875" style="163" customWidth="1"/>
    <col min="13070" max="13070" width="6.7109375" style="163" customWidth="1"/>
    <col min="13071" max="13071" width="0.85546875" style="163" customWidth="1"/>
    <col min="13072" max="13072" width="7" style="163" customWidth="1"/>
    <col min="13073" max="13073" width="0.85546875" style="163" customWidth="1"/>
    <col min="13074" max="13074" width="6.7109375" style="163" customWidth="1"/>
    <col min="13075" max="13075" width="0.85546875" style="163" customWidth="1"/>
    <col min="13076" max="13076" width="6.7109375" style="163" customWidth="1"/>
    <col min="13077" max="13077" width="0.85546875" style="163" customWidth="1"/>
    <col min="13078" max="13078" width="7" style="163" customWidth="1"/>
    <col min="13079" max="13079" width="0.85546875" style="163" customWidth="1"/>
    <col min="13080" max="13080" width="8" style="163" customWidth="1"/>
    <col min="13081" max="13081" width="0.85546875" style="163" customWidth="1"/>
    <col min="13082" max="13312" width="9.7109375" style="163"/>
    <col min="13313" max="13314" width="6.42578125" style="163" customWidth="1"/>
    <col min="13315" max="13315" width="1.140625" style="163" customWidth="1"/>
    <col min="13316" max="13316" width="6.7109375" style="163" customWidth="1"/>
    <col min="13317" max="13317" width="0.85546875" style="163" customWidth="1"/>
    <col min="13318" max="13318" width="6.7109375" style="163" customWidth="1"/>
    <col min="13319" max="13319" width="0.85546875" style="163" customWidth="1"/>
    <col min="13320" max="13320" width="6.7109375" style="163" customWidth="1"/>
    <col min="13321" max="13321" width="0.85546875" style="163" customWidth="1"/>
    <col min="13322" max="13322" width="6.7109375" style="163" customWidth="1"/>
    <col min="13323" max="13323" width="0.85546875" style="163" customWidth="1"/>
    <col min="13324" max="13324" width="8" style="163" customWidth="1"/>
    <col min="13325" max="13325" width="0.85546875" style="163" customWidth="1"/>
    <col min="13326" max="13326" width="6.7109375" style="163" customWidth="1"/>
    <col min="13327" max="13327" width="0.85546875" style="163" customWidth="1"/>
    <col min="13328" max="13328" width="7" style="163" customWidth="1"/>
    <col min="13329" max="13329" width="0.85546875" style="163" customWidth="1"/>
    <col min="13330" max="13330" width="6.7109375" style="163" customWidth="1"/>
    <col min="13331" max="13331" width="0.85546875" style="163" customWidth="1"/>
    <col min="13332" max="13332" width="6.7109375" style="163" customWidth="1"/>
    <col min="13333" max="13333" width="0.85546875" style="163" customWidth="1"/>
    <col min="13334" max="13334" width="7" style="163" customWidth="1"/>
    <col min="13335" max="13335" width="0.85546875" style="163" customWidth="1"/>
    <col min="13336" max="13336" width="8" style="163" customWidth="1"/>
    <col min="13337" max="13337" width="0.85546875" style="163" customWidth="1"/>
    <col min="13338" max="13568" width="9.7109375" style="163"/>
    <col min="13569" max="13570" width="6.42578125" style="163" customWidth="1"/>
    <col min="13571" max="13571" width="1.140625" style="163" customWidth="1"/>
    <col min="13572" max="13572" width="6.7109375" style="163" customWidth="1"/>
    <col min="13573" max="13573" width="0.85546875" style="163" customWidth="1"/>
    <col min="13574" max="13574" width="6.7109375" style="163" customWidth="1"/>
    <col min="13575" max="13575" width="0.85546875" style="163" customWidth="1"/>
    <col min="13576" max="13576" width="6.7109375" style="163" customWidth="1"/>
    <col min="13577" max="13577" width="0.85546875" style="163" customWidth="1"/>
    <col min="13578" max="13578" width="6.7109375" style="163" customWidth="1"/>
    <col min="13579" max="13579" width="0.85546875" style="163" customWidth="1"/>
    <col min="13580" max="13580" width="8" style="163" customWidth="1"/>
    <col min="13581" max="13581" width="0.85546875" style="163" customWidth="1"/>
    <col min="13582" max="13582" width="6.7109375" style="163" customWidth="1"/>
    <col min="13583" max="13583" width="0.85546875" style="163" customWidth="1"/>
    <col min="13584" max="13584" width="7" style="163" customWidth="1"/>
    <col min="13585" max="13585" width="0.85546875" style="163" customWidth="1"/>
    <col min="13586" max="13586" width="6.7109375" style="163" customWidth="1"/>
    <col min="13587" max="13587" width="0.85546875" style="163" customWidth="1"/>
    <col min="13588" max="13588" width="6.7109375" style="163" customWidth="1"/>
    <col min="13589" max="13589" width="0.85546875" style="163" customWidth="1"/>
    <col min="13590" max="13590" width="7" style="163" customWidth="1"/>
    <col min="13591" max="13591" width="0.85546875" style="163" customWidth="1"/>
    <col min="13592" max="13592" width="8" style="163" customWidth="1"/>
    <col min="13593" max="13593" width="0.85546875" style="163" customWidth="1"/>
    <col min="13594" max="13824" width="9.7109375" style="163"/>
    <col min="13825" max="13826" width="6.42578125" style="163" customWidth="1"/>
    <col min="13827" max="13827" width="1.140625" style="163" customWidth="1"/>
    <col min="13828" max="13828" width="6.7109375" style="163" customWidth="1"/>
    <col min="13829" max="13829" width="0.85546875" style="163" customWidth="1"/>
    <col min="13830" max="13830" width="6.7109375" style="163" customWidth="1"/>
    <col min="13831" max="13831" width="0.85546875" style="163" customWidth="1"/>
    <col min="13832" max="13832" width="6.7109375" style="163" customWidth="1"/>
    <col min="13833" max="13833" width="0.85546875" style="163" customWidth="1"/>
    <col min="13834" max="13834" width="6.7109375" style="163" customWidth="1"/>
    <col min="13835" max="13835" width="0.85546875" style="163" customWidth="1"/>
    <col min="13836" max="13836" width="8" style="163" customWidth="1"/>
    <col min="13837" max="13837" width="0.85546875" style="163" customWidth="1"/>
    <col min="13838" max="13838" width="6.7109375" style="163" customWidth="1"/>
    <col min="13839" max="13839" width="0.85546875" style="163" customWidth="1"/>
    <col min="13840" max="13840" width="7" style="163" customWidth="1"/>
    <col min="13841" max="13841" width="0.85546875" style="163" customWidth="1"/>
    <col min="13842" max="13842" width="6.7109375" style="163" customWidth="1"/>
    <col min="13843" max="13843" width="0.85546875" style="163" customWidth="1"/>
    <col min="13844" max="13844" width="6.7109375" style="163" customWidth="1"/>
    <col min="13845" max="13845" width="0.85546875" style="163" customWidth="1"/>
    <col min="13846" max="13846" width="7" style="163" customWidth="1"/>
    <col min="13847" max="13847" width="0.85546875" style="163" customWidth="1"/>
    <col min="13848" max="13848" width="8" style="163" customWidth="1"/>
    <col min="13849" max="13849" width="0.85546875" style="163" customWidth="1"/>
    <col min="13850" max="14080" width="9.7109375" style="163"/>
    <col min="14081" max="14082" width="6.42578125" style="163" customWidth="1"/>
    <col min="14083" max="14083" width="1.140625" style="163" customWidth="1"/>
    <col min="14084" max="14084" width="6.7109375" style="163" customWidth="1"/>
    <col min="14085" max="14085" width="0.85546875" style="163" customWidth="1"/>
    <col min="14086" max="14086" width="6.7109375" style="163" customWidth="1"/>
    <col min="14087" max="14087" width="0.85546875" style="163" customWidth="1"/>
    <col min="14088" max="14088" width="6.7109375" style="163" customWidth="1"/>
    <col min="14089" max="14089" width="0.85546875" style="163" customWidth="1"/>
    <col min="14090" max="14090" width="6.7109375" style="163" customWidth="1"/>
    <col min="14091" max="14091" width="0.85546875" style="163" customWidth="1"/>
    <col min="14092" max="14092" width="8" style="163" customWidth="1"/>
    <col min="14093" max="14093" width="0.85546875" style="163" customWidth="1"/>
    <col min="14094" max="14094" width="6.7109375" style="163" customWidth="1"/>
    <col min="14095" max="14095" width="0.85546875" style="163" customWidth="1"/>
    <col min="14096" max="14096" width="7" style="163" customWidth="1"/>
    <col min="14097" max="14097" width="0.85546875" style="163" customWidth="1"/>
    <col min="14098" max="14098" width="6.7109375" style="163" customWidth="1"/>
    <col min="14099" max="14099" width="0.85546875" style="163" customWidth="1"/>
    <col min="14100" max="14100" width="6.7109375" style="163" customWidth="1"/>
    <col min="14101" max="14101" width="0.85546875" style="163" customWidth="1"/>
    <col min="14102" max="14102" width="7" style="163" customWidth="1"/>
    <col min="14103" max="14103" width="0.85546875" style="163" customWidth="1"/>
    <col min="14104" max="14104" width="8" style="163" customWidth="1"/>
    <col min="14105" max="14105" width="0.85546875" style="163" customWidth="1"/>
    <col min="14106" max="14336" width="9.7109375" style="163"/>
    <col min="14337" max="14338" width="6.42578125" style="163" customWidth="1"/>
    <col min="14339" max="14339" width="1.140625" style="163" customWidth="1"/>
    <col min="14340" max="14340" width="6.7109375" style="163" customWidth="1"/>
    <col min="14341" max="14341" width="0.85546875" style="163" customWidth="1"/>
    <col min="14342" max="14342" width="6.7109375" style="163" customWidth="1"/>
    <col min="14343" max="14343" width="0.85546875" style="163" customWidth="1"/>
    <col min="14344" max="14344" width="6.7109375" style="163" customWidth="1"/>
    <col min="14345" max="14345" width="0.85546875" style="163" customWidth="1"/>
    <col min="14346" max="14346" width="6.7109375" style="163" customWidth="1"/>
    <col min="14347" max="14347" width="0.85546875" style="163" customWidth="1"/>
    <col min="14348" max="14348" width="8" style="163" customWidth="1"/>
    <col min="14349" max="14349" width="0.85546875" style="163" customWidth="1"/>
    <col min="14350" max="14350" width="6.7109375" style="163" customWidth="1"/>
    <col min="14351" max="14351" width="0.85546875" style="163" customWidth="1"/>
    <col min="14352" max="14352" width="7" style="163" customWidth="1"/>
    <col min="14353" max="14353" width="0.85546875" style="163" customWidth="1"/>
    <col min="14354" max="14354" width="6.7109375" style="163" customWidth="1"/>
    <col min="14355" max="14355" width="0.85546875" style="163" customWidth="1"/>
    <col min="14356" max="14356" width="6.7109375" style="163" customWidth="1"/>
    <col min="14357" max="14357" width="0.85546875" style="163" customWidth="1"/>
    <col min="14358" max="14358" width="7" style="163" customWidth="1"/>
    <col min="14359" max="14359" width="0.85546875" style="163" customWidth="1"/>
    <col min="14360" max="14360" width="8" style="163" customWidth="1"/>
    <col min="14361" max="14361" width="0.85546875" style="163" customWidth="1"/>
    <col min="14362" max="14592" width="9.7109375" style="163"/>
    <col min="14593" max="14594" width="6.42578125" style="163" customWidth="1"/>
    <col min="14595" max="14595" width="1.140625" style="163" customWidth="1"/>
    <col min="14596" max="14596" width="6.7109375" style="163" customWidth="1"/>
    <col min="14597" max="14597" width="0.85546875" style="163" customWidth="1"/>
    <col min="14598" max="14598" width="6.7109375" style="163" customWidth="1"/>
    <col min="14599" max="14599" width="0.85546875" style="163" customWidth="1"/>
    <col min="14600" max="14600" width="6.7109375" style="163" customWidth="1"/>
    <col min="14601" max="14601" width="0.85546875" style="163" customWidth="1"/>
    <col min="14602" max="14602" width="6.7109375" style="163" customWidth="1"/>
    <col min="14603" max="14603" width="0.85546875" style="163" customWidth="1"/>
    <col min="14604" max="14604" width="8" style="163" customWidth="1"/>
    <col min="14605" max="14605" width="0.85546875" style="163" customWidth="1"/>
    <col min="14606" max="14606" width="6.7109375" style="163" customWidth="1"/>
    <col min="14607" max="14607" width="0.85546875" style="163" customWidth="1"/>
    <col min="14608" max="14608" width="7" style="163" customWidth="1"/>
    <col min="14609" max="14609" width="0.85546875" style="163" customWidth="1"/>
    <col min="14610" max="14610" width="6.7109375" style="163" customWidth="1"/>
    <col min="14611" max="14611" width="0.85546875" style="163" customWidth="1"/>
    <col min="14612" max="14612" width="6.7109375" style="163" customWidth="1"/>
    <col min="14613" max="14613" width="0.85546875" style="163" customWidth="1"/>
    <col min="14614" max="14614" width="7" style="163" customWidth="1"/>
    <col min="14615" max="14615" width="0.85546875" style="163" customWidth="1"/>
    <col min="14616" max="14616" width="8" style="163" customWidth="1"/>
    <col min="14617" max="14617" width="0.85546875" style="163" customWidth="1"/>
    <col min="14618" max="14848" width="9.7109375" style="163"/>
    <col min="14849" max="14850" width="6.42578125" style="163" customWidth="1"/>
    <col min="14851" max="14851" width="1.140625" style="163" customWidth="1"/>
    <col min="14852" max="14852" width="6.7109375" style="163" customWidth="1"/>
    <col min="14853" max="14853" width="0.85546875" style="163" customWidth="1"/>
    <col min="14854" max="14854" width="6.7109375" style="163" customWidth="1"/>
    <col min="14855" max="14855" width="0.85546875" style="163" customWidth="1"/>
    <col min="14856" max="14856" width="6.7109375" style="163" customWidth="1"/>
    <col min="14857" max="14857" width="0.85546875" style="163" customWidth="1"/>
    <col min="14858" max="14858" width="6.7109375" style="163" customWidth="1"/>
    <col min="14859" max="14859" width="0.85546875" style="163" customWidth="1"/>
    <col min="14860" max="14860" width="8" style="163" customWidth="1"/>
    <col min="14861" max="14861" width="0.85546875" style="163" customWidth="1"/>
    <col min="14862" max="14862" width="6.7109375" style="163" customWidth="1"/>
    <col min="14863" max="14863" width="0.85546875" style="163" customWidth="1"/>
    <col min="14864" max="14864" width="7" style="163" customWidth="1"/>
    <col min="14865" max="14865" width="0.85546875" style="163" customWidth="1"/>
    <col min="14866" max="14866" width="6.7109375" style="163" customWidth="1"/>
    <col min="14867" max="14867" width="0.85546875" style="163" customWidth="1"/>
    <col min="14868" max="14868" width="6.7109375" style="163" customWidth="1"/>
    <col min="14869" max="14869" width="0.85546875" style="163" customWidth="1"/>
    <col min="14870" max="14870" width="7" style="163" customWidth="1"/>
    <col min="14871" max="14871" width="0.85546875" style="163" customWidth="1"/>
    <col min="14872" max="14872" width="8" style="163" customWidth="1"/>
    <col min="14873" max="14873" width="0.85546875" style="163" customWidth="1"/>
    <col min="14874" max="15104" width="9.7109375" style="163"/>
    <col min="15105" max="15106" width="6.42578125" style="163" customWidth="1"/>
    <col min="15107" max="15107" width="1.140625" style="163" customWidth="1"/>
    <col min="15108" max="15108" width="6.7109375" style="163" customWidth="1"/>
    <col min="15109" max="15109" width="0.85546875" style="163" customWidth="1"/>
    <col min="15110" max="15110" width="6.7109375" style="163" customWidth="1"/>
    <col min="15111" max="15111" width="0.85546875" style="163" customWidth="1"/>
    <col min="15112" max="15112" width="6.7109375" style="163" customWidth="1"/>
    <col min="15113" max="15113" width="0.85546875" style="163" customWidth="1"/>
    <col min="15114" max="15114" width="6.7109375" style="163" customWidth="1"/>
    <col min="15115" max="15115" width="0.85546875" style="163" customWidth="1"/>
    <col min="15116" max="15116" width="8" style="163" customWidth="1"/>
    <col min="15117" max="15117" width="0.85546875" style="163" customWidth="1"/>
    <col min="15118" max="15118" width="6.7109375" style="163" customWidth="1"/>
    <col min="15119" max="15119" width="0.85546875" style="163" customWidth="1"/>
    <col min="15120" max="15120" width="7" style="163" customWidth="1"/>
    <col min="15121" max="15121" width="0.85546875" style="163" customWidth="1"/>
    <col min="15122" max="15122" width="6.7109375" style="163" customWidth="1"/>
    <col min="15123" max="15123" width="0.85546875" style="163" customWidth="1"/>
    <col min="15124" max="15124" width="6.7109375" style="163" customWidth="1"/>
    <col min="15125" max="15125" width="0.85546875" style="163" customWidth="1"/>
    <col min="15126" max="15126" width="7" style="163" customWidth="1"/>
    <col min="15127" max="15127" width="0.85546875" style="163" customWidth="1"/>
    <col min="15128" max="15128" width="8" style="163" customWidth="1"/>
    <col min="15129" max="15129" width="0.85546875" style="163" customWidth="1"/>
    <col min="15130" max="15360" width="9.7109375" style="163"/>
    <col min="15361" max="15362" width="6.42578125" style="163" customWidth="1"/>
    <col min="15363" max="15363" width="1.140625" style="163" customWidth="1"/>
    <col min="15364" max="15364" width="6.7109375" style="163" customWidth="1"/>
    <col min="15365" max="15365" width="0.85546875" style="163" customWidth="1"/>
    <col min="15366" max="15366" width="6.7109375" style="163" customWidth="1"/>
    <col min="15367" max="15367" width="0.85546875" style="163" customWidth="1"/>
    <col min="15368" max="15368" width="6.7109375" style="163" customWidth="1"/>
    <col min="15369" max="15369" width="0.85546875" style="163" customWidth="1"/>
    <col min="15370" max="15370" width="6.7109375" style="163" customWidth="1"/>
    <col min="15371" max="15371" width="0.85546875" style="163" customWidth="1"/>
    <col min="15372" max="15372" width="8" style="163" customWidth="1"/>
    <col min="15373" max="15373" width="0.85546875" style="163" customWidth="1"/>
    <col min="15374" max="15374" width="6.7109375" style="163" customWidth="1"/>
    <col min="15375" max="15375" width="0.85546875" style="163" customWidth="1"/>
    <col min="15376" max="15376" width="7" style="163" customWidth="1"/>
    <col min="15377" max="15377" width="0.85546875" style="163" customWidth="1"/>
    <col min="15378" max="15378" width="6.7109375" style="163" customWidth="1"/>
    <col min="15379" max="15379" width="0.85546875" style="163" customWidth="1"/>
    <col min="15380" max="15380" width="6.7109375" style="163" customWidth="1"/>
    <col min="15381" max="15381" width="0.85546875" style="163" customWidth="1"/>
    <col min="15382" max="15382" width="7" style="163" customWidth="1"/>
    <col min="15383" max="15383" width="0.85546875" style="163" customWidth="1"/>
    <col min="15384" max="15384" width="8" style="163" customWidth="1"/>
    <col min="15385" max="15385" width="0.85546875" style="163" customWidth="1"/>
    <col min="15386" max="15616" width="9.7109375" style="163"/>
    <col min="15617" max="15618" width="6.42578125" style="163" customWidth="1"/>
    <col min="15619" max="15619" width="1.140625" style="163" customWidth="1"/>
    <col min="15620" max="15620" width="6.7109375" style="163" customWidth="1"/>
    <col min="15621" max="15621" width="0.85546875" style="163" customWidth="1"/>
    <col min="15622" max="15622" width="6.7109375" style="163" customWidth="1"/>
    <col min="15623" max="15623" width="0.85546875" style="163" customWidth="1"/>
    <col min="15624" max="15624" width="6.7109375" style="163" customWidth="1"/>
    <col min="15625" max="15625" width="0.85546875" style="163" customWidth="1"/>
    <col min="15626" max="15626" width="6.7109375" style="163" customWidth="1"/>
    <col min="15627" max="15627" width="0.85546875" style="163" customWidth="1"/>
    <col min="15628" max="15628" width="8" style="163" customWidth="1"/>
    <col min="15629" max="15629" width="0.85546875" style="163" customWidth="1"/>
    <col min="15630" max="15630" width="6.7109375" style="163" customWidth="1"/>
    <col min="15631" max="15631" width="0.85546875" style="163" customWidth="1"/>
    <col min="15632" max="15632" width="7" style="163" customWidth="1"/>
    <col min="15633" max="15633" width="0.85546875" style="163" customWidth="1"/>
    <col min="15634" max="15634" width="6.7109375" style="163" customWidth="1"/>
    <col min="15635" max="15635" width="0.85546875" style="163" customWidth="1"/>
    <col min="15636" max="15636" width="6.7109375" style="163" customWidth="1"/>
    <col min="15637" max="15637" width="0.85546875" style="163" customWidth="1"/>
    <col min="15638" max="15638" width="7" style="163" customWidth="1"/>
    <col min="15639" max="15639" width="0.85546875" style="163" customWidth="1"/>
    <col min="15640" max="15640" width="8" style="163" customWidth="1"/>
    <col min="15641" max="15641" width="0.85546875" style="163" customWidth="1"/>
    <col min="15642" max="15872" width="9.7109375" style="163"/>
    <col min="15873" max="15874" width="6.42578125" style="163" customWidth="1"/>
    <col min="15875" max="15875" width="1.140625" style="163" customWidth="1"/>
    <col min="15876" max="15876" width="6.7109375" style="163" customWidth="1"/>
    <col min="15877" max="15877" width="0.85546875" style="163" customWidth="1"/>
    <col min="15878" max="15878" width="6.7109375" style="163" customWidth="1"/>
    <col min="15879" max="15879" width="0.85546875" style="163" customWidth="1"/>
    <col min="15880" max="15880" width="6.7109375" style="163" customWidth="1"/>
    <col min="15881" max="15881" width="0.85546875" style="163" customWidth="1"/>
    <col min="15882" max="15882" width="6.7109375" style="163" customWidth="1"/>
    <col min="15883" max="15883" width="0.85546875" style="163" customWidth="1"/>
    <col min="15884" max="15884" width="8" style="163" customWidth="1"/>
    <col min="15885" max="15885" width="0.85546875" style="163" customWidth="1"/>
    <col min="15886" max="15886" width="6.7109375" style="163" customWidth="1"/>
    <col min="15887" max="15887" width="0.85546875" style="163" customWidth="1"/>
    <col min="15888" max="15888" width="7" style="163" customWidth="1"/>
    <col min="15889" max="15889" width="0.85546875" style="163" customWidth="1"/>
    <col min="15890" max="15890" width="6.7109375" style="163" customWidth="1"/>
    <col min="15891" max="15891" width="0.85546875" style="163" customWidth="1"/>
    <col min="15892" max="15892" width="6.7109375" style="163" customWidth="1"/>
    <col min="15893" max="15893" width="0.85546875" style="163" customWidth="1"/>
    <col min="15894" max="15894" width="7" style="163" customWidth="1"/>
    <col min="15895" max="15895" width="0.85546875" style="163" customWidth="1"/>
    <col min="15896" max="15896" width="8" style="163" customWidth="1"/>
    <col min="15897" max="15897" width="0.85546875" style="163" customWidth="1"/>
    <col min="15898" max="16128" width="9.7109375" style="163"/>
    <col min="16129" max="16130" width="6.42578125" style="163" customWidth="1"/>
    <col min="16131" max="16131" width="1.140625" style="163" customWidth="1"/>
    <col min="16132" max="16132" width="6.7109375" style="163" customWidth="1"/>
    <col min="16133" max="16133" width="0.85546875" style="163" customWidth="1"/>
    <col min="16134" max="16134" width="6.7109375" style="163" customWidth="1"/>
    <col min="16135" max="16135" width="0.85546875" style="163" customWidth="1"/>
    <col min="16136" max="16136" width="6.7109375" style="163" customWidth="1"/>
    <col min="16137" max="16137" width="0.85546875" style="163" customWidth="1"/>
    <col min="16138" max="16138" width="6.7109375" style="163" customWidth="1"/>
    <col min="16139" max="16139" width="0.85546875" style="163" customWidth="1"/>
    <col min="16140" max="16140" width="8" style="163" customWidth="1"/>
    <col min="16141" max="16141" width="0.85546875" style="163" customWidth="1"/>
    <col min="16142" max="16142" width="6.7109375" style="163" customWidth="1"/>
    <col min="16143" max="16143" width="0.85546875" style="163" customWidth="1"/>
    <col min="16144" max="16144" width="7" style="163" customWidth="1"/>
    <col min="16145" max="16145" width="0.85546875" style="163" customWidth="1"/>
    <col min="16146" max="16146" width="6.7109375" style="163" customWidth="1"/>
    <col min="16147" max="16147" width="0.85546875" style="163" customWidth="1"/>
    <col min="16148" max="16148" width="6.7109375" style="163" customWidth="1"/>
    <col min="16149" max="16149" width="0.85546875" style="163" customWidth="1"/>
    <col min="16150" max="16150" width="7" style="163" customWidth="1"/>
    <col min="16151" max="16151" width="0.85546875" style="163" customWidth="1"/>
    <col min="16152" max="16152" width="8" style="163" customWidth="1"/>
    <col min="16153" max="16153" width="0.85546875" style="163" customWidth="1"/>
    <col min="16154" max="16384" width="9.7109375" style="163"/>
  </cols>
  <sheetData>
    <row r="1" spans="1:256" ht="12.75" x14ac:dyDescent="0.2">
      <c r="A1" s="340" t="s">
        <v>100</v>
      </c>
      <c r="B1" s="340"/>
      <c r="C1" s="340"/>
      <c r="D1" s="340"/>
      <c r="E1" s="340"/>
      <c r="F1" s="341"/>
      <c r="G1" s="341"/>
      <c r="H1" s="340"/>
      <c r="I1" s="340"/>
      <c r="J1" s="341"/>
      <c r="K1" s="341"/>
      <c r="L1" s="340"/>
      <c r="M1" s="340"/>
      <c r="N1" s="340"/>
      <c r="O1" s="340"/>
      <c r="P1" s="341"/>
      <c r="Q1" s="341"/>
      <c r="R1" s="340"/>
      <c r="S1" s="340"/>
      <c r="T1" s="341"/>
      <c r="U1" s="341"/>
      <c r="V1" s="341"/>
      <c r="W1" s="340"/>
      <c r="X1" s="341"/>
      <c r="Y1" s="340"/>
      <c r="Z1" s="340"/>
      <c r="AA1" s="340"/>
      <c r="AB1" s="340"/>
      <c r="AC1" s="340"/>
      <c r="AD1" s="340"/>
      <c r="AE1" s="340"/>
      <c r="AF1" s="340"/>
      <c r="AG1" s="340"/>
      <c r="AH1" s="340"/>
      <c r="AI1" s="340"/>
      <c r="AJ1" s="340"/>
      <c r="AK1" s="340"/>
      <c r="AL1" s="340"/>
      <c r="AM1" s="340"/>
      <c r="AN1" s="340"/>
      <c r="AO1" s="340"/>
      <c r="AP1" s="340"/>
      <c r="AQ1" s="340"/>
      <c r="AR1" s="340"/>
      <c r="AS1" s="340"/>
      <c r="AT1" s="340"/>
      <c r="AU1" s="340"/>
      <c r="AV1" s="340"/>
      <c r="AW1" s="340"/>
      <c r="AX1" s="340"/>
      <c r="AY1" s="340"/>
      <c r="AZ1" s="340"/>
      <c r="BA1" s="340"/>
      <c r="BB1" s="340"/>
      <c r="BC1" s="340"/>
      <c r="BD1" s="340"/>
      <c r="BE1" s="340"/>
      <c r="BF1" s="340"/>
      <c r="BG1" s="340"/>
      <c r="BH1" s="340"/>
      <c r="BI1" s="340"/>
      <c r="BJ1" s="340"/>
      <c r="BK1" s="340"/>
      <c r="BL1" s="340"/>
      <c r="BM1" s="340"/>
      <c r="BN1" s="340"/>
      <c r="BO1" s="340"/>
      <c r="BP1" s="340"/>
      <c r="BQ1" s="340"/>
      <c r="BR1" s="340"/>
      <c r="BS1" s="340"/>
      <c r="BT1" s="340"/>
      <c r="BU1" s="340"/>
      <c r="BV1" s="340"/>
      <c r="BW1" s="340"/>
      <c r="BX1" s="340"/>
      <c r="BY1" s="340"/>
      <c r="BZ1" s="340"/>
      <c r="CA1" s="340"/>
      <c r="CB1" s="340"/>
      <c r="CC1" s="340"/>
      <c r="CD1" s="340"/>
      <c r="CE1" s="340"/>
      <c r="CF1" s="340"/>
      <c r="CG1" s="340"/>
      <c r="CH1" s="340"/>
      <c r="CI1" s="340"/>
      <c r="CJ1" s="340"/>
      <c r="CK1" s="340"/>
      <c r="CL1" s="340"/>
      <c r="CM1" s="340"/>
      <c r="CN1" s="340"/>
      <c r="CO1" s="340"/>
      <c r="CP1" s="340"/>
      <c r="CQ1" s="340"/>
      <c r="CR1" s="340"/>
      <c r="CS1" s="340"/>
      <c r="CT1" s="340"/>
      <c r="CU1" s="340"/>
      <c r="CV1" s="340"/>
      <c r="CW1" s="340"/>
      <c r="CX1" s="340"/>
      <c r="CY1" s="340"/>
      <c r="CZ1" s="340"/>
      <c r="DA1" s="340"/>
      <c r="DB1" s="340"/>
      <c r="DC1" s="340"/>
      <c r="DD1" s="340"/>
      <c r="DE1" s="340"/>
      <c r="DF1" s="340"/>
      <c r="DG1" s="340"/>
      <c r="DH1" s="340"/>
      <c r="DI1" s="340"/>
      <c r="DJ1" s="340"/>
      <c r="DK1" s="340"/>
      <c r="DL1" s="340"/>
      <c r="DM1" s="340"/>
      <c r="DN1" s="340"/>
      <c r="DO1" s="340"/>
      <c r="DP1" s="340"/>
      <c r="DQ1" s="340"/>
      <c r="DR1" s="340"/>
      <c r="DS1" s="340"/>
      <c r="DT1" s="340"/>
      <c r="DU1" s="340"/>
      <c r="DV1" s="340"/>
      <c r="DW1" s="340"/>
      <c r="DX1" s="340"/>
      <c r="DY1" s="340"/>
      <c r="DZ1" s="340"/>
      <c r="EA1" s="340"/>
      <c r="EB1" s="340"/>
      <c r="EC1" s="340"/>
      <c r="ED1" s="340"/>
      <c r="EE1" s="340"/>
      <c r="EF1" s="340"/>
      <c r="EG1" s="340"/>
      <c r="EH1" s="340"/>
      <c r="EI1" s="340"/>
      <c r="EJ1" s="340"/>
      <c r="EK1" s="340"/>
      <c r="EL1" s="340"/>
      <c r="EM1" s="340"/>
      <c r="EN1" s="340"/>
      <c r="EO1" s="340"/>
      <c r="EP1" s="340"/>
      <c r="EQ1" s="340"/>
      <c r="ER1" s="340"/>
      <c r="ES1" s="340"/>
      <c r="ET1" s="340"/>
      <c r="EU1" s="340"/>
      <c r="EV1" s="340"/>
      <c r="EW1" s="340"/>
      <c r="EX1" s="340"/>
      <c r="EY1" s="340"/>
      <c r="EZ1" s="340"/>
      <c r="FA1" s="340"/>
      <c r="FB1" s="340"/>
      <c r="FC1" s="340"/>
      <c r="FD1" s="340"/>
      <c r="FE1" s="340"/>
      <c r="FF1" s="340"/>
      <c r="FG1" s="340"/>
      <c r="FH1" s="340"/>
      <c r="FI1" s="340"/>
      <c r="FJ1" s="340"/>
      <c r="FK1" s="340"/>
      <c r="FL1" s="340"/>
      <c r="FM1" s="340"/>
      <c r="FN1" s="340"/>
      <c r="FO1" s="340"/>
      <c r="FP1" s="340"/>
      <c r="FQ1" s="340"/>
      <c r="FR1" s="340"/>
      <c r="FS1" s="340"/>
      <c r="FT1" s="340"/>
      <c r="FU1" s="340"/>
      <c r="FV1" s="340"/>
      <c r="FW1" s="340"/>
      <c r="FX1" s="340"/>
      <c r="FY1" s="340"/>
      <c r="FZ1" s="340"/>
      <c r="GA1" s="340"/>
      <c r="GB1" s="340"/>
      <c r="GC1" s="340"/>
      <c r="GD1" s="340"/>
      <c r="GE1" s="340"/>
      <c r="GF1" s="340"/>
      <c r="GG1" s="340"/>
      <c r="GH1" s="340"/>
      <c r="GI1" s="340"/>
      <c r="GJ1" s="340"/>
      <c r="GK1" s="340"/>
      <c r="GL1" s="340"/>
      <c r="GM1" s="340"/>
      <c r="GN1" s="340"/>
      <c r="GO1" s="340"/>
      <c r="GP1" s="340"/>
      <c r="GQ1" s="340"/>
      <c r="GR1" s="340"/>
      <c r="GS1" s="340"/>
      <c r="GT1" s="340"/>
      <c r="GU1" s="340"/>
      <c r="GV1" s="340"/>
      <c r="GW1" s="340"/>
      <c r="GX1" s="340"/>
      <c r="GY1" s="340"/>
      <c r="GZ1" s="340"/>
      <c r="HA1" s="340"/>
      <c r="HB1" s="340"/>
      <c r="HC1" s="340"/>
      <c r="HD1" s="340"/>
      <c r="HE1" s="340"/>
      <c r="HF1" s="340"/>
      <c r="HG1" s="340"/>
      <c r="HH1" s="340"/>
      <c r="HI1" s="340"/>
      <c r="HJ1" s="340"/>
      <c r="HK1" s="340"/>
      <c r="HL1" s="340"/>
      <c r="HM1" s="340"/>
      <c r="HN1" s="340"/>
      <c r="HO1" s="340"/>
      <c r="HP1" s="340"/>
      <c r="HQ1" s="340"/>
      <c r="HR1" s="340"/>
      <c r="HS1" s="340"/>
      <c r="HT1" s="340"/>
      <c r="HU1" s="340"/>
      <c r="HV1" s="340"/>
      <c r="HW1" s="340"/>
      <c r="HX1" s="340"/>
      <c r="HY1" s="340"/>
      <c r="HZ1" s="340"/>
      <c r="IA1" s="340"/>
      <c r="IB1" s="340"/>
      <c r="IC1" s="340"/>
      <c r="ID1" s="340"/>
      <c r="IE1" s="340"/>
      <c r="IF1" s="340"/>
      <c r="IG1" s="340"/>
      <c r="IH1" s="340"/>
      <c r="II1" s="340"/>
      <c r="IJ1" s="340"/>
      <c r="IK1" s="340"/>
      <c r="IL1" s="340"/>
      <c r="IM1" s="340"/>
      <c r="IN1" s="340"/>
      <c r="IO1" s="340"/>
      <c r="IP1" s="340"/>
      <c r="IQ1" s="340"/>
      <c r="IR1" s="340"/>
      <c r="IS1" s="340"/>
      <c r="IT1" s="340"/>
      <c r="IU1" s="340"/>
      <c r="IV1" s="340"/>
    </row>
    <row r="2" spans="1:256" ht="3.75" customHeight="1" x14ac:dyDescent="0.2">
      <c r="A2" s="340"/>
      <c r="B2" s="340"/>
      <c r="C2" s="340"/>
      <c r="D2" s="340"/>
      <c r="E2" s="340"/>
      <c r="F2" s="341"/>
      <c r="G2" s="341"/>
      <c r="H2" s="340"/>
      <c r="I2" s="340"/>
      <c r="J2" s="341"/>
      <c r="K2" s="341"/>
      <c r="L2" s="340"/>
      <c r="M2" s="340"/>
      <c r="N2" s="340"/>
      <c r="O2" s="340"/>
      <c r="P2" s="341"/>
      <c r="Q2" s="341"/>
      <c r="R2" s="340"/>
      <c r="S2" s="340"/>
      <c r="T2" s="341"/>
      <c r="U2" s="341"/>
      <c r="V2" s="341"/>
      <c r="W2" s="340"/>
      <c r="X2" s="341"/>
      <c r="Y2" s="340"/>
      <c r="Z2" s="340"/>
      <c r="AA2" s="340"/>
      <c r="AB2" s="340"/>
      <c r="AC2" s="340"/>
      <c r="AD2" s="340"/>
      <c r="AE2" s="340"/>
      <c r="AF2" s="340"/>
      <c r="AG2" s="340"/>
      <c r="AH2" s="340"/>
      <c r="AI2" s="340"/>
      <c r="AJ2" s="340"/>
      <c r="AK2" s="340"/>
      <c r="AL2" s="340"/>
      <c r="AM2" s="340"/>
      <c r="AN2" s="340"/>
      <c r="AO2" s="340"/>
      <c r="AP2" s="340"/>
      <c r="AQ2" s="340"/>
      <c r="AR2" s="340"/>
      <c r="AS2" s="340"/>
      <c r="AT2" s="340"/>
      <c r="AU2" s="340"/>
      <c r="AV2" s="340"/>
      <c r="AW2" s="340"/>
      <c r="AX2" s="340"/>
      <c r="AY2" s="340"/>
      <c r="AZ2" s="340"/>
      <c r="BA2" s="340"/>
      <c r="BB2" s="340"/>
      <c r="BC2" s="340"/>
      <c r="BD2" s="340"/>
      <c r="BE2" s="340"/>
      <c r="BF2" s="340"/>
      <c r="BG2" s="340"/>
      <c r="BH2" s="340"/>
      <c r="BI2" s="340"/>
      <c r="BJ2" s="340"/>
      <c r="BK2" s="340"/>
      <c r="BL2" s="340"/>
      <c r="BM2" s="340"/>
      <c r="BN2" s="340"/>
      <c r="BO2" s="340"/>
      <c r="BP2" s="340"/>
      <c r="BQ2" s="340"/>
      <c r="BR2" s="340"/>
      <c r="BS2" s="340"/>
      <c r="BT2" s="340"/>
      <c r="BU2" s="340"/>
      <c r="BV2" s="340"/>
      <c r="BW2" s="340"/>
      <c r="BX2" s="340"/>
      <c r="BY2" s="340"/>
      <c r="BZ2" s="340"/>
      <c r="CA2" s="340"/>
      <c r="CB2" s="340"/>
      <c r="CC2" s="340"/>
      <c r="CD2" s="340"/>
      <c r="CE2" s="340"/>
      <c r="CF2" s="340"/>
      <c r="CG2" s="340"/>
      <c r="CH2" s="340"/>
      <c r="CI2" s="340"/>
      <c r="CJ2" s="340"/>
      <c r="CK2" s="340"/>
      <c r="CL2" s="340"/>
      <c r="CM2" s="340"/>
      <c r="CN2" s="340"/>
      <c r="CO2" s="340"/>
      <c r="CP2" s="340"/>
      <c r="CQ2" s="340"/>
      <c r="CR2" s="340"/>
      <c r="CS2" s="340"/>
      <c r="CT2" s="340"/>
      <c r="CU2" s="340"/>
      <c r="CV2" s="340"/>
      <c r="CW2" s="340"/>
      <c r="CX2" s="340"/>
      <c r="CY2" s="340"/>
      <c r="CZ2" s="340"/>
      <c r="DA2" s="340"/>
      <c r="DB2" s="340"/>
      <c r="DC2" s="340"/>
      <c r="DD2" s="340"/>
      <c r="DE2" s="340"/>
      <c r="DF2" s="340"/>
      <c r="DG2" s="340"/>
      <c r="DH2" s="340"/>
      <c r="DI2" s="340"/>
      <c r="DJ2" s="340"/>
      <c r="DK2" s="340"/>
      <c r="DL2" s="340"/>
      <c r="DM2" s="340"/>
      <c r="DN2" s="340"/>
      <c r="DO2" s="340"/>
      <c r="DP2" s="340"/>
      <c r="DQ2" s="340"/>
      <c r="DR2" s="340"/>
      <c r="DS2" s="340"/>
      <c r="DT2" s="340"/>
      <c r="DU2" s="340"/>
      <c r="DV2" s="340"/>
      <c r="DW2" s="340"/>
      <c r="DX2" s="340"/>
      <c r="DY2" s="340"/>
      <c r="DZ2" s="340"/>
      <c r="EA2" s="340"/>
      <c r="EB2" s="340"/>
      <c r="EC2" s="340"/>
      <c r="ED2" s="340"/>
      <c r="EE2" s="340"/>
      <c r="EF2" s="340"/>
      <c r="EG2" s="340"/>
      <c r="EH2" s="340"/>
      <c r="EI2" s="340"/>
      <c r="EJ2" s="340"/>
      <c r="EK2" s="340"/>
      <c r="EL2" s="340"/>
      <c r="EM2" s="340"/>
      <c r="EN2" s="340"/>
      <c r="EO2" s="340"/>
      <c r="EP2" s="340"/>
      <c r="EQ2" s="340"/>
      <c r="ER2" s="340"/>
      <c r="ES2" s="340"/>
      <c r="ET2" s="340"/>
      <c r="EU2" s="340"/>
      <c r="EV2" s="340"/>
      <c r="EW2" s="340"/>
      <c r="EX2" s="340"/>
      <c r="EY2" s="340"/>
      <c r="EZ2" s="340"/>
      <c r="FA2" s="340"/>
      <c r="FB2" s="340"/>
      <c r="FC2" s="340"/>
      <c r="FD2" s="340"/>
      <c r="FE2" s="340"/>
      <c r="FF2" s="340"/>
      <c r="FG2" s="340"/>
      <c r="FH2" s="340"/>
      <c r="FI2" s="340"/>
      <c r="FJ2" s="340"/>
      <c r="FK2" s="340"/>
      <c r="FL2" s="340"/>
      <c r="FM2" s="340"/>
      <c r="FN2" s="340"/>
      <c r="FO2" s="340"/>
      <c r="FP2" s="340"/>
      <c r="FQ2" s="340"/>
      <c r="FR2" s="340"/>
      <c r="FS2" s="340"/>
      <c r="FT2" s="340"/>
      <c r="FU2" s="340"/>
      <c r="FV2" s="340"/>
      <c r="FW2" s="340"/>
      <c r="FX2" s="340"/>
      <c r="FY2" s="340"/>
      <c r="FZ2" s="340"/>
      <c r="GA2" s="340"/>
      <c r="GB2" s="340"/>
      <c r="GC2" s="340"/>
      <c r="GD2" s="340"/>
      <c r="GE2" s="340"/>
      <c r="GF2" s="340"/>
      <c r="GG2" s="340"/>
      <c r="GH2" s="340"/>
      <c r="GI2" s="340"/>
      <c r="GJ2" s="340"/>
      <c r="GK2" s="340"/>
      <c r="GL2" s="340"/>
      <c r="GM2" s="340"/>
      <c r="GN2" s="340"/>
      <c r="GO2" s="340"/>
      <c r="GP2" s="340"/>
      <c r="GQ2" s="340"/>
      <c r="GR2" s="340"/>
      <c r="GS2" s="340"/>
      <c r="GT2" s="340"/>
      <c r="GU2" s="340"/>
      <c r="GV2" s="340"/>
      <c r="GW2" s="340"/>
      <c r="GX2" s="340"/>
      <c r="GY2" s="340"/>
      <c r="GZ2" s="340"/>
      <c r="HA2" s="340"/>
      <c r="HB2" s="340"/>
      <c r="HC2" s="340"/>
      <c r="HD2" s="340"/>
      <c r="HE2" s="340"/>
      <c r="HF2" s="340"/>
      <c r="HG2" s="340"/>
      <c r="HH2" s="340"/>
      <c r="HI2" s="340"/>
      <c r="HJ2" s="340"/>
      <c r="HK2" s="340"/>
      <c r="HL2" s="340"/>
      <c r="HM2" s="340"/>
      <c r="HN2" s="340"/>
      <c r="HO2" s="340"/>
      <c r="HP2" s="340"/>
      <c r="HQ2" s="340"/>
      <c r="HR2" s="340"/>
      <c r="HS2" s="340"/>
      <c r="HT2" s="340"/>
      <c r="HU2" s="340"/>
      <c r="HV2" s="340"/>
      <c r="HW2" s="340"/>
      <c r="HX2" s="340"/>
      <c r="HY2" s="340"/>
      <c r="HZ2" s="340"/>
      <c r="IA2" s="340"/>
      <c r="IB2" s="340"/>
      <c r="IC2" s="340"/>
      <c r="ID2" s="340"/>
      <c r="IE2" s="340"/>
      <c r="IF2" s="340"/>
      <c r="IG2" s="340"/>
      <c r="IH2" s="340"/>
      <c r="II2" s="340"/>
      <c r="IJ2" s="340"/>
      <c r="IK2" s="340"/>
      <c r="IL2" s="340"/>
      <c r="IM2" s="340"/>
      <c r="IN2" s="340"/>
      <c r="IO2" s="340"/>
      <c r="IP2" s="340"/>
      <c r="IQ2" s="340"/>
      <c r="IR2" s="340"/>
      <c r="IS2" s="340"/>
      <c r="IT2" s="340"/>
      <c r="IU2" s="340"/>
      <c r="IV2" s="340"/>
    </row>
    <row r="3" spans="1:256" ht="15.75" customHeight="1" x14ac:dyDescent="0.25">
      <c r="A3" s="350" t="s">
        <v>240</v>
      </c>
      <c r="B3" s="134"/>
      <c r="C3" s="135"/>
      <c r="D3" s="134"/>
      <c r="E3" s="134"/>
      <c r="F3" s="135"/>
      <c r="G3" s="135"/>
      <c r="H3" s="134"/>
      <c r="I3" s="134"/>
      <c r="J3" s="135"/>
      <c r="K3" s="135"/>
      <c r="L3" s="135"/>
      <c r="M3" s="135"/>
      <c r="N3" s="134"/>
      <c r="O3" s="134"/>
      <c r="P3" s="135"/>
      <c r="Q3" s="135"/>
      <c r="R3" s="134"/>
      <c r="S3" s="135"/>
      <c r="T3" s="136"/>
      <c r="U3" s="135"/>
      <c r="V3" s="135"/>
      <c r="W3" s="134"/>
      <c r="X3" s="135"/>
      <c r="Y3" s="13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  <c r="BA3" s="154"/>
      <c r="BB3" s="154"/>
      <c r="BC3" s="154"/>
      <c r="BD3" s="154"/>
      <c r="BE3" s="154"/>
      <c r="BF3" s="154"/>
      <c r="BG3" s="154"/>
      <c r="BH3" s="154"/>
      <c r="BI3" s="154"/>
      <c r="BJ3" s="154"/>
      <c r="BK3" s="154"/>
      <c r="BL3" s="154"/>
      <c r="BM3" s="154"/>
      <c r="BN3" s="154"/>
      <c r="BO3" s="154"/>
      <c r="BP3" s="154"/>
      <c r="BQ3" s="154"/>
      <c r="BR3" s="154"/>
      <c r="BS3" s="154"/>
      <c r="BT3" s="154"/>
      <c r="BU3" s="154"/>
      <c r="BV3" s="154"/>
      <c r="BW3" s="154"/>
      <c r="BX3" s="154"/>
      <c r="BY3" s="154"/>
      <c r="BZ3" s="154"/>
      <c r="CA3" s="154"/>
      <c r="CB3" s="154"/>
      <c r="CC3" s="154"/>
      <c r="CD3" s="154"/>
      <c r="CE3" s="154"/>
      <c r="CF3" s="154"/>
      <c r="CG3" s="154"/>
      <c r="CH3" s="154"/>
      <c r="CI3" s="154"/>
      <c r="CJ3" s="154"/>
      <c r="CK3" s="154"/>
      <c r="CL3" s="154"/>
      <c r="CM3" s="154"/>
      <c r="CN3" s="154"/>
      <c r="CO3" s="154"/>
      <c r="CP3" s="154"/>
      <c r="CQ3" s="154"/>
      <c r="CR3" s="154"/>
      <c r="CS3" s="154"/>
      <c r="CT3" s="154"/>
      <c r="CU3" s="154"/>
      <c r="CV3" s="154"/>
      <c r="CW3" s="154"/>
      <c r="CX3" s="154"/>
      <c r="CY3" s="154"/>
      <c r="CZ3" s="154"/>
      <c r="DA3" s="154"/>
      <c r="DB3" s="154"/>
      <c r="DC3" s="154"/>
      <c r="DD3" s="154"/>
      <c r="DE3" s="154"/>
      <c r="DF3" s="154"/>
      <c r="DG3" s="154"/>
      <c r="DH3" s="154"/>
      <c r="DI3" s="154"/>
      <c r="DJ3" s="154"/>
      <c r="DK3" s="154"/>
      <c r="DL3" s="154"/>
      <c r="DM3" s="154"/>
      <c r="DN3" s="154"/>
      <c r="DO3" s="154"/>
      <c r="DP3" s="154"/>
      <c r="DQ3" s="154"/>
      <c r="DR3" s="154"/>
      <c r="DS3" s="154"/>
      <c r="DT3" s="154"/>
      <c r="DU3" s="154"/>
      <c r="DV3" s="154"/>
      <c r="DW3" s="154"/>
      <c r="DX3" s="154"/>
      <c r="DY3" s="154"/>
      <c r="DZ3" s="154"/>
      <c r="EA3" s="154"/>
      <c r="EB3" s="154"/>
      <c r="EC3" s="154"/>
      <c r="ED3" s="154"/>
      <c r="EE3" s="154"/>
      <c r="EF3" s="154"/>
      <c r="EG3" s="154"/>
      <c r="EH3" s="154"/>
      <c r="EI3" s="154"/>
      <c r="EJ3" s="154"/>
      <c r="EK3" s="154"/>
      <c r="EL3" s="154"/>
      <c r="EM3" s="154"/>
      <c r="EN3" s="154"/>
      <c r="EO3" s="154"/>
      <c r="EP3" s="154"/>
      <c r="EQ3" s="154"/>
      <c r="ER3" s="154"/>
      <c r="ES3" s="154"/>
      <c r="ET3" s="154"/>
      <c r="EU3" s="154"/>
      <c r="EV3" s="154"/>
      <c r="EW3" s="154"/>
      <c r="EX3" s="154"/>
      <c r="EY3" s="154"/>
      <c r="EZ3" s="154"/>
      <c r="FA3" s="154"/>
      <c r="FB3" s="154"/>
      <c r="FC3" s="154"/>
      <c r="FD3" s="154"/>
      <c r="FE3" s="154"/>
      <c r="FF3" s="154"/>
      <c r="FG3" s="154"/>
      <c r="FH3" s="154"/>
      <c r="FI3" s="154"/>
      <c r="FJ3" s="154"/>
      <c r="FK3" s="154"/>
      <c r="FL3" s="154"/>
      <c r="FM3" s="154"/>
      <c r="FN3" s="154"/>
      <c r="FO3" s="154"/>
      <c r="FP3" s="154"/>
      <c r="FQ3" s="154"/>
      <c r="FR3" s="154"/>
      <c r="FS3" s="154"/>
      <c r="FT3" s="154"/>
      <c r="FU3" s="154"/>
      <c r="FV3" s="154"/>
      <c r="FW3" s="154"/>
      <c r="FX3" s="154"/>
      <c r="FY3" s="154"/>
      <c r="FZ3" s="154"/>
      <c r="GA3" s="154"/>
      <c r="GB3" s="154"/>
      <c r="GC3" s="154"/>
      <c r="GD3" s="154"/>
      <c r="GE3" s="154"/>
      <c r="GF3" s="154"/>
      <c r="GG3" s="154"/>
      <c r="GH3" s="154"/>
      <c r="GI3" s="154"/>
      <c r="GJ3" s="154"/>
      <c r="GK3" s="154"/>
      <c r="GL3" s="154"/>
      <c r="GM3" s="154"/>
      <c r="GN3" s="154"/>
      <c r="GO3" s="154"/>
      <c r="GP3" s="154"/>
      <c r="GQ3" s="154"/>
      <c r="GR3" s="154"/>
      <c r="GS3" s="154"/>
      <c r="GT3" s="154"/>
      <c r="GU3" s="154"/>
      <c r="GV3" s="154"/>
      <c r="GW3" s="154"/>
      <c r="GX3" s="154"/>
      <c r="GY3" s="154"/>
      <c r="GZ3" s="154"/>
      <c r="HA3" s="154"/>
      <c r="HB3" s="154"/>
      <c r="HC3" s="154"/>
      <c r="HD3" s="154"/>
      <c r="HE3" s="154"/>
      <c r="HF3" s="154"/>
      <c r="HG3" s="154"/>
      <c r="HH3" s="154"/>
      <c r="HI3" s="154"/>
      <c r="HJ3" s="154"/>
      <c r="HK3" s="154"/>
      <c r="HL3" s="154"/>
      <c r="HM3" s="154"/>
      <c r="HN3" s="154"/>
      <c r="HO3" s="154"/>
      <c r="HP3" s="154"/>
      <c r="HQ3" s="154"/>
      <c r="HR3" s="154"/>
      <c r="HS3" s="154"/>
      <c r="HT3" s="154"/>
      <c r="HU3" s="154"/>
      <c r="HV3" s="154"/>
      <c r="HW3" s="154"/>
      <c r="HX3" s="154"/>
      <c r="HY3" s="154"/>
      <c r="HZ3" s="154"/>
      <c r="IA3" s="154"/>
      <c r="IB3" s="154"/>
      <c r="IC3" s="154"/>
      <c r="ID3" s="154"/>
      <c r="IE3" s="154"/>
      <c r="IF3" s="154"/>
      <c r="IG3" s="154"/>
      <c r="IH3" s="154"/>
      <c r="II3" s="154"/>
      <c r="IJ3" s="154"/>
      <c r="IK3" s="154"/>
      <c r="IL3" s="154"/>
      <c r="IM3" s="154"/>
      <c r="IN3" s="154"/>
      <c r="IO3" s="154"/>
      <c r="IP3" s="154"/>
      <c r="IQ3" s="154"/>
      <c r="IR3" s="154"/>
      <c r="IS3" s="154"/>
      <c r="IT3" s="154"/>
      <c r="IU3" s="154"/>
      <c r="IV3" s="154"/>
    </row>
    <row r="4" spans="1:256" ht="17.25" x14ac:dyDescent="0.25">
      <c r="A4" s="262" t="s">
        <v>90</v>
      </c>
      <c r="B4" s="138"/>
      <c r="C4" s="135"/>
      <c r="D4" s="134"/>
      <c r="E4" s="134"/>
      <c r="F4" s="135"/>
      <c r="G4" s="135"/>
      <c r="H4" s="134"/>
      <c r="I4" s="134"/>
      <c r="J4" s="135"/>
      <c r="K4" s="135"/>
      <c r="L4" s="135"/>
      <c r="M4" s="135"/>
      <c r="N4" s="134"/>
      <c r="O4" s="134"/>
      <c r="P4" s="135"/>
      <c r="Q4" s="135"/>
      <c r="R4" s="134"/>
      <c r="S4" s="135"/>
      <c r="T4" s="136"/>
      <c r="U4" s="135"/>
      <c r="V4" s="135"/>
      <c r="W4" s="134"/>
      <c r="X4" s="135"/>
      <c r="Y4" s="13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4"/>
      <c r="BB4" s="154"/>
      <c r="BC4" s="154"/>
      <c r="BD4" s="154"/>
      <c r="BE4" s="154"/>
      <c r="BF4" s="154"/>
      <c r="BG4" s="154"/>
      <c r="BH4" s="154"/>
      <c r="BI4" s="154"/>
      <c r="BJ4" s="154"/>
      <c r="BK4" s="154"/>
      <c r="BL4" s="154"/>
      <c r="BM4" s="154"/>
      <c r="BN4" s="154"/>
      <c r="BO4" s="154"/>
      <c r="BP4" s="154"/>
      <c r="BQ4" s="154"/>
      <c r="BR4" s="154"/>
      <c r="BS4" s="154"/>
      <c r="BT4" s="154"/>
      <c r="BU4" s="154"/>
      <c r="BV4" s="154"/>
      <c r="BW4" s="154"/>
      <c r="BX4" s="154"/>
      <c r="BY4" s="154"/>
      <c r="BZ4" s="154"/>
      <c r="CA4" s="154"/>
      <c r="CB4" s="154"/>
      <c r="CC4" s="154"/>
      <c r="CD4" s="154"/>
      <c r="CE4" s="154"/>
      <c r="CF4" s="154"/>
      <c r="CG4" s="154"/>
      <c r="CH4" s="154"/>
      <c r="CI4" s="154"/>
      <c r="CJ4" s="154"/>
      <c r="CK4" s="154"/>
      <c r="CL4" s="154"/>
      <c r="CM4" s="154"/>
      <c r="CN4" s="154"/>
      <c r="CO4" s="154"/>
      <c r="CP4" s="154"/>
      <c r="CQ4" s="154"/>
      <c r="CR4" s="154"/>
      <c r="CS4" s="154"/>
      <c r="CT4" s="154"/>
      <c r="CU4" s="154"/>
      <c r="CV4" s="154"/>
      <c r="CW4" s="154"/>
      <c r="CX4" s="154"/>
      <c r="CY4" s="154"/>
      <c r="CZ4" s="154"/>
      <c r="DA4" s="154"/>
      <c r="DB4" s="154"/>
      <c r="DC4" s="154"/>
      <c r="DD4" s="154"/>
      <c r="DE4" s="154"/>
      <c r="DF4" s="154"/>
      <c r="DG4" s="154"/>
      <c r="DH4" s="154"/>
      <c r="DI4" s="154"/>
      <c r="DJ4" s="154"/>
      <c r="DK4" s="154"/>
      <c r="DL4" s="154"/>
      <c r="DM4" s="154"/>
      <c r="DN4" s="154"/>
      <c r="DO4" s="154"/>
      <c r="DP4" s="154"/>
      <c r="DQ4" s="154"/>
      <c r="DR4" s="154"/>
      <c r="DS4" s="154"/>
      <c r="DT4" s="154"/>
      <c r="DU4" s="154"/>
      <c r="DV4" s="154"/>
      <c r="DW4" s="154"/>
      <c r="DX4" s="154"/>
      <c r="DY4" s="154"/>
      <c r="DZ4" s="154"/>
      <c r="EA4" s="154"/>
      <c r="EB4" s="154"/>
      <c r="EC4" s="154"/>
      <c r="ED4" s="154"/>
      <c r="EE4" s="154"/>
      <c r="EF4" s="154"/>
      <c r="EG4" s="154"/>
      <c r="EH4" s="154"/>
      <c r="EI4" s="154"/>
      <c r="EJ4" s="154"/>
      <c r="EK4" s="154"/>
      <c r="EL4" s="154"/>
      <c r="EM4" s="154"/>
      <c r="EN4" s="154"/>
      <c r="EO4" s="154"/>
      <c r="EP4" s="154"/>
      <c r="EQ4" s="154"/>
      <c r="ER4" s="154"/>
      <c r="ES4" s="154"/>
      <c r="ET4" s="154"/>
      <c r="EU4" s="154"/>
      <c r="EV4" s="154"/>
      <c r="EW4" s="154"/>
      <c r="EX4" s="154"/>
      <c r="EY4" s="154"/>
      <c r="EZ4" s="154"/>
      <c r="FA4" s="154"/>
      <c r="FB4" s="154"/>
      <c r="FC4" s="154"/>
      <c r="FD4" s="154"/>
      <c r="FE4" s="154"/>
      <c r="FF4" s="154"/>
      <c r="FG4" s="154"/>
      <c r="FH4" s="154"/>
      <c r="FI4" s="154"/>
      <c r="FJ4" s="154"/>
      <c r="FK4" s="154"/>
      <c r="FL4" s="154"/>
      <c r="FM4" s="154"/>
      <c r="FN4" s="154"/>
      <c r="FO4" s="154"/>
      <c r="FP4" s="154"/>
      <c r="FQ4" s="154"/>
      <c r="FR4" s="154"/>
      <c r="FS4" s="154"/>
      <c r="FT4" s="154"/>
      <c r="FU4" s="154"/>
      <c r="FV4" s="154"/>
      <c r="FW4" s="154"/>
      <c r="FX4" s="154"/>
      <c r="FY4" s="154"/>
      <c r="FZ4" s="154"/>
      <c r="GA4" s="154"/>
      <c r="GB4" s="154"/>
      <c r="GC4" s="154"/>
      <c r="GD4" s="154"/>
      <c r="GE4" s="154"/>
      <c r="GF4" s="154"/>
      <c r="GG4" s="154"/>
      <c r="GH4" s="154"/>
      <c r="GI4" s="154"/>
      <c r="GJ4" s="154"/>
      <c r="GK4" s="154"/>
      <c r="GL4" s="154"/>
      <c r="GM4" s="154"/>
      <c r="GN4" s="154"/>
      <c r="GO4" s="154"/>
      <c r="GP4" s="154"/>
      <c r="GQ4" s="154"/>
      <c r="GR4" s="154"/>
      <c r="GS4" s="154"/>
      <c r="GT4" s="154"/>
      <c r="GU4" s="154"/>
      <c r="GV4" s="154"/>
      <c r="GW4" s="154"/>
      <c r="GX4" s="154"/>
      <c r="GY4" s="154"/>
      <c r="GZ4" s="154"/>
      <c r="HA4" s="154"/>
      <c r="HB4" s="154"/>
      <c r="HC4" s="154"/>
      <c r="HD4" s="154"/>
      <c r="HE4" s="154"/>
      <c r="HF4" s="154"/>
      <c r="HG4" s="154"/>
      <c r="HH4" s="154"/>
      <c r="HI4" s="154"/>
      <c r="HJ4" s="154"/>
      <c r="HK4" s="154"/>
      <c r="HL4" s="154"/>
      <c r="HM4" s="154"/>
      <c r="HN4" s="154"/>
      <c r="HO4" s="154"/>
      <c r="HP4" s="154"/>
      <c r="HQ4" s="154"/>
      <c r="HR4" s="154"/>
      <c r="HS4" s="154"/>
      <c r="HT4" s="154"/>
      <c r="HU4" s="154"/>
      <c r="HV4" s="154"/>
      <c r="HW4" s="154"/>
      <c r="HX4" s="154"/>
      <c r="HY4" s="154"/>
      <c r="HZ4" s="154"/>
      <c r="IA4" s="154"/>
      <c r="IB4" s="154"/>
      <c r="IC4" s="154"/>
      <c r="ID4" s="154"/>
      <c r="IE4" s="154"/>
      <c r="IF4" s="154"/>
      <c r="IG4" s="154"/>
      <c r="IH4" s="154"/>
      <c r="II4" s="154"/>
      <c r="IJ4" s="154"/>
      <c r="IK4" s="154"/>
      <c r="IL4" s="154"/>
      <c r="IM4" s="154"/>
      <c r="IN4" s="154"/>
      <c r="IO4" s="154"/>
      <c r="IP4" s="154"/>
      <c r="IQ4" s="154"/>
      <c r="IR4" s="154"/>
      <c r="IS4" s="154"/>
      <c r="IT4" s="154"/>
      <c r="IU4" s="154"/>
      <c r="IV4" s="154"/>
    </row>
    <row r="5" spans="1:256" ht="3.75" customHeight="1" x14ac:dyDescent="0.2">
      <c r="A5" s="155"/>
      <c r="B5" s="155"/>
      <c r="C5" s="155"/>
      <c r="D5" s="41"/>
      <c r="E5" s="41"/>
      <c r="F5" s="156"/>
      <c r="G5" s="156"/>
      <c r="H5" s="34"/>
      <c r="I5" s="34"/>
      <c r="J5" s="156"/>
      <c r="K5" s="156"/>
      <c r="L5" s="34"/>
      <c r="M5" s="34"/>
      <c r="N5" s="34"/>
      <c r="O5" s="34"/>
      <c r="P5" s="156"/>
      <c r="Q5" s="156"/>
      <c r="R5" s="34"/>
      <c r="S5" s="34"/>
      <c r="T5" s="156"/>
      <c r="U5" s="156"/>
      <c r="V5" s="34"/>
      <c r="W5" s="155"/>
      <c r="X5" s="157"/>
      <c r="Y5" s="158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59"/>
      <c r="BK5" s="159"/>
      <c r="BL5" s="159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59"/>
      <c r="CB5" s="159"/>
      <c r="CC5" s="159"/>
      <c r="CD5" s="159"/>
      <c r="CE5" s="159"/>
      <c r="CF5" s="159"/>
      <c r="CG5" s="159"/>
      <c r="CH5" s="159"/>
      <c r="CI5" s="159"/>
      <c r="CJ5" s="159"/>
      <c r="CK5" s="159"/>
      <c r="CL5" s="159"/>
      <c r="CM5" s="159"/>
      <c r="CN5" s="159"/>
      <c r="CO5" s="159"/>
      <c r="CP5" s="159"/>
      <c r="CQ5" s="159"/>
      <c r="CR5" s="159"/>
      <c r="CS5" s="159"/>
      <c r="CT5" s="159"/>
      <c r="CU5" s="159"/>
      <c r="CV5" s="159"/>
      <c r="CW5" s="159"/>
      <c r="CX5" s="159"/>
      <c r="CY5" s="159"/>
      <c r="CZ5" s="159"/>
      <c r="DA5" s="159"/>
      <c r="DB5" s="159"/>
      <c r="DC5" s="159"/>
      <c r="DD5" s="159"/>
      <c r="DE5" s="159"/>
      <c r="DF5" s="159"/>
      <c r="DG5" s="159"/>
      <c r="DH5" s="159"/>
      <c r="DI5" s="159"/>
      <c r="DJ5" s="159"/>
      <c r="DK5" s="159"/>
      <c r="DL5" s="159"/>
      <c r="DM5" s="159"/>
      <c r="DN5" s="159"/>
      <c r="DO5" s="159"/>
      <c r="DP5" s="159"/>
      <c r="DQ5" s="159"/>
      <c r="DR5" s="159"/>
      <c r="DS5" s="159"/>
      <c r="DT5" s="159"/>
      <c r="DU5" s="159"/>
      <c r="DV5" s="159"/>
      <c r="DW5" s="159"/>
      <c r="DX5" s="159"/>
      <c r="DY5" s="159"/>
      <c r="DZ5" s="159"/>
      <c r="EA5" s="159"/>
      <c r="EB5" s="159"/>
      <c r="EC5" s="159"/>
      <c r="ED5" s="159"/>
      <c r="EE5" s="159"/>
      <c r="EF5" s="159"/>
      <c r="EG5" s="159"/>
      <c r="EH5" s="159"/>
      <c r="EI5" s="159"/>
      <c r="EJ5" s="159"/>
      <c r="EK5" s="159"/>
      <c r="EL5" s="159"/>
      <c r="EM5" s="159"/>
      <c r="EN5" s="159"/>
      <c r="EO5" s="159"/>
      <c r="EP5" s="159"/>
      <c r="EQ5" s="159"/>
      <c r="ER5" s="159"/>
      <c r="ES5" s="159"/>
      <c r="ET5" s="159"/>
      <c r="EU5" s="159"/>
      <c r="EV5" s="159"/>
      <c r="EW5" s="159"/>
      <c r="EX5" s="159"/>
      <c r="EY5" s="159"/>
      <c r="EZ5" s="159"/>
      <c r="FA5" s="159"/>
      <c r="FB5" s="159"/>
      <c r="FC5" s="159"/>
      <c r="FD5" s="159"/>
      <c r="FE5" s="159"/>
      <c r="FF5" s="159"/>
      <c r="FG5" s="159"/>
      <c r="FH5" s="159"/>
      <c r="FI5" s="159"/>
      <c r="FJ5" s="159"/>
      <c r="FK5" s="159"/>
      <c r="FL5" s="159"/>
      <c r="FM5" s="159"/>
      <c r="FN5" s="159"/>
      <c r="FO5" s="159"/>
      <c r="FP5" s="159"/>
      <c r="FQ5" s="159"/>
      <c r="FR5" s="159"/>
      <c r="FS5" s="159"/>
      <c r="FT5" s="159"/>
      <c r="FU5" s="159"/>
      <c r="FV5" s="159"/>
      <c r="FW5" s="159"/>
      <c r="FX5" s="159"/>
      <c r="FY5" s="159"/>
      <c r="FZ5" s="159"/>
      <c r="GA5" s="159"/>
      <c r="GB5" s="159"/>
      <c r="GC5" s="159"/>
      <c r="GD5" s="159"/>
      <c r="GE5" s="159"/>
      <c r="GF5" s="159"/>
      <c r="GG5" s="159"/>
      <c r="GH5" s="159"/>
      <c r="GI5" s="159"/>
      <c r="GJ5" s="159"/>
      <c r="GK5" s="159"/>
      <c r="GL5" s="159"/>
      <c r="GM5" s="159"/>
      <c r="GN5" s="159"/>
      <c r="GO5" s="159"/>
      <c r="GP5" s="159"/>
      <c r="GQ5" s="159"/>
      <c r="GR5" s="159"/>
      <c r="GS5" s="159"/>
      <c r="GT5" s="159"/>
      <c r="GU5" s="159"/>
      <c r="GV5" s="159"/>
      <c r="GW5" s="159"/>
      <c r="GX5" s="159"/>
      <c r="GY5" s="159"/>
      <c r="GZ5" s="159"/>
      <c r="HA5" s="159"/>
      <c r="HB5" s="159"/>
      <c r="HC5" s="159"/>
      <c r="HD5" s="159"/>
      <c r="HE5" s="159"/>
      <c r="HF5" s="159"/>
      <c r="HG5" s="159"/>
      <c r="HH5" s="159"/>
      <c r="HI5" s="159"/>
      <c r="HJ5" s="159"/>
      <c r="HK5" s="159"/>
      <c r="HL5" s="159"/>
      <c r="HM5" s="159"/>
      <c r="HN5" s="159"/>
      <c r="HO5" s="159"/>
      <c r="HP5" s="159"/>
      <c r="HQ5" s="159"/>
      <c r="HR5" s="159"/>
      <c r="HS5" s="159"/>
      <c r="HT5" s="159"/>
      <c r="HU5" s="159"/>
      <c r="HV5" s="159"/>
      <c r="HW5" s="159"/>
      <c r="HX5" s="159"/>
      <c r="HY5" s="159"/>
      <c r="HZ5" s="159"/>
      <c r="IA5" s="159"/>
      <c r="IB5" s="159"/>
      <c r="IC5" s="159"/>
      <c r="ID5" s="159"/>
      <c r="IE5" s="159"/>
      <c r="IF5" s="159"/>
      <c r="IG5" s="159"/>
      <c r="IH5" s="159"/>
      <c r="II5" s="159"/>
      <c r="IJ5" s="159"/>
      <c r="IK5" s="159"/>
      <c r="IL5" s="159"/>
      <c r="IM5" s="159"/>
      <c r="IN5" s="159"/>
      <c r="IO5" s="159"/>
      <c r="IP5" s="159"/>
      <c r="IQ5" s="159"/>
      <c r="IR5" s="159"/>
      <c r="IS5" s="159"/>
      <c r="IT5" s="159"/>
      <c r="IU5" s="159"/>
      <c r="IV5" s="159"/>
    </row>
    <row r="6" spans="1:256" ht="55.5" customHeight="1" x14ac:dyDescent="0.2">
      <c r="A6" s="567"/>
      <c r="B6" s="567"/>
      <c r="C6" s="677"/>
      <c r="D6" s="678" t="s">
        <v>279</v>
      </c>
      <c r="E6" s="679"/>
      <c r="F6" s="678" t="s">
        <v>280</v>
      </c>
      <c r="G6" s="679"/>
      <c r="H6" s="678" t="s">
        <v>300</v>
      </c>
      <c r="I6" s="679"/>
      <c r="J6" s="678" t="s">
        <v>301</v>
      </c>
      <c r="K6" s="679"/>
      <c r="L6" s="678" t="s">
        <v>283</v>
      </c>
      <c r="M6" s="679"/>
      <c r="N6" s="678" t="s">
        <v>284</v>
      </c>
      <c r="O6" s="679"/>
      <c r="P6" s="678" t="s">
        <v>302</v>
      </c>
      <c r="Q6" s="679"/>
      <c r="R6" s="678" t="s">
        <v>303</v>
      </c>
      <c r="S6" s="679"/>
      <c r="T6" s="678" t="s">
        <v>304</v>
      </c>
      <c r="U6" s="679"/>
      <c r="V6" s="678" t="s">
        <v>276</v>
      </c>
      <c r="W6" s="679"/>
      <c r="X6" s="584" t="s">
        <v>185</v>
      </c>
      <c r="Y6" s="584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159"/>
      <c r="BL6" s="159"/>
      <c r="BM6" s="159"/>
      <c r="BN6" s="159"/>
      <c r="BO6" s="159"/>
      <c r="BP6" s="159"/>
      <c r="BQ6" s="159"/>
      <c r="BR6" s="159"/>
      <c r="BS6" s="159"/>
      <c r="BT6" s="159"/>
      <c r="BU6" s="159"/>
      <c r="BV6" s="159"/>
      <c r="BW6" s="159"/>
      <c r="BX6" s="159"/>
      <c r="BY6" s="159"/>
      <c r="BZ6" s="159"/>
      <c r="CA6" s="159"/>
      <c r="CB6" s="159"/>
      <c r="CC6" s="159"/>
      <c r="CD6" s="159"/>
      <c r="CE6" s="159"/>
      <c r="CF6" s="159"/>
      <c r="CG6" s="159"/>
      <c r="CH6" s="159"/>
      <c r="CI6" s="159"/>
      <c r="CJ6" s="159"/>
      <c r="CK6" s="159"/>
      <c r="CL6" s="159"/>
      <c r="CM6" s="159"/>
      <c r="CN6" s="159"/>
      <c r="CO6" s="159"/>
      <c r="CP6" s="159"/>
      <c r="CQ6" s="159"/>
      <c r="CR6" s="159"/>
      <c r="CS6" s="159"/>
      <c r="CT6" s="159"/>
      <c r="CU6" s="159"/>
      <c r="CV6" s="159"/>
      <c r="CW6" s="159"/>
      <c r="CX6" s="159"/>
      <c r="CY6" s="159"/>
      <c r="CZ6" s="159"/>
      <c r="DA6" s="159"/>
      <c r="DB6" s="159"/>
      <c r="DC6" s="159"/>
      <c r="DD6" s="159"/>
      <c r="DE6" s="159"/>
      <c r="DF6" s="159"/>
      <c r="DG6" s="159"/>
      <c r="DH6" s="159"/>
      <c r="DI6" s="159"/>
      <c r="DJ6" s="159"/>
      <c r="DK6" s="159"/>
      <c r="DL6" s="159"/>
      <c r="DM6" s="159"/>
      <c r="DN6" s="159"/>
      <c r="DO6" s="159"/>
      <c r="DP6" s="159"/>
      <c r="DQ6" s="159"/>
      <c r="DR6" s="159"/>
      <c r="DS6" s="159"/>
      <c r="DT6" s="159"/>
      <c r="DU6" s="159"/>
      <c r="DV6" s="159"/>
      <c r="DW6" s="159"/>
      <c r="DX6" s="159"/>
      <c r="DY6" s="159"/>
      <c r="DZ6" s="159"/>
      <c r="EA6" s="159"/>
      <c r="EB6" s="159"/>
      <c r="EC6" s="159"/>
      <c r="ED6" s="159"/>
      <c r="EE6" s="159"/>
      <c r="EF6" s="159"/>
      <c r="EG6" s="159"/>
      <c r="EH6" s="159"/>
      <c r="EI6" s="159"/>
      <c r="EJ6" s="159"/>
      <c r="EK6" s="159"/>
      <c r="EL6" s="159"/>
      <c r="EM6" s="159"/>
      <c r="EN6" s="159"/>
      <c r="EO6" s="159"/>
      <c r="EP6" s="159"/>
      <c r="EQ6" s="159"/>
      <c r="ER6" s="159"/>
      <c r="ES6" s="159"/>
      <c r="ET6" s="159"/>
      <c r="EU6" s="159"/>
      <c r="EV6" s="159"/>
      <c r="EW6" s="159"/>
      <c r="EX6" s="159"/>
      <c r="EY6" s="159"/>
      <c r="EZ6" s="159"/>
      <c r="FA6" s="159"/>
      <c r="FB6" s="159"/>
      <c r="FC6" s="159"/>
      <c r="FD6" s="159"/>
      <c r="FE6" s="159"/>
      <c r="FF6" s="159"/>
      <c r="FG6" s="159"/>
      <c r="FH6" s="159"/>
      <c r="FI6" s="159"/>
      <c r="FJ6" s="159"/>
      <c r="FK6" s="159"/>
      <c r="FL6" s="159"/>
      <c r="FM6" s="159"/>
      <c r="FN6" s="159"/>
      <c r="FO6" s="159"/>
      <c r="FP6" s="159"/>
      <c r="FQ6" s="159"/>
      <c r="FR6" s="159"/>
      <c r="FS6" s="159"/>
      <c r="FT6" s="159"/>
      <c r="FU6" s="159"/>
      <c r="FV6" s="159"/>
      <c r="FW6" s="159"/>
      <c r="FX6" s="159"/>
      <c r="FY6" s="159"/>
      <c r="FZ6" s="159"/>
      <c r="GA6" s="159"/>
      <c r="GB6" s="159"/>
      <c r="GC6" s="159"/>
      <c r="GD6" s="159"/>
      <c r="GE6" s="159"/>
      <c r="GF6" s="159"/>
      <c r="GG6" s="159"/>
      <c r="GH6" s="159"/>
      <c r="GI6" s="159"/>
      <c r="GJ6" s="159"/>
      <c r="GK6" s="159"/>
      <c r="GL6" s="159"/>
      <c r="GM6" s="159"/>
      <c r="GN6" s="159"/>
      <c r="GO6" s="159"/>
      <c r="GP6" s="159"/>
      <c r="GQ6" s="159"/>
      <c r="GR6" s="159"/>
      <c r="GS6" s="159"/>
      <c r="GT6" s="159"/>
      <c r="GU6" s="159"/>
      <c r="GV6" s="159"/>
      <c r="GW6" s="159"/>
      <c r="GX6" s="159"/>
      <c r="GY6" s="159"/>
      <c r="GZ6" s="159"/>
      <c r="HA6" s="159"/>
      <c r="HB6" s="159"/>
      <c r="HC6" s="159"/>
      <c r="HD6" s="159"/>
      <c r="HE6" s="159"/>
      <c r="HF6" s="159"/>
      <c r="HG6" s="159"/>
      <c r="HH6" s="159"/>
      <c r="HI6" s="159"/>
      <c r="HJ6" s="159"/>
      <c r="HK6" s="159"/>
      <c r="HL6" s="159"/>
      <c r="HM6" s="159"/>
      <c r="HN6" s="159"/>
      <c r="HO6" s="159"/>
      <c r="HP6" s="159"/>
      <c r="HQ6" s="159"/>
      <c r="HR6" s="159"/>
      <c r="HS6" s="159"/>
      <c r="HT6" s="159"/>
      <c r="HU6" s="159"/>
      <c r="HV6" s="159"/>
      <c r="HW6" s="159"/>
      <c r="HX6" s="159"/>
      <c r="HY6" s="159"/>
      <c r="HZ6" s="159"/>
      <c r="IA6" s="159"/>
      <c r="IB6" s="159"/>
      <c r="IC6" s="159"/>
      <c r="ID6" s="159"/>
      <c r="IE6" s="159"/>
      <c r="IF6" s="159"/>
      <c r="IG6" s="159"/>
      <c r="IH6" s="159"/>
      <c r="II6" s="159"/>
      <c r="IJ6" s="159"/>
      <c r="IK6" s="159"/>
      <c r="IL6" s="159"/>
      <c r="IM6" s="159"/>
      <c r="IN6" s="159"/>
      <c r="IO6" s="159"/>
      <c r="IP6" s="159"/>
      <c r="IQ6" s="159"/>
      <c r="IR6" s="159"/>
      <c r="IS6" s="159"/>
      <c r="IT6" s="159"/>
      <c r="IU6" s="159"/>
      <c r="IV6" s="159"/>
    </row>
    <row r="7" spans="1:256" ht="36.75" customHeight="1" x14ac:dyDescent="0.2">
      <c r="A7" s="672" t="s">
        <v>82</v>
      </c>
      <c r="B7" s="672"/>
      <c r="C7" s="688"/>
      <c r="D7" s="689" t="s">
        <v>288</v>
      </c>
      <c r="E7" s="690"/>
      <c r="F7" s="689">
        <v>2</v>
      </c>
      <c r="G7" s="690"/>
      <c r="H7" s="689" t="s">
        <v>305</v>
      </c>
      <c r="I7" s="690"/>
      <c r="J7" s="689">
        <v>2709</v>
      </c>
      <c r="K7" s="690"/>
      <c r="L7" s="689">
        <v>84</v>
      </c>
      <c r="M7" s="690"/>
      <c r="N7" s="689" t="s">
        <v>289</v>
      </c>
      <c r="O7" s="690"/>
      <c r="P7" s="689" t="s">
        <v>484</v>
      </c>
      <c r="Q7" s="690"/>
      <c r="R7" s="689">
        <v>76</v>
      </c>
      <c r="S7" s="690"/>
      <c r="T7" s="689">
        <v>2204</v>
      </c>
      <c r="U7" s="690"/>
      <c r="V7" s="689">
        <v>85</v>
      </c>
      <c r="W7" s="690"/>
      <c r="X7" s="671" t="s">
        <v>17</v>
      </c>
      <c r="Y7" s="671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  <c r="BJ7" s="160"/>
      <c r="BK7" s="160"/>
      <c r="BL7" s="160"/>
      <c r="BM7" s="160"/>
      <c r="BN7" s="160"/>
      <c r="BO7" s="160"/>
      <c r="BP7" s="160"/>
      <c r="BQ7" s="160"/>
      <c r="BR7" s="160"/>
      <c r="BS7" s="160"/>
      <c r="BT7" s="160"/>
      <c r="BU7" s="160"/>
      <c r="BV7" s="160"/>
      <c r="BW7" s="160"/>
      <c r="BX7" s="160"/>
      <c r="BY7" s="160"/>
      <c r="BZ7" s="160"/>
      <c r="CA7" s="160"/>
      <c r="CB7" s="160"/>
      <c r="CC7" s="160"/>
      <c r="CD7" s="160"/>
      <c r="CE7" s="160"/>
      <c r="CF7" s="160"/>
      <c r="CG7" s="160"/>
      <c r="CH7" s="160"/>
      <c r="CI7" s="160"/>
      <c r="CJ7" s="160"/>
      <c r="CK7" s="160"/>
      <c r="CL7" s="160"/>
      <c r="CM7" s="160"/>
      <c r="CN7" s="160"/>
      <c r="CO7" s="160"/>
      <c r="CP7" s="160"/>
      <c r="CQ7" s="160"/>
      <c r="CR7" s="160"/>
      <c r="CS7" s="160"/>
      <c r="CT7" s="160"/>
      <c r="CU7" s="160"/>
      <c r="CV7" s="160"/>
      <c r="CW7" s="160"/>
      <c r="CX7" s="160"/>
      <c r="CY7" s="160"/>
      <c r="CZ7" s="160"/>
      <c r="DA7" s="160"/>
      <c r="DB7" s="160"/>
      <c r="DC7" s="160"/>
      <c r="DD7" s="160"/>
      <c r="DE7" s="160"/>
      <c r="DF7" s="160"/>
      <c r="DG7" s="160"/>
      <c r="DH7" s="160"/>
      <c r="DI7" s="160"/>
      <c r="DJ7" s="160"/>
      <c r="DK7" s="160"/>
      <c r="DL7" s="160"/>
      <c r="DM7" s="160"/>
      <c r="DN7" s="160"/>
      <c r="DO7" s="160"/>
      <c r="DP7" s="160"/>
      <c r="DQ7" s="160"/>
      <c r="DR7" s="160"/>
      <c r="DS7" s="160"/>
      <c r="DT7" s="160"/>
      <c r="DU7" s="160"/>
      <c r="DV7" s="160"/>
      <c r="DW7" s="160"/>
      <c r="DX7" s="160"/>
      <c r="DY7" s="160"/>
      <c r="DZ7" s="160"/>
      <c r="EA7" s="160"/>
      <c r="EB7" s="160"/>
      <c r="EC7" s="160"/>
      <c r="ED7" s="160"/>
      <c r="EE7" s="160"/>
      <c r="EF7" s="160"/>
      <c r="EG7" s="160"/>
      <c r="EH7" s="160"/>
      <c r="EI7" s="160"/>
      <c r="EJ7" s="160"/>
      <c r="EK7" s="160"/>
      <c r="EL7" s="160"/>
      <c r="EM7" s="160"/>
      <c r="EN7" s="160"/>
      <c r="EO7" s="160"/>
      <c r="EP7" s="160"/>
      <c r="EQ7" s="160"/>
      <c r="ER7" s="160"/>
      <c r="ES7" s="160"/>
      <c r="ET7" s="160"/>
      <c r="EU7" s="160"/>
      <c r="EV7" s="160"/>
      <c r="EW7" s="160"/>
      <c r="EX7" s="160"/>
      <c r="EY7" s="160"/>
      <c r="EZ7" s="160"/>
      <c r="FA7" s="160"/>
      <c r="FB7" s="160"/>
      <c r="FC7" s="160"/>
      <c r="FD7" s="160"/>
      <c r="FE7" s="160"/>
      <c r="FF7" s="160"/>
      <c r="FG7" s="160"/>
      <c r="FH7" s="160"/>
      <c r="FI7" s="160"/>
      <c r="FJ7" s="160"/>
      <c r="FK7" s="160"/>
      <c r="FL7" s="160"/>
      <c r="FM7" s="160"/>
      <c r="FN7" s="160"/>
      <c r="FO7" s="160"/>
      <c r="FP7" s="160"/>
      <c r="FQ7" s="160"/>
      <c r="FR7" s="160"/>
      <c r="FS7" s="160"/>
      <c r="FT7" s="160"/>
      <c r="FU7" s="160"/>
      <c r="FV7" s="160"/>
      <c r="FW7" s="160"/>
      <c r="FX7" s="160"/>
      <c r="FY7" s="160"/>
      <c r="FZ7" s="160"/>
      <c r="GA7" s="160"/>
      <c r="GB7" s="160"/>
      <c r="GC7" s="160"/>
      <c r="GD7" s="160"/>
      <c r="GE7" s="160"/>
      <c r="GF7" s="160"/>
      <c r="GG7" s="160"/>
      <c r="GH7" s="160"/>
      <c r="GI7" s="160"/>
      <c r="GJ7" s="160"/>
      <c r="GK7" s="160"/>
      <c r="GL7" s="160"/>
      <c r="GM7" s="160"/>
      <c r="GN7" s="160"/>
      <c r="GO7" s="160"/>
      <c r="GP7" s="160"/>
      <c r="GQ7" s="160"/>
      <c r="GR7" s="160"/>
      <c r="GS7" s="160"/>
      <c r="GT7" s="160"/>
      <c r="GU7" s="160"/>
      <c r="GV7" s="160"/>
      <c r="GW7" s="160"/>
      <c r="GX7" s="160"/>
      <c r="GY7" s="160"/>
      <c r="GZ7" s="160"/>
      <c r="HA7" s="160"/>
      <c r="HB7" s="160"/>
      <c r="HC7" s="160"/>
      <c r="HD7" s="160"/>
      <c r="HE7" s="160"/>
      <c r="HF7" s="160"/>
      <c r="HG7" s="160"/>
      <c r="HH7" s="160"/>
      <c r="HI7" s="160"/>
      <c r="HJ7" s="160"/>
      <c r="HK7" s="160"/>
      <c r="HL7" s="160"/>
      <c r="HM7" s="160"/>
      <c r="HN7" s="160"/>
      <c r="HO7" s="160"/>
      <c r="HP7" s="160"/>
      <c r="HQ7" s="160"/>
      <c r="HR7" s="160"/>
      <c r="HS7" s="160"/>
      <c r="HT7" s="160"/>
      <c r="HU7" s="160"/>
      <c r="HV7" s="160"/>
      <c r="HW7" s="160"/>
      <c r="HX7" s="160"/>
      <c r="HY7" s="160"/>
      <c r="HZ7" s="160"/>
      <c r="IA7" s="160"/>
      <c r="IB7" s="160"/>
      <c r="IC7" s="160"/>
      <c r="ID7" s="160"/>
      <c r="IE7" s="160"/>
      <c r="IF7" s="160"/>
      <c r="IG7" s="160"/>
      <c r="IH7" s="160"/>
      <c r="II7" s="160"/>
      <c r="IJ7" s="160"/>
      <c r="IK7" s="160"/>
      <c r="IL7" s="160"/>
      <c r="IM7" s="160"/>
      <c r="IN7" s="160"/>
      <c r="IO7" s="160"/>
      <c r="IP7" s="160"/>
      <c r="IQ7" s="160"/>
      <c r="IR7" s="160"/>
      <c r="IS7" s="160"/>
      <c r="IT7" s="160"/>
      <c r="IU7" s="160"/>
      <c r="IV7" s="160"/>
    </row>
    <row r="8" spans="1:256" ht="11.25" customHeight="1" x14ac:dyDescent="0.2">
      <c r="A8" s="591" t="s">
        <v>307</v>
      </c>
      <c r="B8" s="591"/>
      <c r="C8" s="669"/>
      <c r="D8" s="685" t="s">
        <v>308</v>
      </c>
      <c r="E8" s="687"/>
      <c r="F8" s="685" t="s">
        <v>309</v>
      </c>
      <c r="G8" s="687"/>
      <c r="H8" s="685" t="s">
        <v>310</v>
      </c>
      <c r="I8" s="687"/>
      <c r="J8" s="685" t="s">
        <v>311</v>
      </c>
      <c r="K8" s="687"/>
      <c r="L8" s="685"/>
      <c r="M8" s="687"/>
      <c r="N8" s="685" t="s">
        <v>312</v>
      </c>
      <c r="O8" s="687"/>
      <c r="P8" s="685" t="s">
        <v>313</v>
      </c>
      <c r="Q8" s="687"/>
      <c r="R8" s="685" t="s">
        <v>314</v>
      </c>
      <c r="S8" s="687"/>
      <c r="T8" s="685" t="s">
        <v>315</v>
      </c>
      <c r="U8" s="687"/>
      <c r="V8" s="685"/>
      <c r="W8" s="687"/>
      <c r="X8" s="685"/>
      <c r="Y8" s="686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  <c r="BJ8" s="160"/>
      <c r="BK8" s="160"/>
      <c r="BL8" s="160"/>
      <c r="BM8" s="160"/>
      <c r="BN8" s="160"/>
      <c r="BO8" s="160"/>
      <c r="BP8" s="160"/>
      <c r="BQ8" s="160"/>
      <c r="BR8" s="160"/>
      <c r="BS8" s="160"/>
      <c r="BT8" s="160"/>
      <c r="BU8" s="160"/>
      <c r="BV8" s="160"/>
      <c r="BW8" s="160"/>
      <c r="BX8" s="160"/>
      <c r="BY8" s="160"/>
      <c r="BZ8" s="160"/>
      <c r="CA8" s="160"/>
      <c r="CB8" s="160"/>
      <c r="CC8" s="160"/>
      <c r="CD8" s="160"/>
      <c r="CE8" s="160"/>
      <c r="CF8" s="160"/>
      <c r="CG8" s="160"/>
      <c r="CH8" s="160"/>
      <c r="CI8" s="160"/>
      <c r="CJ8" s="160"/>
      <c r="CK8" s="160"/>
      <c r="CL8" s="160"/>
      <c r="CM8" s="160"/>
      <c r="CN8" s="160"/>
      <c r="CO8" s="160"/>
      <c r="CP8" s="160"/>
      <c r="CQ8" s="160"/>
      <c r="CR8" s="160"/>
      <c r="CS8" s="160"/>
      <c r="CT8" s="160"/>
      <c r="CU8" s="160"/>
      <c r="CV8" s="160"/>
      <c r="CW8" s="160"/>
      <c r="CX8" s="160"/>
      <c r="CY8" s="160"/>
      <c r="CZ8" s="160"/>
      <c r="DA8" s="160"/>
      <c r="DB8" s="160"/>
      <c r="DC8" s="160"/>
      <c r="DD8" s="160"/>
      <c r="DE8" s="160"/>
      <c r="DF8" s="160"/>
      <c r="DG8" s="160"/>
      <c r="DH8" s="160"/>
      <c r="DI8" s="160"/>
      <c r="DJ8" s="160"/>
      <c r="DK8" s="160"/>
      <c r="DL8" s="160"/>
      <c r="DM8" s="160"/>
      <c r="DN8" s="160"/>
      <c r="DO8" s="160"/>
      <c r="DP8" s="160"/>
      <c r="DQ8" s="160"/>
      <c r="DR8" s="160"/>
      <c r="DS8" s="160"/>
      <c r="DT8" s="160"/>
      <c r="DU8" s="160"/>
      <c r="DV8" s="160"/>
      <c r="DW8" s="160"/>
      <c r="DX8" s="160"/>
      <c r="DY8" s="160"/>
      <c r="DZ8" s="160"/>
      <c r="EA8" s="160"/>
      <c r="EB8" s="160"/>
      <c r="EC8" s="160"/>
      <c r="ED8" s="160"/>
      <c r="EE8" s="160"/>
      <c r="EF8" s="160"/>
      <c r="EG8" s="160"/>
      <c r="EH8" s="160"/>
      <c r="EI8" s="160"/>
      <c r="EJ8" s="160"/>
      <c r="EK8" s="160"/>
      <c r="EL8" s="160"/>
      <c r="EM8" s="160"/>
      <c r="EN8" s="160"/>
      <c r="EO8" s="160"/>
      <c r="EP8" s="160"/>
      <c r="EQ8" s="160"/>
      <c r="ER8" s="160"/>
      <c r="ES8" s="160"/>
      <c r="ET8" s="160"/>
      <c r="EU8" s="160"/>
      <c r="EV8" s="160"/>
      <c r="EW8" s="160"/>
      <c r="EX8" s="160"/>
      <c r="EY8" s="160"/>
      <c r="EZ8" s="160"/>
      <c r="FA8" s="160"/>
      <c r="FB8" s="160"/>
      <c r="FC8" s="160"/>
      <c r="FD8" s="160"/>
      <c r="FE8" s="160"/>
      <c r="FF8" s="160"/>
      <c r="FG8" s="160"/>
      <c r="FH8" s="160"/>
      <c r="FI8" s="160"/>
      <c r="FJ8" s="160"/>
      <c r="FK8" s="160"/>
      <c r="FL8" s="160"/>
      <c r="FM8" s="160"/>
      <c r="FN8" s="160"/>
      <c r="FO8" s="160"/>
      <c r="FP8" s="160"/>
      <c r="FQ8" s="160"/>
      <c r="FR8" s="160"/>
      <c r="FS8" s="160"/>
      <c r="FT8" s="160"/>
      <c r="FU8" s="160"/>
      <c r="FV8" s="160"/>
      <c r="FW8" s="160"/>
      <c r="FX8" s="160"/>
      <c r="FY8" s="160"/>
      <c r="FZ8" s="160"/>
      <c r="GA8" s="160"/>
      <c r="GB8" s="160"/>
      <c r="GC8" s="160"/>
      <c r="GD8" s="160"/>
      <c r="GE8" s="160"/>
      <c r="GF8" s="160"/>
      <c r="GG8" s="160"/>
      <c r="GH8" s="160"/>
      <c r="GI8" s="160"/>
      <c r="GJ8" s="160"/>
      <c r="GK8" s="160"/>
      <c r="GL8" s="160"/>
      <c r="GM8" s="160"/>
      <c r="GN8" s="160"/>
      <c r="GO8" s="160"/>
      <c r="GP8" s="160"/>
      <c r="GQ8" s="160"/>
      <c r="GR8" s="160"/>
      <c r="GS8" s="160"/>
      <c r="GT8" s="160"/>
      <c r="GU8" s="160"/>
      <c r="GV8" s="160"/>
      <c r="GW8" s="160"/>
      <c r="GX8" s="160"/>
      <c r="GY8" s="160"/>
      <c r="GZ8" s="160"/>
      <c r="HA8" s="160"/>
      <c r="HB8" s="160"/>
      <c r="HC8" s="160"/>
      <c r="HD8" s="160"/>
      <c r="HE8" s="160"/>
      <c r="HF8" s="160"/>
      <c r="HG8" s="160"/>
      <c r="HH8" s="160"/>
      <c r="HI8" s="160"/>
      <c r="HJ8" s="160"/>
      <c r="HK8" s="160"/>
      <c r="HL8" s="160"/>
      <c r="HM8" s="160"/>
      <c r="HN8" s="160"/>
      <c r="HO8" s="160"/>
      <c r="HP8" s="160"/>
      <c r="HQ8" s="160"/>
      <c r="HR8" s="160"/>
      <c r="HS8" s="160"/>
      <c r="HT8" s="160"/>
      <c r="HU8" s="160"/>
      <c r="HV8" s="160"/>
      <c r="HW8" s="160"/>
      <c r="HX8" s="160"/>
      <c r="HY8" s="160"/>
      <c r="HZ8" s="160"/>
      <c r="IA8" s="160"/>
      <c r="IB8" s="160"/>
      <c r="IC8" s="160"/>
      <c r="ID8" s="160"/>
      <c r="IE8" s="160"/>
      <c r="IF8" s="160"/>
      <c r="IG8" s="160"/>
      <c r="IH8" s="160"/>
      <c r="II8" s="160"/>
      <c r="IJ8" s="160"/>
      <c r="IK8" s="160"/>
      <c r="IL8" s="160"/>
      <c r="IM8" s="160"/>
      <c r="IN8" s="160"/>
      <c r="IO8" s="160"/>
      <c r="IP8" s="160"/>
      <c r="IQ8" s="160"/>
      <c r="IR8" s="160"/>
      <c r="IS8" s="160"/>
      <c r="IT8" s="160"/>
      <c r="IU8" s="160"/>
      <c r="IV8" s="160"/>
    </row>
    <row r="9" spans="1:256" ht="18.75" customHeight="1" x14ac:dyDescent="0.2">
      <c r="A9" s="351"/>
      <c r="B9" s="351"/>
      <c r="C9" s="352"/>
      <c r="D9" s="681" t="s">
        <v>316</v>
      </c>
      <c r="E9" s="682"/>
      <c r="F9" s="681" t="s">
        <v>316</v>
      </c>
      <c r="G9" s="682"/>
      <c r="H9" s="681" t="s">
        <v>317</v>
      </c>
      <c r="I9" s="682"/>
      <c r="J9" s="681" t="s">
        <v>316</v>
      </c>
      <c r="K9" s="682"/>
      <c r="L9" s="683" t="s">
        <v>187</v>
      </c>
      <c r="M9" s="682"/>
      <c r="N9" s="681" t="s">
        <v>316</v>
      </c>
      <c r="O9" s="682"/>
      <c r="P9" s="681" t="s">
        <v>316</v>
      </c>
      <c r="Q9" s="682"/>
      <c r="R9" s="681" t="s">
        <v>316</v>
      </c>
      <c r="S9" s="682"/>
      <c r="T9" s="681" t="s">
        <v>318</v>
      </c>
      <c r="U9" s="682"/>
      <c r="V9" s="683" t="s">
        <v>187</v>
      </c>
      <c r="W9" s="682"/>
      <c r="X9" s="683" t="s">
        <v>187</v>
      </c>
      <c r="Y9" s="684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  <c r="BQ9" s="159"/>
      <c r="BR9" s="159"/>
      <c r="BS9" s="159"/>
      <c r="BT9" s="159"/>
      <c r="BU9" s="159"/>
      <c r="BV9" s="159"/>
      <c r="BW9" s="159"/>
      <c r="BX9" s="159"/>
      <c r="BY9" s="159"/>
      <c r="BZ9" s="159"/>
      <c r="CA9" s="159"/>
      <c r="CB9" s="159"/>
      <c r="CC9" s="159"/>
      <c r="CD9" s="159"/>
      <c r="CE9" s="159"/>
      <c r="CF9" s="159"/>
      <c r="CG9" s="159"/>
      <c r="CH9" s="159"/>
      <c r="CI9" s="159"/>
      <c r="CJ9" s="159"/>
      <c r="CK9" s="159"/>
      <c r="CL9" s="159"/>
      <c r="CM9" s="159"/>
      <c r="CN9" s="159"/>
      <c r="CO9" s="159"/>
      <c r="CP9" s="159"/>
      <c r="CQ9" s="159"/>
      <c r="CR9" s="159"/>
      <c r="CS9" s="159"/>
      <c r="CT9" s="159"/>
      <c r="CU9" s="159"/>
      <c r="CV9" s="159"/>
      <c r="CW9" s="159"/>
      <c r="CX9" s="159"/>
      <c r="CY9" s="159"/>
      <c r="CZ9" s="159"/>
      <c r="DA9" s="159"/>
      <c r="DB9" s="159"/>
      <c r="DC9" s="159"/>
      <c r="DD9" s="159"/>
      <c r="DE9" s="159"/>
      <c r="DF9" s="159"/>
      <c r="DG9" s="159"/>
      <c r="DH9" s="159"/>
      <c r="DI9" s="159"/>
      <c r="DJ9" s="159"/>
      <c r="DK9" s="159"/>
      <c r="DL9" s="159"/>
      <c r="DM9" s="159"/>
      <c r="DN9" s="159"/>
      <c r="DO9" s="159"/>
      <c r="DP9" s="159"/>
      <c r="DQ9" s="159"/>
      <c r="DR9" s="159"/>
      <c r="DS9" s="159"/>
      <c r="DT9" s="159"/>
      <c r="DU9" s="159"/>
      <c r="DV9" s="159"/>
      <c r="DW9" s="159"/>
      <c r="DX9" s="159"/>
      <c r="DY9" s="159"/>
      <c r="DZ9" s="159"/>
      <c r="EA9" s="159"/>
      <c r="EB9" s="159"/>
      <c r="EC9" s="159"/>
      <c r="ED9" s="159"/>
      <c r="EE9" s="159"/>
      <c r="EF9" s="159"/>
      <c r="EG9" s="159"/>
      <c r="EH9" s="159"/>
      <c r="EI9" s="159"/>
      <c r="EJ9" s="159"/>
      <c r="EK9" s="159"/>
      <c r="EL9" s="159"/>
      <c r="EM9" s="159"/>
      <c r="EN9" s="159"/>
      <c r="EO9" s="159"/>
      <c r="EP9" s="159"/>
      <c r="EQ9" s="159"/>
      <c r="ER9" s="159"/>
      <c r="ES9" s="159"/>
      <c r="ET9" s="159"/>
      <c r="EU9" s="159"/>
      <c r="EV9" s="159"/>
      <c r="EW9" s="159"/>
      <c r="EX9" s="159"/>
      <c r="EY9" s="159"/>
      <c r="EZ9" s="159"/>
      <c r="FA9" s="159"/>
      <c r="FB9" s="159"/>
      <c r="FC9" s="159"/>
      <c r="FD9" s="159"/>
      <c r="FE9" s="159"/>
      <c r="FF9" s="159"/>
      <c r="FG9" s="159"/>
      <c r="FH9" s="159"/>
      <c r="FI9" s="159"/>
      <c r="FJ9" s="159"/>
      <c r="FK9" s="159"/>
      <c r="FL9" s="159"/>
      <c r="FM9" s="159"/>
      <c r="FN9" s="159"/>
      <c r="FO9" s="159"/>
      <c r="FP9" s="159"/>
      <c r="FQ9" s="159"/>
      <c r="FR9" s="159"/>
      <c r="FS9" s="159"/>
      <c r="FT9" s="159"/>
      <c r="FU9" s="159"/>
      <c r="FV9" s="159"/>
      <c r="FW9" s="159"/>
      <c r="FX9" s="159"/>
      <c r="FY9" s="159"/>
      <c r="FZ9" s="159"/>
      <c r="GA9" s="159"/>
      <c r="GB9" s="159"/>
      <c r="GC9" s="159"/>
      <c r="GD9" s="159"/>
      <c r="GE9" s="159"/>
      <c r="GF9" s="159"/>
      <c r="GG9" s="159"/>
      <c r="GH9" s="159"/>
      <c r="GI9" s="159"/>
      <c r="GJ9" s="159"/>
      <c r="GK9" s="159"/>
      <c r="GL9" s="159"/>
      <c r="GM9" s="159"/>
      <c r="GN9" s="159"/>
      <c r="GO9" s="159"/>
      <c r="GP9" s="159"/>
      <c r="GQ9" s="159"/>
      <c r="GR9" s="159"/>
      <c r="GS9" s="159"/>
      <c r="GT9" s="159"/>
      <c r="GU9" s="159"/>
      <c r="GV9" s="159"/>
      <c r="GW9" s="159"/>
      <c r="GX9" s="159"/>
      <c r="GY9" s="159"/>
      <c r="GZ9" s="159"/>
      <c r="HA9" s="159"/>
      <c r="HB9" s="159"/>
      <c r="HC9" s="159"/>
      <c r="HD9" s="159"/>
      <c r="HE9" s="159"/>
      <c r="HF9" s="159"/>
      <c r="HG9" s="159"/>
      <c r="HH9" s="159"/>
      <c r="HI9" s="159"/>
      <c r="HJ9" s="159"/>
      <c r="HK9" s="159"/>
      <c r="HL9" s="159"/>
      <c r="HM9" s="159"/>
      <c r="HN9" s="159"/>
      <c r="HO9" s="159"/>
      <c r="HP9" s="159"/>
      <c r="HQ9" s="159"/>
      <c r="HR9" s="159"/>
      <c r="HS9" s="159"/>
      <c r="HT9" s="159"/>
      <c r="HU9" s="159"/>
      <c r="HV9" s="159"/>
      <c r="HW9" s="159"/>
      <c r="HX9" s="159"/>
      <c r="HY9" s="159"/>
      <c r="HZ9" s="159"/>
      <c r="IA9" s="159"/>
      <c r="IB9" s="159"/>
      <c r="IC9" s="159"/>
      <c r="ID9" s="159"/>
      <c r="IE9" s="159"/>
      <c r="IF9" s="159"/>
      <c r="IG9" s="159"/>
      <c r="IH9" s="159"/>
      <c r="II9" s="159"/>
      <c r="IJ9" s="159"/>
      <c r="IK9" s="159"/>
      <c r="IL9" s="159"/>
      <c r="IM9" s="159"/>
      <c r="IN9" s="159"/>
      <c r="IO9" s="159"/>
      <c r="IP9" s="159"/>
      <c r="IQ9" s="159"/>
      <c r="IR9" s="159"/>
      <c r="IS9" s="159"/>
      <c r="IT9" s="159"/>
      <c r="IU9" s="159"/>
      <c r="IV9" s="159"/>
    </row>
    <row r="10" spans="1:256" ht="15" customHeight="1" x14ac:dyDescent="0.2">
      <c r="A10" s="214" t="s">
        <v>155</v>
      </c>
      <c r="C10" s="300"/>
      <c r="D10" s="353"/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353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  <c r="BJ10" s="159"/>
      <c r="BK10" s="159"/>
      <c r="BL10" s="159"/>
      <c r="BM10" s="159"/>
      <c r="BN10" s="159"/>
      <c r="BO10" s="159"/>
      <c r="BP10" s="159"/>
      <c r="BQ10" s="159"/>
      <c r="BR10" s="159"/>
      <c r="BS10" s="159"/>
      <c r="BT10" s="159"/>
      <c r="BU10" s="159"/>
      <c r="BV10" s="159"/>
      <c r="BW10" s="159"/>
      <c r="BX10" s="159"/>
      <c r="BY10" s="159"/>
      <c r="BZ10" s="159"/>
      <c r="CA10" s="159"/>
      <c r="CB10" s="159"/>
      <c r="CC10" s="159"/>
      <c r="CD10" s="159"/>
      <c r="CE10" s="159"/>
      <c r="CF10" s="159"/>
      <c r="CG10" s="159"/>
      <c r="CH10" s="159"/>
      <c r="CI10" s="159"/>
      <c r="CJ10" s="159"/>
      <c r="CK10" s="159"/>
      <c r="CL10" s="159"/>
      <c r="CM10" s="159"/>
      <c r="CN10" s="159"/>
      <c r="CO10" s="159"/>
      <c r="CP10" s="159"/>
      <c r="CQ10" s="159"/>
      <c r="CR10" s="159"/>
      <c r="CS10" s="159"/>
      <c r="CT10" s="159"/>
      <c r="CU10" s="159"/>
      <c r="CV10" s="159"/>
      <c r="CW10" s="159"/>
      <c r="CX10" s="159"/>
      <c r="CY10" s="159"/>
      <c r="CZ10" s="159"/>
      <c r="DA10" s="159"/>
      <c r="DB10" s="159"/>
      <c r="DC10" s="159"/>
      <c r="DD10" s="159"/>
      <c r="DE10" s="159"/>
      <c r="DF10" s="159"/>
      <c r="DG10" s="159"/>
      <c r="DH10" s="159"/>
      <c r="DI10" s="159"/>
      <c r="DJ10" s="159"/>
      <c r="DK10" s="159"/>
      <c r="DL10" s="159"/>
      <c r="DM10" s="159"/>
      <c r="DN10" s="159"/>
      <c r="DO10" s="159"/>
      <c r="DP10" s="159"/>
      <c r="DQ10" s="159"/>
      <c r="DR10" s="159"/>
      <c r="DS10" s="159"/>
      <c r="DT10" s="159"/>
      <c r="DU10" s="159"/>
      <c r="DV10" s="159"/>
      <c r="DW10" s="159"/>
      <c r="DX10" s="159"/>
      <c r="DY10" s="159"/>
      <c r="DZ10" s="159"/>
      <c r="EA10" s="159"/>
      <c r="EB10" s="159"/>
      <c r="EC10" s="159"/>
      <c r="ED10" s="159"/>
      <c r="EE10" s="159"/>
      <c r="EF10" s="159"/>
      <c r="EG10" s="159"/>
      <c r="EH10" s="159"/>
      <c r="EI10" s="159"/>
      <c r="EJ10" s="159"/>
      <c r="EK10" s="159"/>
      <c r="EL10" s="159"/>
      <c r="EM10" s="159"/>
      <c r="EN10" s="159"/>
      <c r="EO10" s="159"/>
      <c r="EP10" s="159"/>
      <c r="EQ10" s="159"/>
      <c r="ER10" s="159"/>
      <c r="ES10" s="159"/>
      <c r="ET10" s="159"/>
      <c r="EU10" s="159"/>
      <c r="EV10" s="159"/>
      <c r="EW10" s="159"/>
      <c r="EX10" s="159"/>
      <c r="EY10" s="159"/>
      <c r="EZ10" s="159"/>
      <c r="FA10" s="159"/>
      <c r="FB10" s="159"/>
      <c r="FC10" s="159"/>
      <c r="FD10" s="159"/>
      <c r="FE10" s="159"/>
      <c r="FF10" s="159"/>
      <c r="FG10" s="159"/>
      <c r="FH10" s="159"/>
      <c r="FI10" s="159"/>
      <c r="FJ10" s="159"/>
      <c r="FK10" s="159"/>
      <c r="FL10" s="159"/>
      <c r="FM10" s="159"/>
      <c r="FN10" s="159"/>
      <c r="FO10" s="159"/>
      <c r="FP10" s="159"/>
      <c r="FQ10" s="159"/>
      <c r="FR10" s="159"/>
      <c r="FS10" s="159"/>
      <c r="FT10" s="159"/>
      <c r="FU10" s="159"/>
      <c r="FV10" s="159"/>
      <c r="FW10" s="159"/>
      <c r="FX10" s="159"/>
      <c r="FY10" s="159"/>
      <c r="FZ10" s="159"/>
      <c r="GA10" s="159"/>
      <c r="GB10" s="159"/>
      <c r="GC10" s="159"/>
      <c r="GD10" s="159"/>
      <c r="GE10" s="159"/>
      <c r="GF10" s="159"/>
      <c r="GG10" s="159"/>
      <c r="GH10" s="159"/>
      <c r="GI10" s="159"/>
      <c r="GJ10" s="159"/>
      <c r="GK10" s="159"/>
      <c r="GL10" s="159"/>
      <c r="GM10" s="159"/>
      <c r="GN10" s="159"/>
      <c r="GO10" s="159"/>
      <c r="GP10" s="159"/>
      <c r="GQ10" s="159"/>
      <c r="GR10" s="159"/>
      <c r="GS10" s="159"/>
      <c r="GT10" s="159"/>
      <c r="GU10" s="159"/>
      <c r="GV10" s="159"/>
      <c r="GW10" s="159"/>
      <c r="GX10" s="159"/>
      <c r="GY10" s="159"/>
      <c r="GZ10" s="159"/>
      <c r="HA10" s="159"/>
      <c r="HB10" s="159"/>
      <c r="HC10" s="159"/>
      <c r="HD10" s="159"/>
      <c r="HE10" s="159"/>
      <c r="HF10" s="159"/>
      <c r="HG10" s="159"/>
      <c r="HH10" s="159"/>
      <c r="HI10" s="159"/>
      <c r="HJ10" s="159"/>
      <c r="HK10" s="159"/>
      <c r="HL10" s="159"/>
      <c r="HM10" s="159"/>
      <c r="HN10" s="159"/>
      <c r="HO10" s="159"/>
      <c r="HP10" s="159"/>
      <c r="HQ10" s="159"/>
      <c r="HR10" s="159"/>
      <c r="HS10" s="159"/>
      <c r="HT10" s="159"/>
      <c r="HU10" s="159"/>
      <c r="HV10" s="159"/>
      <c r="HW10" s="159"/>
      <c r="HX10" s="159"/>
      <c r="HY10" s="159"/>
      <c r="HZ10" s="159"/>
      <c r="IA10" s="159"/>
      <c r="IB10" s="159"/>
      <c r="IC10" s="159"/>
      <c r="ID10" s="159"/>
      <c r="IE10" s="159"/>
      <c r="IF10" s="159"/>
      <c r="IG10" s="159"/>
      <c r="IH10" s="159"/>
      <c r="II10" s="159"/>
      <c r="IJ10" s="159"/>
      <c r="IK10" s="159"/>
      <c r="IL10" s="159"/>
      <c r="IM10" s="159"/>
      <c r="IN10" s="159"/>
      <c r="IO10" s="159"/>
      <c r="IP10" s="159"/>
      <c r="IQ10" s="159"/>
      <c r="IR10" s="159"/>
      <c r="IS10" s="159"/>
      <c r="IT10" s="159"/>
      <c r="IU10" s="159"/>
      <c r="IV10" s="159"/>
    </row>
    <row r="11" spans="1:256" ht="15" hidden="1" customHeight="1" x14ac:dyDescent="0.2">
      <c r="A11" s="214"/>
      <c r="C11" s="214"/>
      <c r="E11" s="214"/>
      <c r="F11" s="159"/>
      <c r="G11" s="214"/>
      <c r="I11" s="214"/>
      <c r="J11" s="159"/>
      <c r="K11" s="214"/>
      <c r="M11" s="214"/>
      <c r="O11" s="214"/>
      <c r="P11" s="159"/>
      <c r="Q11" s="214"/>
      <c r="S11" s="214"/>
      <c r="T11" s="159"/>
      <c r="U11" s="214" t="s">
        <v>0</v>
      </c>
      <c r="V11" s="159" t="s">
        <v>0</v>
      </c>
      <c r="W11" s="214" t="s">
        <v>0</v>
      </c>
      <c r="X11" s="159" t="s">
        <v>0</v>
      </c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  <c r="BI11" s="159"/>
      <c r="BJ11" s="159"/>
      <c r="BK11" s="159"/>
      <c r="BL11" s="159"/>
      <c r="BM11" s="159"/>
      <c r="BN11" s="159"/>
      <c r="BO11" s="159"/>
      <c r="BP11" s="159"/>
      <c r="BQ11" s="159"/>
      <c r="BR11" s="159"/>
      <c r="BS11" s="159"/>
      <c r="BT11" s="159"/>
      <c r="BU11" s="159"/>
      <c r="BV11" s="159"/>
      <c r="BW11" s="159"/>
      <c r="BX11" s="159"/>
      <c r="BY11" s="159"/>
      <c r="BZ11" s="159"/>
      <c r="CA11" s="159"/>
      <c r="CB11" s="159"/>
      <c r="CC11" s="159"/>
      <c r="CD11" s="159"/>
      <c r="CE11" s="159"/>
      <c r="CF11" s="159"/>
      <c r="CG11" s="159"/>
      <c r="CH11" s="159"/>
      <c r="CI11" s="159"/>
      <c r="CJ11" s="159"/>
      <c r="CK11" s="159"/>
      <c r="CL11" s="159"/>
      <c r="CM11" s="159"/>
      <c r="CN11" s="159"/>
      <c r="CO11" s="159"/>
      <c r="CP11" s="159"/>
      <c r="CQ11" s="159"/>
      <c r="CR11" s="159"/>
      <c r="CS11" s="159"/>
      <c r="CT11" s="159"/>
      <c r="CU11" s="159"/>
      <c r="CV11" s="159"/>
      <c r="CW11" s="159"/>
      <c r="CX11" s="159"/>
      <c r="CY11" s="159"/>
      <c r="CZ11" s="159"/>
      <c r="DA11" s="159"/>
      <c r="DB11" s="159"/>
      <c r="DC11" s="159"/>
      <c r="DD11" s="159"/>
      <c r="DE11" s="159"/>
      <c r="DF11" s="159"/>
      <c r="DG11" s="159"/>
      <c r="DH11" s="159"/>
      <c r="DI11" s="159"/>
      <c r="DJ11" s="159"/>
      <c r="DK11" s="159"/>
      <c r="DL11" s="159"/>
      <c r="DM11" s="159"/>
      <c r="DN11" s="159"/>
      <c r="DO11" s="159"/>
      <c r="DP11" s="159"/>
      <c r="DQ11" s="159"/>
      <c r="DR11" s="159"/>
      <c r="DS11" s="159"/>
      <c r="DT11" s="159"/>
      <c r="DU11" s="159"/>
      <c r="DV11" s="159"/>
      <c r="DW11" s="159"/>
      <c r="DX11" s="159"/>
      <c r="DY11" s="159"/>
      <c r="DZ11" s="159"/>
      <c r="EA11" s="159"/>
      <c r="EB11" s="159"/>
      <c r="EC11" s="159"/>
      <c r="ED11" s="159"/>
      <c r="EE11" s="159"/>
      <c r="EF11" s="159"/>
      <c r="EG11" s="159"/>
      <c r="EH11" s="159"/>
      <c r="EI11" s="159"/>
      <c r="EJ11" s="159"/>
      <c r="EK11" s="159"/>
      <c r="EL11" s="159"/>
      <c r="EM11" s="159"/>
      <c r="EN11" s="159"/>
      <c r="EO11" s="159"/>
      <c r="EP11" s="159"/>
      <c r="EQ11" s="159"/>
      <c r="ER11" s="159"/>
      <c r="ES11" s="159"/>
      <c r="ET11" s="159"/>
      <c r="EU11" s="159"/>
      <c r="EV11" s="159"/>
      <c r="EW11" s="159"/>
      <c r="EX11" s="159"/>
      <c r="EY11" s="159"/>
      <c r="EZ11" s="159"/>
      <c r="FA11" s="159"/>
      <c r="FB11" s="159"/>
      <c r="FC11" s="159"/>
      <c r="FD11" s="159"/>
      <c r="FE11" s="159"/>
      <c r="FF11" s="159"/>
      <c r="FG11" s="159"/>
      <c r="FH11" s="159"/>
      <c r="FI11" s="159"/>
      <c r="FJ11" s="159"/>
      <c r="FK11" s="159"/>
      <c r="FL11" s="159"/>
      <c r="FM11" s="159"/>
      <c r="FN11" s="159"/>
      <c r="FO11" s="159"/>
      <c r="FP11" s="159"/>
      <c r="FQ11" s="159"/>
      <c r="FR11" s="159"/>
      <c r="FS11" s="159"/>
      <c r="FT11" s="159"/>
      <c r="FU11" s="159"/>
      <c r="FV11" s="159"/>
      <c r="FW11" s="159"/>
      <c r="FX11" s="159"/>
      <c r="FY11" s="159"/>
      <c r="FZ11" s="159"/>
      <c r="GA11" s="159"/>
      <c r="GB11" s="159"/>
      <c r="GC11" s="159"/>
      <c r="GD11" s="159"/>
      <c r="GE11" s="159"/>
      <c r="GF11" s="159"/>
      <c r="GG11" s="159"/>
      <c r="GH11" s="159"/>
      <c r="GI11" s="159"/>
      <c r="GJ11" s="159"/>
      <c r="GK11" s="159"/>
      <c r="GL11" s="159"/>
      <c r="GM11" s="159"/>
      <c r="GN11" s="159"/>
      <c r="GO11" s="159"/>
      <c r="GP11" s="159"/>
      <c r="GQ11" s="159"/>
      <c r="GR11" s="159"/>
      <c r="GS11" s="159"/>
      <c r="GT11" s="159"/>
      <c r="GU11" s="159"/>
      <c r="GV11" s="159"/>
      <c r="GW11" s="159"/>
      <c r="GX11" s="159"/>
      <c r="GY11" s="159"/>
      <c r="GZ11" s="159"/>
      <c r="HA11" s="159"/>
      <c r="HB11" s="159"/>
      <c r="HC11" s="159"/>
      <c r="HD11" s="159"/>
      <c r="HE11" s="159"/>
      <c r="HF11" s="159"/>
      <c r="HG11" s="159"/>
      <c r="HH11" s="159"/>
      <c r="HI11" s="159"/>
      <c r="HJ11" s="159"/>
      <c r="HK11" s="159"/>
      <c r="HL11" s="159"/>
      <c r="HM11" s="159"/>
      <c r="HN11" s="159"/>
      <c r="HO11" s="159"/>
      <c r="HP11" s="159"/>
      <c r="HQ11" s="159"/>
      <c r="HR11" s="159"/>
      <c r="HS11" s="159"/>
      <c r="HT11" s="159"/>
      <c r="HU11" s="159"/>
      <c r="HV11" s="159"/>
      <c r="HW11" s="159"/>
      <c r="HX11" s="159"/>
      <c r="HY11" s="159"/>
      <c r="HZ11" s="159"/>
      <c r="IA11" s="159"/>
      <c r="IB11" s="159"/>
      <c r="IC11" s="159"/>
      <c r="ID11" s="159"/>
      <c r="IE11" s="159"/>
      <c r="IF11" s="159"/>
      <c r="IG11" s="159"/>
      <c r="IH11" s="159"/>
      <c r="II11" s="159"/>
      <c r="IJ11" s="159"/>
      <c r="IK11" s="159"/>
      <c r="IL11" s="159"/>
      <c r="IM11" s="159"/>
      <c r="IN11" s="159"/>
      <c r="IO11" s="159"/>
      <c r="IP11" s="159"/>
      <c r="IQ11" s="159"/>
      <c r="IR11" s="159"/>
      <c r="IS11" s="159"/>
      <c r="IT11" s="159"/>
      <c r="IU11" s="159"/>
      <c r="IV11" s="159"/>
    </row>
    <row r="12" spans="1:256" ht="11.25" customHeight="1" x14ac:dyDescent="0.2">
      <c r="A12" s="197" t="s">
        <v>497</v>
      </c>
      <c r="B12" s="197" t="s">
        <v>509</v>
      </c>
      <c r="C12" s="300"/>
      <c r="D12" s="105">
        <v>266.16098289000001</v>
      </c>
      <c r="E12" s="105"/>
      <c r="F12" s="105">
        <v>78.184856922999998</v>
      </c>
      <c r="G12" s="105"/>
      <c r="H12" s="105">
        <v>1867.613979</v>
      </c>
      <c r="I12" s="105"/>
      <c r="J12" s="105">
        <v>85.477000000000004</v>
      </c>
      <c r="K12" s="105"/>
      <c r="L12" s="354" t="s">
        <v>75</v>
      </c>
      <c r="M12" s="355"/>
      <c r="N12" s="105">
        <v>63.211386218000001</v>
      </c>
      <c r="O12" s="105"/>
      <c r="P12" s="105">
        <v>21.244073338</v>
      </c>
      <c r="Q12" s="105"/>
      <c r="R12" s="105">
        <v>32.462277</v>
      </c>
      <c r="S12" s="105"/>
      <c r="T12" s="105">
        <v>23.148395000000001</v>
      </c>
      <c r="U12" s="355"/>
      <c r="V12" s="354" t="s">
        <v>34</v>
      </c>
      <c r="W12" s="355"/>
      <c r="X12" s="354" t="s">
        <v>0</v>
      </c>
      <c r="Y12" s="356"/>
      <c r="Z12" s="159"/>
    </row>
    <row r="13" spans="1:256" ht="11.25" customHeight="1" x14ac:dyDescent="0.2">
      <c r="A13" s="274"/>
      <c r="B13" s="197"/>
      <c r="C13" s="300"/>
      <c r="D13" s="105"/>
      <c r="E13" s="105"/>
      <c r="F13" s="105"/>
      <c r="G13" s="105"/>
      <c r="H13" s="105"/>
      <c r="I13" s="105"/>
      <c r="J13" s="105"/>
      <c r="K13" s="105"/>
      <c r="L13" s="354"/>
      <c r="M13" s="355"/>
      <c r="N13" s="105"/>
      <c r="O13" s="105"/>
      <c r="P13" s="105"/>
      <c r="Q13" s="105"/>
      <c r="R13" s="105"/>
      <c r="S13" s="105"/>
      <c r="T13" s="105"/>
      <c r="U13" s="355"/>
      <c r="V13" s="354" t="s">
        <v>34</v>
      </c>
      <c r="W13" s="355"/>
      <c r="X13" s="354" t="s">
        <v>0</v>
      </c>
      <c r="Y13" s="356"/>
    </row>
    <row r="14" spans="1:256" ht="11.25" customHeight="1" x14ac:dyDescent="0.2">
      <c r="A14" s="274" t="s">
        <v>498</v>
      </c>
      <c r="B14" s="197" t="s">
        <v>510</v>
      </c>
      <c r="C14" s="300"/>
      <c r="D14" s="105">
        <v>277.66545223999998</v>
      </c>
      <c r="E14" s="105"/>
      <c r="F14" s="105">
        <v>71.313892486</v>
      </c>
      <c r="G14" s="105"/>
      <c r="H14" s="105">
        <v>1444.335838</v>
      </c>
      <c r="I14" s="105"/>
      <c r="J14" s="105">
        <v>54.010950000000001</v>
      </c>
      <c r="K14" s="105"/>
      <c r="L14" s="354" t="s">
        <v>75</v>
      </c>
      <c r="M14" s="355"/>
      <c r="N14" s="105">
        <v>70.897176574</v>
      </c>
      <c r="O14" s="105"/>
      <c r="P14" s="105">
        <v>20.371911426</v>
      </c>
      <c r="Q14" s="105"/>
      <c r="R14" s="105">
        <v>28.618352999999999</v>
      </c>
      <c r="S14" s="105"/>
      <c r="T14" s="105">
        <v>18.249548000000001</v>
      </c>
      <c r="U14" s="355"/>
      <c r="V14" s="354" t="s">
        <v>34</v>
      </c>
      <c r="W14" s="355"/>
      <c r="X14" s="354" t="s">
        <v>0</v>
      </c>
      <c r="Y14" s="356"/>
    </row>
    <row r="15" spans="1:256" ht="11.25" customHeight="1" x14ac:dyDescent="0.2">
      <c r="A15" s="274"/>
      <c r="B15" s="228" t="s">
        <v>511</v>
      </c>
      <c r="C15" s="300"/>
      <c r="D15" s="105">
        <v>287.64139728999999</v>
      </c>
      <c r="E15" s="105"/>
      <c r="F15" s="105">
        <v>80.245386961999998</v>
      </c>
      <c r="G15" s="105"/>
      <c r="H15" s="105">
        <v>2086.9865329999998</v>
      </c>
      <c r="I15" s="105"/>
      <c r="J15" s="105">
        <v>26.204999999999998</v>
      </c>
      <c r="K15" s="105"/>
      <c r="L15" s="354" t="s">
        <v>75</v>
      </c>
      <c r="M15" s="355"/>
      <c r="N15" s="105">
        <v>77.366412883999999</v>
      </c>
      <c r="O15" s="105"/>
      <c r="P15" s="105">
        <v>23.462485172000001</v>
      </c>
      <c r="Q15" s="105"/>
      <c r="R15" s="105">
        <v>30.891081</v>
      </c>
      <c r="S15" s="105"/>
      <c r="T15" s="105">
        <v>25.398914999999999</v>
      </c>
      <c r="U15" s="355"/>
      <c r="V15" s="354"/>
      <c r="W15" s="355"/>
      <c r="X15" s="354"/>
      <c r="Y15" s="356"/>
    </row>
    <row r="16" spans="1:256" ht="11.25" customHeight="1" x14ac:dyDescent="0.2">
      <c r="A16" s="197"/>
      <c r="B16" s="197" t="s">
        <v>512</v>
      </c>
      <c r="C16" s="300"/>
      <c r="D16" s="105">
        <v>295.89852252999998</v>
      </c>
      <c r="E16" s="105"/>
      <c r="F16" s="105">
        <v>79.094222208000005</v>
      </c>
      <c r="G16" s="105"/>
      <c r="H16" s="105">
        <v>2447.6108840000002</v>
      </c>
      <c r="I16" s="105"/>
      <c r="J16" s="105">
        <v>65.614999999999995</v>
      </c>
      <c r="K16" s="105"/>
      <c r="L16" s="354" t="s">
        <v>75</v>
      </c>
      <c r="M16" s="355"/>
      <c r="N16" s="105">
        <v>81.323210613000001</v>
      </c>
      <c r="O16" s="105"/>
      <c r="P16" s="105">
        <v>19.111634939999998</v>
      </c>
      <c r="Q16" s="105"/>
      <c r="R16" s="105">
        <v>32.107976999999998</v>
      </c>
      <c r="S16" s="105"/>
      <c r="T16" s="105">
        <v>29.370350999999999</v>
      </c>
      <c r="U16" s="355"/>
      <c r="V16" s="354" t="s">
        <v>34</v>
      </c>
      <c r="W16" s="355"/>
      <c r="X16" s="354" t="s">
        <v>0</v>
      </c>
      <c r="Y16" s="356"/>
    </row>
    <row r="17" spans="1:25" ht="11.25" customHeight="1" x14ac:dyDescent="0.2">
      <c r="A17" s="274"/>
      <c r="B17" s="197" t="s">
        <v>513</v>
      </c>
      <c r="C17" s="300"/>
      <c r="D17" s="105">
        <v>277.05161318</v>
      </c>
      <c r="E17" s="105"/>
      <c r="F17" s="105">
        <v>79.707822538000002</v>
      </c>
      <c r="G17" s="105"/>
      <c r="H17" s="105">
        <v>2059.3578579999999</v>
      </c>
      <c r="I17" s="105"/>
      <c r="J17" s="105">
        <v>109.57464899999999</v>
      </c>
      <c r="K17" s="105"/>
      <c r="L17" s="354" t="s">
        <v>75</v>
      </c>
      <c r="M17" s="355"/>
      <c r="N17" s="105">
        <v>81.124122084999996</v>
      </c>
      <c r="O17" s="105"/>
      <c r="P17" s="105">
        <v>22.690335319999999</v>
      </c>
      <c r="Q17" s="105"/>
      <c r="R17" s="105">
        <v>37.112183999999999</v>
      </c>
      <c r="S17" s="105"/>
      <c r="T17" s="105">
        <v>19.665334999999999</v>
      </c>
      <c r="U17" s="355"/>
      <c r="V17" s="354" t="s">
        <v>34</v>
      </c>
      <c r="W17" s="355"/>
      <c r="X17" s="354" t="s">
        <v>0</v>
      </c>
      <c r="Y17" s="356"/>
    </row>
    <row r="18" spans="1:25" ht="11.25" customHeight="1" x14ac:dyDescent="0.2">
      <c r="A18" s="274"/>
      <c r="B18" s="197" t="s">
        <v>514</v>
      </c>
      <c r="C18" s="300"/>
      <c r="D18" s="105">
        <v>272.95288792000002</v>
      </c>
      <c r="E18" s="105"/>
      <c r="F18" s="105">
        <v>77.083744084000003</v>
      </c>
      <c r="G18" s="105"/>
      <c r="H18" s="105">
        <v>2235.209366</v>
      </c>
      <c r="I18" s="105"/>
      <c r="J18" s="105">
        <v>52.237360000000002</v>
      </c>
      <c r="K18" s="105"/>
      <c r="L18" s="354" t="s">
        <v>75</v>
      </c>
      <c r="M18" s="355"/>
      <c r="N18" s="105">
        <v>80.20396332</v>
      </c>
      <c r="O18" s="105"/>
      <c r="P18" s="105">
        <v>20.680709242999999</v>
      </c>
      <c r="Q18" s="105"/>
      <c r="R18" s="105">
        <v>34.971193999999997</v>
      </c>
      <c r="S18" s="105"/>
      <c r="T18" s="105">
        <v>20.000335</v>
      </c>
      <c r="U18" s="355"/>
      <c r="V18" s="354" t="s">
        <v>34</v>
      </c>
      <c r="W18" s="355"/>
      <c r="X18" s="354" t="s">
        <v>0</v>
      </c>
      <c r="Y18" s="356"/>
    </row>
    <row r="19" spans="1:25" ht="11.25" customHeight="1" x14ac:dyDescent="0.2">
      <c r="A19" s="274"/>
      <c r="B19" s="197" t="s">
        <v>503</v>
      </c>
      <c r="C19" s="300"/>
      <c r="D19" s="105">
        <v>243.91463646</v>
      </c>
      <c r="E19" s="105"/>
      <c r="F19" s="105">
        <v>73.915323047000001</v>
      </c>
      <c r="G19" s="105"/>
      <c r="H19" s="105">
        <v>2153.057123</v>
      </c>
      <c r="I19" s="105"/>
      <c r="J19" s="105">
        <v>55.802010000000003</v>
      </c>
      <c r="K19" s="105"/>
      <c r="L19" s="354" t="s">
        <v>75</v>
      </c>
      <c r="M19" s="355"/>
      <c r="N19" s="105">
        <v>77.448532370999999</v>
      </c>
      <c r="O19" s="105"/>
      <c r="P19" s="105">
        <v>20.766739327</v>
      </c>
      <c r="Q19" s="105"/>
      <c r="R19" s="105">
        <v>36.740805999999999</v>
      </c>
      <c r="S19" s="105"/>
      <c r="T19" s="105">
        <v>17.621793</v>
      </c>
      <c r="U19" s="355"/>
      <c r="V19" s="354" t="s">
        <v>34</v>
      </c>
      <c r="W19" s="355"/>
      <c r="X19" s="354" t="s">
        <v>0</v>
      </c>
      <c r="Y19" s="356"/>
    </row>
    <row r="20" spans="1:25" ht="11.25" customHeight="1" x14ac:dyDescent="0.2">
      <c r="A20" s="274"/>
      <c r="B20" s="197" t="s">
        <v>504</v>
      </c>
      <c r="C20" s="300"/>
      <c r="D20" s="105">
        <v>246.21648389000001</v>
      </c>
      <c r="E20" s="105"/>
      <c r="F20" s="105">
        <v>73.807236724000006</v>
      </c>
      <c r="G20" s="105"/>
      <c r="H20" s="105">
        <v>2120.2512929999998</v>
      </c>
      <c r="I20" s="105"/>
      <c r="J20" s="105">
        <v>72.520240000000001</v>
      </c>
      <c r="K20" s="105"/>
      <c r="L20" s="354" t="s">
        <v>75</v>
      </c>
      <c r="M20" s="355"/>
      <c r="N20" s="105">
        <v>84.993995744000003</v>
      </c>
      <c r="O20" s="105"/>
      <c r="P20" s="105">
        <v>21.491540800999999</v>
      </c>
      <c r="Q20" s="105"/>
      <c r="R20" s="105">
        <v>31.555918999999999</v>
      </c>
      <c r="S20" s="105"/>
      <c r="T20" s="105">
        <v>21.065059999999999</v>
      </c>
      <c r="U20" s="355"/>
      <c r="V20" s="354" t="s">
        <v>34</v>
      </c>
      <c r="W20" s="355"/>
      <c r="X20" s="354" t="s">
        <v>0</v>
      </c>
      <c r="Y20" s="356"/>
    </row>
    <row r="21" spans="1:25" ht="11.25" customHeight="1" x14ac:dyDescent="0.2">
      <c r="A21" s="274"/>
      <c r="B21" s="197" t="s">
        <v>505</v>
      </c>
      <c r="C21" s="300"/>
      <c r="D21" s="105">
        <v>241.56646008000001</v>
      </c>
      <c r="E21" s="105"/>
      <c r="F21" s="105">
        <v>79.300595185999995</v>
      </c>
      <c r="G21" s="105"/>
      <c r="H21" s="105">
        <v>1975.642249</v>
      </c>
      <c r="I21" s="105"/>
      <c r="J21" s="105">
        <v>92.349384999999998</v>
      </c>
      <c r="K21" s="105"/>
      <c r="L21" s="354" t="s">
        <v>75</v>
      </c>
      <c r="M21" s="355"/>
      <c r="N21" s="105">
        <v>87.477613898000001</v>
      </c>
      <c r="O21" s="105"/>
      <c r="P21" s="105">
        <v>21.669722322999998</v>
      </c>
      <c r="Q21" s="105"/>
      <c r="R21" s="105">
        <v>30.624435999999999</v>
      </c>
      <c r="S21" s="105"/>
      <c r="T21" s="105">
        <v>25.001024999999998</v>
      </c>
      <c r="U21" s="355"/>
      <c r="V21" s="354" t="s">
        <v>34</v>
      </c>
      <c r="W21" s="355"/>
      <c r="X21" s="354" t="s">
        <v>0</v>
      </c>
      <c r="Y21" s="356"/>
    </row>
    <row r="22" spans="1:25" ht="11.25" customHeight="1" x14ac:dyDescent="0.2">
      <c r="A22" s="274"/>
      <c r="B22" s="197" t="s">
        <v>506</v>
      </c>
      <c r="C22" s="300"/>
      <c r="D22" s="105">
        <v>263.26357593</v>
      </c>
      <c r="E22" s="105"/>
      <c r="F22" s="105">
        <v>85.011887005000006</v>
      </c>
      <c r="G22" s="105"/>
      <c r="H22" s="105">
        <v>2021.4688249999999</v>
      </c>
      <c r="I22" s="105"/>
      <c r="J22" s="105">
        <v>153.468594</v>
      </c>
      <c r="K22" s="105"/>
      <c r="L22" s="354" t="s">
        <v>75</v>
      </c>
      <c r="M22" s="355"/>
      <c r="N22" s="105">
        <v>76.667114318000003</v>
      </c>
      <c r="O22" s="105"/>
      <c r="P22" s="105">
        <v>17.613616049000001</v>
      </c>
      <c r="Q22" s="105"/>
      <c r="R22" s="105">
        <v>29.507968000000002</v>
      </c>
      <c r="S22" s="105"/>
      <c r="T22" s="105">
        <v>27.217523</v>
      </c>
      <c r="U22" s="355"/>
      <c r="V22" s="354" t="s">
        <v>34</v>
      </c>
      <c r="W22" s="355"/>
      <c r="X22" s="354" t="s">
        <v>0</v>
      </c>
      <c r="Y22" s="356"/>
    </row>
    <row r="23" spans="1:25" ht="11.25" customHeight="1" x14ac:dyDescent="0.2">
      <c r="A23" s="274"/>
      <c r="B23" s="197" t="s">
        <v>507</v>
      </c>
      <c r="C23" s="300"/>
      <c r="D23" s="105">
        <v>258.38225441999998</v>
      </c>
      <c r="E23" s="105"/>
      <c r="F23" s="105">
        <v>96.801236317000004</v>
      </c>
      <c r="G23" s="105"/>
      <c r="H23" s="105">
        <v>1776.917541</v>
      </c>
      <c r="I23" s="105"/>
      <c r="J23" s="105">
        <v>24.039000000000001</v>
      </c>
      <c r="K23" s="105"/>
      <c r="L23" s="354" t="s">
        <v>75</v>
      </c>
      <c r="M23" s="355"/>
      <c r="N23" s="105">
        <v>66.940843822999994</v>
      </c>
      <c r="O23" s="105"/>
      <c r="P23" s="105">
        <v>20.808899369999999</v>
      </c>
      <c r="Q23" s="105"/>
      <c r="R23" s="105">
        <v>33.872397999999997</v>
      </c>
      <c r="S23" s="105"/>
      <c r="T23" s="105">
        <v>28.502465999999998</v>
      </c>
      <c r="U23" s="355"/>
      <c r="V23" s="354" t="s">
        <v>34</v>
      </c>
      <c r="W23" s="355"/>
      <c r="X23" s="354" t="s">
        <v>0</v>
      </c>
      <c r="Y23" s="356"/>
    </row>
    <row r="24" spans="1:25" ht="11.25" customHeight="1" x14ac:dyDescent="0.2">
      <c r="A24" s="228"/>
      <c r="B24" s="197" t="s">
        <v>508</v>
      </c>
      <c r="C24" s="300"/>
      <c r="D24" s="105">
        <v>281.01397942</v>
      </c>
      <c r="E24" s="105"/>
      <c r="F24" s="105">
        <v>80.335122701000003</v>
      </c>
      <c r="G24" s="105"/>
      <c r="H24" s="105">
        <v>2066.385765</v>
      </c>
      <c r="I24" s="105"/>
      <c r="J24" s="105">
        <v>54.845681999999996</v>
      </c>
      <c r="K24" s="105"/>
      <c r="L24" s="354" t="s">
        <v>75</v>
      </c>
      <c r="M24" s="355"/>
      <c r="N24" s="105">
        <v>68.755778905</v>
      </c>
      <c r="O24" s="105"/>
      <c r="P24" s="105">
        <v>22.335355471</v>
      </c>
      <c r="Q24" s="105"/>
      <c r="R24" s="105">
        <v>33.366883999999999</v>
      </c>
      <c r="S24" s="105"/>
      <c r="T24" s="105">
        <v>22.887235</v>
      </c>
      <c r="U24" s="355"/>
      <c r="V24" s="354" t="s">
        <v>34</v>
      </c>
      <c r="W24" s="355"/>
      <c r="X24" s="354" t="s">
        <v>0</v>
      </c>
      <c r="Y24" s="356"/>
    </row>
    <row r="25" spans="1:25" ht="11.25" customHeight="1" x14ac:dyDescent="0.2">
      <c r="A25" s="311"/>
      <c r="B25" s="197" t="s">
        <v>509</v>
      </c>
      <c r="C25" s="342"/>
      <c r="D25" s="105">
        <v>259.11236485000001</v>
      </c>
      <c r="E25" s="105"/>
      <c r="F25" s="105">
        <v>76.434961247999993</v>
      </c>
      <c r="G25" s="105"/>
      <c r="H25" s="105">
        <v>1900.2931550000001</v>
      </c>
      <c r="I25" s="105"/>
      <c r="J25" s="105">
        <v>109.405</v>
      </c>
      <c r="K25" s="105"/>
      <c r="L25" s="354" t="s">
        <v>75</v>
      </c>
      <c r="M25" s="355"/>
      <c r="N25" s="105">
        <v>70.469086043999994</v>
      </c>
      <c r="O25" s="105"/>
      <c r="P25" s="105">
        <v>19.920330550999999</v>
      </c>
      <c r="Q25" s="105"/>
      <c r="R25" s="105">
        <v>32.724544000000002</v>
      </c>
      <c r="S25" s="105"/>
      <c r="T25" s="105">
        <v>23.599207</v>
      </c>
      <c r="U25" s="355"/>
      <c r="V25" s="354" t="s">
        <v>34</v>
      </c>
      <c r="W25" s="355"/>
      <c r="X25" s="354" t="s">
        <v>0</v>
      </c>
      <c r="Y25" s="356"/>
    </row>
    <row r="26" spans="1:25" ht="11.25" customHeight="1" x14ac:dyDescent="0.2">
      <c r="A26" s="228"/>
      <c r="B26" s="197"/>
      <c r="C26" s="342"/>
      <c r="D26" s="105"/>
      <c r="E26" s="105"/>
      <c r="F26" s="105"/>
      <c r="G26" s="105"/>
      <c r="H26" s="105"/>
      <c r="I26" s="105"/>
      <c r="J26" s="105"/>
      <c r="K26" s="105"/>
      <c r="L26" s="354"/>
      <c r="M26" s="355"/>
      <c r="N26" s="105"/>
      <c r="O26" s="105"/>
      <c r="P26" s="105"/>
      <c r="Q26" s="105"/>
      <c r="R26" s="105"/>
      <c r="S26" s="105"/>
      <c r="T26" s="105"/>
      <c r="U26" s="355"/>
      <c r="V26" s="354" t="s">
        <v>34</v>
      </c>
      <c r="W26" s="355"/>
      <c r="X26" s="354" t="s">
        <v>0</v>
      </c>
      <c r="Y26" s="356"/>
    </row>
    <row r="27" spans="1:25" ht="11.25" customHeight="1" x14ac:dyDescent="0.2">
      <c r="A27" s="228" t="s">
        <v>499</v>
      </c>
      <c r="B27" s="197" t="s">
        <v>510</v>
      </c>
      <c r="C27" s="342"/>
      <c r="D27" s="105">
        <v>258.87627923999997</v>
      </c>
      <c r="E27" s="105"/>
      <c r="F27" s="105">
        <v>79.492697605999993</v>
      </c>
      <c r="G27" s="105"/>
      <c r="H27" s="105">
        <v>1506.624928</v>
      </c>
      <c r="I27" s="105"/>
      <c r="J27" s="105">
        <v>63.131999999999998</v>
      </c>
      <c r="K27" s="105"/>
      <c r="L27" s="354" t="s">
        <v>75</v>
      </c>
      <c r="M27" s="355"/>
      <c r="N27" s="105">
        <v>70.120836022000006</v>
      </c>
      <c r="O27" s="105"/>
      <c r="P27" s="105">
        <v>27.523830307000001</v>
      </c>
      <c r="Q27" s="105"/>
      <c r="R27" s="105">
        <v>29.378596999999999</v>
      </c>
      <c r="S27" s="105"/>
      <c r="T27" s="105">
        <v>20.939239000000001</v>
      </c>
      <c r="U27" s="355"/>
      <c r="V27" s="354" t="s">
        <v>34</v>
      </c>
      <c r="W27" s="355"/>
      <c r="X27" s="354" t="s">
        <v>0</v>
      </c>
      <c r="Y27" s="356"/>
    </row>
    <row r="28" spans="1:25" ht="11.25" customHeight="1" x14ac:dyDescent="0.2">
      <c r="A28" s="228"/>
      <c r="B28" s="228" t="s">
        <v>511</v>
      </c>
      <c r="C28" s="342"/>
      <c r="D28" s="105">
        <v>268.49717786999997</v>
      </c>
      <c r="E28" s="105"/>
      <c r="F28" s="105">
        <v>70.124741650000004</v>
      </c>
      <c r="G28" s="105"/>
      <c r="H28" s="105">
        <v>1609.403341</v>
      </c>
      <c r="I28" s="105"/>
      <c r="J28" s="105">
        <v>102.697</v>
      </c>
      <c r="K28" s="105"/>
      <c r="L28" s="354" t="s">
        <v>75</v>
      </c>
      <c r="M28" s="355"/>
      <c r="N28" s="105">
        <v>87.421622205999995</v>
      </c>
      <c r="O28" s="105"/>
      <c r="P28" s="105">
        <v>19.375213974000001</v>
      </c>
      <c r="Q28" s="105"/>
      <c r="R28" s="105">
        <v>26.908605000000001</v>
      </c>
      <c r="S28" s="105"/>
      <c r="T28" s="105">
        <v>27.673981000000001</v>
      </c>
      <c r="U28" s="355"/>
      <c r="V28" s="354"/>
      <c r="W28" s="355"/>
      <c r="X28" s="354"/>
      <c r="Y28" s="356"/>
    </row>
    <row r="29" spans="1:25" ht="11.25" customHeight="1" x14ac:dyDescent="0.2">
      <c r="A29" s="197"/>
      <c r="B29" s="197" t="s">
        <v>512</v>
      </c>
      <c r="C29" s="342"/>
      <c r="D29" s="105">
        <v>252.75124645</v>
      </c>
      <c r="E29" s="105"/>
      <c r="F29" s="105">
        <v>79.643617120000002</v>
      </c>
      <c r="G29" s="105"/>
      <c r="H29" s="105">
        <v>1639.161231</v>
      </c>
      <c r="I29" s="105"/>
      <c r="J29" s="105">
        <v>65.118399999999994</v>
      </c>
      <c r="K29" s="105"/>
      <c r="L29" s="354" t="s">
        <v>75</v>
      </c>
      <c r="M29" s="355"/>
      <c r="N29" s="105">
        <v>98.420634164999996</v>
      </c>
      <c r="O29" s="105"/>
      <c r="P29" s="105">
        <v>20.751588421000001</v>
      </c>
      <c r="Q29" s="105"/>
      <c r="R29" s="105">
        <v>33.873185999999997</v>
      </c>
      <c r="S29" s="105"/>
      <c r="T29" s="105">
        <v>28.806038999999998</v>
      </c>
      <c r="U29" s="355"/>
      <c r="V29" s="354" t="s">
        <v>34</v>
      </c>
      <c r="W29" s="355"/>
      <c r="X29" s="354" t="s">
        <v>0</v>
      </c>
      <c r="Y29" s="356"/>
    </row>
    <row r="30" spans="1:25" ht="11.25" customHeight="1" x14ac:dyDescent="0.2">
      <c r="A30" s="228"/>
      <c r="B30" s="197" t="s">
        <v>513</v>
      </c>
      <c r="C30" s="342"/>
      <c r="D30" s="105">
        <v>264.55648228000001</v>
      </c>
      <c r="E30" s="105"/>
      <c r="F30" s="105">
        <v>73.857885951</v>
      </c>
      <c r="G30" s="105"/>
      <c r="H30" s="105">
        <v>626.78961500000003</v>
      </c>
      <c r="I30" s="105"/>
      <c r="J30" s="105">
        <v>77.896000000000001</v>
      </c>
      <c r="K30" s="105"/>
      <c r="L30" s="354" t="s">
        <v>75</v>
      </c>
      <c r="M30" s="355"/>
      <c r="N30" s="105">
        <v>87.420655385000003</v>
      </c>
      <c r="O30" s="105"/>
      <c r="P30" s="105">
        <v>17.471292602999998</v>
      </c>
      <c r="Q30" s="105"/>
      <c r="R30" s="105">
        <v>24.171022000000001</v>
      </c>
      <c r="S30" s="105"/>
      <c r="T30" s="105">
        <v>22.240283999999999</v>
      </c>
      <c r="U30" s="355"/>
      <c r="V30" s="354" t="s">
        <v>34</v>
      </c>
      <c r="W30" s="355"/>
      <c r="X30" s="354" t="s">
        <v>0</v>
      </c>
      <c r="Y30" s="356"/>
    </row>
    <row r="31" spans="1:25" ht="11.25" customHeight="1" x14ac:dyDescent="0.2">
      <c r="A31" s="228"/>
      <c r="B31" s="197" t="s">
        <v>514</v>
      </c>
      <c r="C31" s="342"/>
      <c r="D31" s="105">
        <v>255.98316195000001</v>
      </c>
      <c r="E31" s="105"/>
      <c r="F31" s="105">
        <v>73.280014352999999</v>
      </c>
      <c r="G31" s="105"/>
      <c r="H31" s="105">
        <v>1789.3347020000001</v>
      </c>
      <c r="I31" s="105"/>
      <c r="J31" s="105">
        <v>182.00299999999999</v>
      </c>
      <c r="K31" s="105"/>
      <c r="L31" s="354" t="s">
        <v>75</v>
      </c>
      <c r="M31" s="355"/>
      <c r="N31" s="105">
        <v>74.898712255999996</v>
      </c>
      <c r="O31" s="105"/>
      <c r="P31" s="105">
        <v>14.369039465</v>
      </c>
      <c r="Q31" s="105"/>
      <c r="R31" s="105">
        <v>32.084671999999998</v>
      </c>
      <c r="S31" s="105"/>
      <c r="T31" s="105">
        <v>18.885166999999999</v>
      </c>
      <c r="U31" s="355"/>
      <c r="V31" s="354" t="s">
        <v>34</v>
      </c>
      <c r="W31" s="355"/>
      <c r="X31" s="354" t="s">
        <v>0</v>
      </c>
      <c r="Y31" s="356"/>
    </row>
    <row r="32" spans="1:25" ht="11.25" customHeight="1" x14ac:dyDescent="0.2">
      <c r="A32" s="330"/>
      <c r="B32" s="197" t="s">
        <v>503</v>
      </c>
      <c r="C32" s="342"/>
      <c r="D32" s="105">
        <v>268.88094368999998</v>
      </c>
      <c r="E32" s="105"/>
      <c r="F32" s="105">
        <v>79.036548736</v>
      </c>
      <c r="G32" s="105"/>
      <c r="H32" s="105">
        <v>2246.5329700000002</v>
      </c>
      <c r="I32" s="105"/>
      <c r="J32" s="105">
        <v>31.725000000000001</v>
      </c>
      <c r="K32" s="105"/>
      <c r="L32" s="354" t="s">
        <v>75</v>
      </c>
      <c r="M32" s="355"/>
      <c r="N32" s="105">
        <v>77.770551225000006</v>
      </c>
      <c r="O32" s="105"/>
      <c r="P32" s="105">
        <v>19.456544559000001</v>
      </c>
      <c r="Q32" s="105"/>
      <c r="R32" s="105">
        <v>33.911555999999997</v>
      </c>
      <c r="S32" s="105"/>
      <c r="T32" s="105">
        <v>19.564751999999999</v>
      </c>
      <c r="U32" s="355"/>
      <c r="V32" s="354" t="s">
        <v>34</v>
      </c>
      <c r="W32" s="355"/>
      <c r="X32" s="354" t="s">
        <v>0</v>
      </c>
      <c r="Y32" s="356"/>
    </row>
    <row r="33" spans="1:256" ht="3.75" customHeight="1" x14ac:dyDescent="0.2">
      <c r="A33" s="274"/>
      <c r="B33" s="267"/>
      <c r="C33" s="342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X33" s="48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  <c r="BM33" s="159"/>
      <c r="BN33" s="159"/>
      <c r="BO33" s="159"/>
      <c r="BP33" s="159"/>
      <c r="BQ33" s="159"/>
      <c r="BR33" s="159"/>
      <c r="BS33" s="159"/>
      <c r="BT33" s="159"/>
      <c r="BU33" s="159"/>
      <c r="BV33" s="159"/>
      <c r="BW33" s="159"/>
      <c r="BX33" s="159"/>
      <c r="BY33" s="159"/>
      <c r="BZ33" s="159"/>
      <c r="CA33" s="159"/>
      <c r="CB33" s="159"/>
      <c r="CC33" s="159"/>
      <c r="CD33" s="159"/>
      <c r="CE33" s="159"/>
      <c r="CF33" s="159"/>
      <c r="CG33" s="159"/>
      <c r="CH33" s="159"/>
      <c r="CI33" s="159"/>
      <c r="CJ33" s="159"/>
      <c r="CK33" s="159"/>
      <c r="CL33" s="159"/>
      <c r="CM33" s="159"/>
      <c r="CN33" s="159"/>
      <c r="CO33" s="159"/>
      <c r="CP33" s="159"/>
      <c r="CQ33" s="159"/>
      <c r="CR33" s="159"/>
      <c r="CS33" s="159"/>
      <c r="CT33" s="159"/>
      <c r="CU33" s="159"/>
      <c r="CV33" s="159"/>
      <c r="CW33" s="159"/>
      <c r="CX33" s="159"/>
      <c r="CY33" s="159"/>
      <c r="CZ33" s="159"/>
      <c r="DA33" s="159"/>
      <c r="DB33" s="159"/>
      <c r="DC33" s="159"/>
      <c r="DD33" s="159"/>
      <c r="DE33" s="159"/>
      <c r="DF33" s="159"/>
      <c r="DG33" s="159"/>
      <c r="DH33" s="159"/>
      <c r="DI33" s="159"/>
      <c r="DJ33" s="159"/>
      <c r="DK33" s="159"/>
      <c r="DL33" s="159"/>
      <c r="DM33" s="159"/>
      <c r="DN33" s="159"/>
      <c r="DO33" s="159"/>
      <c r="DP33" s="159"/>
      <c r="DQ33" s="159"/>
      <c r="DR33" s="159"/>
      <c r="DS33" s="159"/>
      <c r="DT33" s="159"/>
      <c r="DU33" s="159"/>
      <c r="DV33" s="159"/>
      <c r="DW33" s="159"/>
      <c r="DX33" s="159"/>
      <c r="DY33" s="159"/>
      <c r="DZ33" s="159"/>
      <c r="EA33" s="159"/>
      <c r="EB33" s="159"/>
      <c r="EC33" s="159"/>
      <c r="ED33" s="159"/>
      <c r="EE33" s="159"/>
      <c r="EF33" s="159"/>
      <c r="EG33" s="159"/>
      <c r="EH33" s="159"/>
      <c r="EI33" s="159"/>
      <c r="EJ33" s="159"/>
      <c r="EK33" s="159"/>
      <c r="EL33" s="159"/>
      <c r="EM33" s="159"/>
      <c r="EN33" s="159"/>
      <c r="EO33" s="159"/>
      <c r="EP33" s="159"/>
      <c r="EQ33" s="159"/>
      <c r="ER33" s="159"/>
      <c r="ES33" s="159"/>
      <c r="ET33" s="159"/>
      <c r="EU33" s="159"/>
      <c r="EV33" s="159"/>
      <c r="EW33" s="159"/>
      <c r="EX33" s="159"/>
      <c r="EY33" s="159"/>
      <c r="EZ33" s="159"/>
      <c r="FA33" s="159"/>
      <c r="FB33" s="159"/>
      <c r="FC33" s="159"/>
      <c r="FD33" s="159"/>
      <c r="FE33" s="159"/>
      <c r="FF33" s="159"/>
      <c r="FG33" s="159"/>
      <c r="FH33" s="159"/>
      <c r="FI33" s="159"/>
      <c r="FJ33" s="159"/>
      <c r="FK33" s="159"/>
      <c r="FL33" s="159"/>
      <c r="FM33" s="159"/>
      <c r="FN33" s="159"/>
      <c r="FO33" s="159"/>
      <c r="FP33" s="159"/>
      <c r="FQ33" s="159"/>
      <c r="FR33" s="159"/>
      <c r="FS33" s="159"/>
      <c r="FT33" s="159"/>
      <c r="FU33" s="159"/>
      <c r="FV33" s="159"/>
      <c r="FW33" s="159"/>
      <c r="FX33" s="159"/>
      <c r="FY33" s="159"/>
      <c r="FZ33" s="159"/>
      <c r="GA33" s="159"/>
      <c r="GB33" s="159"/>
      <c r="GC33" s="159"/>
      <c r="GD33" s="159"/>
      <c r="GE33" s="159"/>
      <c r="GF33" s="159"/>
      <c r="GG33" s="159"/>
      <c r="GH33" s="159"/>
      <c r="GI33" s="159"/>
      <c r="GJ33" s="159"/>
      <c r="GK33" s="159"/>
      <c r="GL33" s="159"/>
      <c r="GM33" s="159"/>
      <c r="GN33" s="159"/>
      <c r="GO33" s="159"/>
      <c r="GP33" s="159"/>
      <c r="GQ33" s="159"/>
      <c r="GR33" s="159"/>
      <c r="GS33" s="159"/>
      <c r="GT33" s="159"/>
      <c r="GU33" s="159"/>
      <c r="GV33" s="159"/>
      <c r="GW33" s="159"/>
      <c r="GX33" s="159"/>
      <c r="GY33" s="159"/>
      <c r="GZ33" s="159"/>
      <c r="HA33" s="159"/>
      <c r="HB33" s="159"/>
      <c r="HC33" s="159"/>
      <c r="HD33" s="159"/>
      <c r="HE33" s="159"/>
      <c r="HF33" s="159"/>
      <c r="HG33" s="159"/>
      <c r="HH33" s="159"/>
      <c r="HI33" s="159"/>
      <c r="HJ33" s="159"/>
      <c r="HK33" s="159"/>
      <c r="HL33" s="159"/>
      <c r="HM33" s="159"/>
      <c r="HN33" s="159"/>
      <c r="HO33" s="159"/>
      <c r="HP33" s="159"/>
      <c r="HQ33" s="159"/>
      <c r="HR33" s="159"/>
      <c r="HS33" s="159"/>
      <c r="HT33" s="159"/>
      <c r="HU33" s="159"/>
      <c r="HV33" s="159"/>
      <c r="HW33" s="159"/>
      <c r="HX33" s="159"/>
      <c r="HY33" s="159"/>
      <c r="HZ33" s="159"/>
      <c r="IA33" s="159"/>
      <c r="IB33" s="159"/>
      <c r="IC33" s="159"/>
      <c r="ID33" s="159"/>
      <c r="IE33" s="159"/>
      <c r="IF33" s="159"/>
      <c r="IG33" s="159"/>
      <c r="IH33" s="159"/>
      <c r="II33" s="159"/>
      <c r="IJ33" s="159"/>
      <c r="IK33" s="159"/>
      <c r="IL33" s="159"/>
      <c r="IM33" s="159"/>
      <c r="IN33" s="159"/>
      <c r="IO33" s="159"/>
      <c r="IP33" s="159"/>
      <c r="IQ33" s="159"/>
      <c r="IR33" s="159"/>
      <c r="IS33" s="159"/>
      <c r="IT33" s="159"/>
      <c r="IU33" s="159"/>
      <c r="IV33" s="159"/>
    </row>
    <row r="34" spans="1:256" ht="11.25" customHeight="1" x14ac:dyDescent="0.2">
      <c r="A34" s="680" t="s">
        <v>157</v>
      </c>
      <c r="B34" s="680"/>
      <c r="C34" s="680"/>
      <c r="D34" s="680"/>
      <c r="E34" s="680"/>
      <c r="F34" s="680"/>
      <c r="G34" s="680"/>
      <c r="H34" s="680"/>
      <c r="I34" s="680"/>
      <c r="J34" s="680"/>
      <c r="K34" s="680"/>
      <c r="L34" s="680"/>
      <c r="M34" s="680"/>
      <c r="N34" s="680"/>
      <c r="O34" s="680"/>
      <c r="P34" s="680"/>
      <c r="Q34" s="680"/>
      <c r="R34" s="680"/>
      <c r="S34" s="680"/>
      <c r="T34" s="680"/>
      <c r="U34" s="680"/>
      <c r="V34" s="680"/>
      <c r="W34" s="680"/>
      <c r="X34" s="680"/>
      <c r="Y34" s="680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59"/>
      <c r="BW34" s="159"/>
      <c r="BX34" s="159"/>
      <c r="BY34" s="159"/>
      <c r="BZ34" s="159"/>
      <c r="CA34" s="159"/>
      <c r="CB34" s="159"/>
      <c r="CC34" s="159"/>
      <c r="CD34" s="159"/>
      <c r="CE34" s="159"/>
      <c r="CF34" s="159"/>
      <c r="CG34" s="159"/>
      <c r="CH34" s="159"/>
      <c r="CI34" s="159"/>
      <c r="CJ34" s="159"/>
      <c r="CK34" s="159"/>
      <c r="CL34" s="159"/>
      <c r="CM34" s="159"/>
      <c r="CN34" s="159"/>
      <c r="CO34" s="159"/>
      <c r="CP34" s="159"/>
      <c r="CQ34" s="159"/>
      <c r="CR34" s="159"/>
      <c r="CS34" s="159"/>
      <c r="CT34" s="159"/>
      <c r="CU34" s="159"/>
      <c r="CV34" s="159"/>
      <c r="CW34" s="159"/>
      <c r="CX34" s="159"/>
      <c r="CY34" s="159"/>
      <c r="CZ34" s="159"/>
      <c r="DA34" s="159"/>
      <c r="DB34" s="159"/>
      <c r="DC34" s="159"/>
      <c r="DD34" s="159"/>
      <c r="DE34" s="159"/>
      <c r="DF34" s="159"/>
      <c r="DG34" s="159"/>
      <c r="DH34" s="159"/>
      <c r="DI34" s="159"/>
      <c r="DJ34" s="159"/>
      <c r="DK34" s="159"/>
      <c r="DL34" s="159"/>
      <c r="DM34" s="159"/>
      <c r="DN34" s="159"/>
      <c r="DO34" s="159"/>
      <c r="DP34" s="159"/>
      <c r="DQ34" s="159"/>
      <c r="DR34" s="159"/>
      <c r="DS34" s="159"/>
      <c r="DT34" s="159"/>
      <c r="DU34" s="159"/>
      <c r="DV34" s="159"/>
      <c r="DW34" s="159"/>
      <c r="DX34" s="159"/>
      <c r="DY34" s="159"/>
      <c r="DZ34" s="159"/>
      <c r="EA34" s="159"/>
      <c r="EB34" s="159"/>
      <c r="EC34" s="159"/>
      <c r="ED34" s="159"/>
      <c r="EE34" s="159"/>
      <c r="EF34" s="159"/>
      <c r="EG34" s="159"/>
      <c r="EH34" s="159"/>
      <c r="EI34" s="159"/>
      <c r="EJ34" s="159"/>
      <c r="EK34" s="159"/>
      <c r="EL34" s="159"/>
      <c r="EM34" s="159"/>
      <c r="EN34" s="159"/>
      <c r="EO34" s="159"/>
      <c r="EP34" s="159"/>
      <c r="EQ34" s="159"/>
      <c r="ER34" s="159"/>
      <c r="ES34" s="159"/>
      <c r="ET34" s="159"/>
      <c r="EU34" s="159"/>
      <c r="EV34" s="159"/>
      <c r="EW34" s="159"/>
      <c r="EX34" s="159"/>
      <c r="EY34" s="159"/>
      <c r="EZ34" s="159"/>
      <c r="FA34" s="159"/>
      <c r="FB34" s="159"/>
      <c r="FC34" s="159"/>
      <c r="FD34" s="159"/>
      <c r="FE34" s="159"/>
      <c r="FF34" s="159"/>
      <c r="FG34" s="159"/>
      <c r="FH34" s="159"/>
      <c r="FI34" s="159"/>
      <c r="FJ34" s="159"/>
      <c r="FK34" s="159"/>
      <c r="FL34" s="159"/>
      <c r="FM34" s="159"/>
      <c r="FN34" s="159"/>
      <c r="FO34" s="159"/>
      <c r="FP34" s="159"/>
      <c r="FQ34" s="159"/>
      <c r="FR34" s="159"/>
      <c r="FS34" s="159"/>
      <c r="FT34" s="159"/>
      <c r="FU34" s="159"/>
      <c r="FV34" s="159"/>
      <c r="FW34" s="159"/>
      <c r="FX34" s="159"/>
      <c r="FY34" s="159"/>
      <c r="FZ34" s="159"/>
      <c r="GA34" s="159"/>
      <c r="GB34" s="159"/>
      <c r="GC34" s="159"/>
      <c r="GD34" s="159"/>
      <c r="GE34" s="159"/>
      <c r="GF34" s="159"/>
      <c r="GG34" s="159"/>
      <c r="GH34" s="159"/>
      <c r="GI34" s="159"/>
      <c r="GJ34" s="159"/>
      <c r="GK34" s="159"/>
      <c r="GL34" s="159"/>
      <c r="GM34" s="159"/>
      <c r="GN34" s="159"/>
      <c r="GO34" s="159"/>
      <c r="GP34" s="159"/>
      <c r="GQ34" s="159"/>
      <c r="GR34" s="159"/>
      <c r="GS34" s="159"/>
      <c r="GT34" s="159"/>
      <c r="GU34" s="159"/>
      <c r="GV34" s="159"/>
      <c r="GW34" s="159"/>
      <c r="GX34" s="159"/>
      <c r="GY34" s="159"/>
      <c r="GZ34" s="159"/>
      <c r="HA34" s="159"/>
      <c r="HB34" s="159"/>
      <c r="HC34" s="159"/>
      <c r="HD34" s="159"/>
      <c r="HE34" s="159"/>
      <c r="HF34" s="159"/>
      <c r="HG34" s="159"/>
      <c r="HH34" s="159"/>
      <c r="HI34" s="159"/>
      <c r="HJ34" s="159"/>
      <c r="HK34" s="159"/>
      <c r="HL34" s="159"/>
      <c r="HM34" s="159"/>
      <c r="HN34" s="159"/>
      <c r="HO34" s="159"/>
      <c r="HP34" s="159"/>
      <c r="HQ34" s="159"/>
      <c r="HR34" s="159"/>
      <c r="HS34" s="159"/>
      <c r="HT34" s="159"/>
      <c r="HU34" s="159"/>
      <c r="HV34" s="159"/>
      <c r="HW34" s="159"/>
      <c r="HX34" s="159"/>
      <c r="HY34" s="159"/>
      <c r="HZ34" s="159"/>
      <c r="IA34" s="159"/>
      <c r="IB34" s="159"/>
      <c r="IC34" s="159"/>
      <c r="ID34" s="159"/>
      <c r="IE34" s="159"/>
      <c r="IF34" s="159"/>
      <c r="IG34" s="159"/>
      <c r="IH34" s="159"/>
      <c r="II34" s="159"/>
      <c r="IJ34" s="159"/>
      <c r="IK34" s="159"/>
      <c r="IL34" s="159"/>
      <c r="IM34" s="159"/>
      <c r="IN34" s="159"/>
      <c r="IO34" s="159"/>
      <c r="IP34" s="159"/>
      <c r="IQ34" s="159"/>
      <c r="IR34" s="159"/>
      <c r="IS34" s="159"/>
      <c r="IT34" s="159"/>
      <c r="IU34" s="159"/>
      <c r="IV34" s="159"/>
    </row>
    <row r="35" spans="1:256" ht="3.75" customHeight="1" x14ac:dyDescent="0.2">
      <c r="A35" s="214"/>
      <c r="C35" s="214"/>
      <c r="E35" s="214"/>
      <c r="F35" s="159"/>
      <c r="G35" s="214"/>
      <c r="I35" s="214"/>
      <c r="J35" s="159"/>
      <c r="K35" s="214"/>
      <c r="M35" s="214"/>
      <c r="O35" s="214"/>
      <c r="P35" s="159"/>
      <c r="Q35" s="214"/>
      <c r="S35" s="214"/>
      <c r="T35" s="159"/>
      <c r="U35" s="242"/>
      <c r="V35" s="242"/>
      <c r="W35" s="86"/>
      <c r="X35" s="357"/>
      <c r="Y35" s="86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159"/>
      <c r="BL35" s="159"/>
      <c r="BM35" s="159"/>
      <c r="BN35" s="159"/>
      <c r="BO35" s="159"/>
      <c r="BP35" s="159"/>
      <c r="BQ35" s="159"/>
      <c r="BR35" s="159"/>
      <c r="BS35" s="159"/>
      <c r="BT35" s="159"/>
      <c r="BU35" s="159"/>
      <c r="BV35" s="159"/>
      <c r="BW35" s="159"/>
      <c r="BX35" s="159"/>
      <c r="BY35" s="159"/>
      <c r="BZ35" s="159"/>
      <c r="CA35" s="159"/>
      <c r="CB35" s="159"/>
      <c r="CC35" s="159"/>
      <c r="CD35" s="159"/>
      <c r="CE35" s="159"/>
      <c r="CF35" s="159"/>
      <c r="CG35" s="159"/>
      <c r="CH35" s="159"/>
      <c r="CI35" s="159"/>
      <c r="CJ35" s="159"/>
      <c r="CK35" s="159"/>
      <c r="CL35" s="159"/>
      <c r="CM35" s="159"/>
      <c r="CN35" s="159"/>
      <c r="CO35" s="159"/>
      <c r="CP35" s="159"/>
      <c r="CQ35" s="159"/>
      <c r="CR35" s="159"/>
      <c r="CS35" s="159"/>
      <c r="CT35" s="159"/>
      <c r="CU35" s="159"/>
      <c r="CV35" s="159"/>
      <c r="CW35" s="159"/>
      <c r="CX35" s="159"/>
      <c r="CY35" s="159"/>
      <c r="CZ35" s="159"/>
      <c r="DA35" s="159"/>
      <c r="DB35" s="159"/>
      <c r="DC35" s="159"/>
      <c r="DD35" s="159"/>
      <c r="DE35" s="159"/>
      <c r="DF35" s="159"/>
      <c r="DG35" s="159"/>
      <c r="DH35" s="159"/>
      <c r="DI35" s="159"/>
      <c r="DJ35" s="159"/>
      <c r="DK35" s="159"/>
      <c r="DL35" s="159"/>
      <c r="DM35" s="159"/>
      <c r="DN35" s="159"/>
      <c r="DO35" s="159"/>
      <c r="DP35" s="159"/>
      <c r="DQ35" s="159"/>
      <c r="DR35" s="159"/>
      <c r="DS35" s="159"/>
      <c r="DT35" s="159"/>
      <c r="DU35" s="159"/>
      <c r="DV35" s="159"/>
      <c r="DW35" s="159"/>
      <c r="DX35" s="159"/>
      <c r="DY35" s="159"/>
      <c r="DZ35" s="159"/>
      <c r="EA35" s="159"/>
      <c r="EB35" s="159"/>
      <c r="EC35" s="159"/>
      <c r="ED35" s="159"/>
      <c r="EE35" s="159"/>
      <c r="EF35" s="159"/>
      <c r="EG35" s="159"/>
      <c r="EH35" s="159"/>
      <c r="EI35" s="159"/>
      <c r="EJ35" s="159"/>
      <c r="EK35" s="159"/>
      <c r="EL35" s="159"/>
      <c r="EM35" s="159"/>
      <c r="EN35" s="159"/>
      <c r="EO35" s="159"/>
      <c r="EP35" s="159"/>
      <c r="EQ35" s="159"/>
      <c r="ER35" s="159"/>
      <c r="ES35" s="159"/>
      <c r="ET35" s="159"/>
      <c r="EU35" s="159"/>
      <c r="EV35" s="159"/>
      <c r="EW35" s="159"/>
      <c r="EX35" s="159"/>
      <c r="EY35" s="159"/>
      <c r="EZ35" s="159"/>
      <c r="FA35" s="159"/>
      <c r="FB35" s="159"/>
      <c r="FC35" s="159"/>
      <c r="FD35" s="159"/>
      <c r="FE35" s="159"/>
      <c r="FF35" s="159"/>
      <c r="FG35" s="159"/>
      <c r="FH35" s="159"/>
      <c r="FI35" s="159"/>
      <c r="FJ35" s="159"/>
      <c r="FK35" s="159"/>
      <c r="FL35" s="159"/>
      <c r="FM35" s="159"/>
      <c r="FN35" s="159"/>
      <c r="FO35" s="159"/>
      <c r="FP35" s="159"/>
      <c r="FQ35" s="159"/>
      <c r="FR35" s="159"/>
      <c r="FS35" s="159"/>
      <c r="FT35" s="159"/>
      <c r="FU35" s="159"/>
      <c r="FV35" s="159"/>
      <c r="FW35" s="159"/>
      <c r="FX35" s="159"/>
      <c r="FY35" s="159"/>
      <c r="FZ35" s="159"/>
      <c r="GA35" s="159"/>
      <c r="GB35" s="159"/>
      <c r="GC35" s="159"/>
      <c r="GD35" s="159"/>
      <c r="GE35" s="159"/>
      <c r="GF35" s="159"/>
      <c r="GG35" s="159"/>
      <c r="GH35" s="159"/>
      <c r="GI35" s="159"/>
      <c r="GJ35" s="159"/>
      <c r="GK35" s="159"/>
      <c r="GL35" s="159"/>
      <c r="GM35" s="159"/>
      <c r="GN35" s="159"/>
      <c r="GO35" s="159"/>
      <c r="GP35" s="159"/>
      <c r="GQ35" s="159"/>
      <c r="GR35" s="159"/>
      <c r="GS35" s="159"/>
      <c r="GT35" s="159"/>
      <c r="GU35" s="159"/>
      <c r="GV35" s="159"/>
      <c r="GW35" s="159"/>
      <c r="GX35" s="159"/>
      <c r="GY35" s="159"/>
      <c r="GZ35" s="159"/>
      <c r="HA35" s="159"/>
      <c r="HB35" s="159"/>
      <c r="HC35" s="159"/>
      <c r="HD35" s="159"/>
      <c r="HE35" s="159"/>
      <c r="HF35" s="159"/>
      <c r="HG35" s="159"/>
      <c r="HH35" s="159"/>
      <c r="HI35" s="159"/>
      <c r="HJ35" s="159"/>
      <c r="HK35" s="159"/>
      <c r="HL35" s="159"/>
      <c r="HM35" s="159"/>
      <c r="HN35" s="159"/>
      <c r="HO35" s="159"/>
      <c r="HP35" s="159"/>
      <c r="HQ35" s="159"/>
      <c r="HR35" s="159"/>
      <c r="HS35" s="159"/>
      <c r="HT35" s="159"/>
      <c r="HU35" s="159"/>
      <c r="HV35" s="159"/>
      <c r="HW35" s="159"/>
      <c r="HX35" s="159"/>
      <c r="HY35" s="159"/>
      <c r="HZ35" s="159"/>
      <c r="IA35" s="159"/>
      <c r="IB35" s="159"/>
      <c r="IC35" s="159"/>
      <c r="ID35" s="159"/>
      <c r="IE35" s="159"/>
      <c r="IF35" s="159"/>
      <c r="IG35" s="159"/>
      <c r="IH35" s="159"/>
      <c r="II35" s="159"/>
      <c r="IJ35" s="159"/>
      <c r="IK35" s="159"/>
      <c r="IL35" s="159"/>
      <c r="IM35" s="159"/>
      <c r="IN35" s="159"/>
      <c r="IO35" s="159"/>
      <c r="IP35" s="159"/>
      <c r="IQ35" s="159"/>
      <c r="IR35" s="159"/>
      <c r="IS35" s="159"/>
      <c r="IT35" s="159"/>
      <c r="IU35" s="159"/>
      <c r="IV35" s="159"/>
    </row>
    <row r="36" spans="1:256" ht="11.25" customHeight="1" x14ac:dyDescent="0.2">
      <c r="A36" s="197" t="s">
        <v>497</v>
      </c>
      <c r="B36" s="197" t="s">
        <v>509</v>
      </c>
      <c r="C36" s="124"/>
      <c r="D36" s="237">
        <v>4</v>
      </c>
      <c r="E36" s="237"/>
      <c r="F36" s="237">
        <v>-7</v>
      </c>
      <c r="G36" s="237"/>
      <c r="H36" s="237">
        <v>-17.5</v>
      </c>
      <c r="I36" s="237"/>
      <c r="J36" s="458" t="s">
        <v>684</v>
      </c>
      <c r="K36" s="358"/>
      <c r="L36" s="358" t="s">
        <v>75</v>
      </c>
      <c r="M36" s="358"/>
      <c r="N36" s="237">
        <v>-34.700000000000003</v>
      </c>
      <c r="O36" s="237"/>
      <c r="P36" s="237">
        <v>16.100000000000001</v>
      </c>
      <c r="Q36" s="237"/>
      <c r="R36" s="237">
        <v>9</v>
      </c>
      <c r="S36" s="237"/>
      <c r="T36" s="237">
        <v>12.5</v>
      </c>
      <c r="U36" s="358"/>
      <c r="V36" s="358" t="s">
        <v>34</v>
      </c>
      <c r="W36" s="358"/>
      <c r="X36" s="358" t="s">
        <v>0</v>
      </c>
      <c r="Y36" s="86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159"/>
      <c r="BL36" s="159"/>
      <c r="BM36" s="159"/>
      <c r="BN36" s="159"/>
      <c r="BO36" s="159"/>
      <c r="BP36" s="159"/>
      <c r="BQ36" s="159"/>
      <c r="BR36" s="159"/>
      <c r="BS36" s="159"/>
      <c r="BT36" s="159"/>
      <c r="BU36" s="159"/>
      <c r="BV36" s="159"/>
      <c r="BW36" s="159"/>
      <c r="BX36" s="159"/>
      <c r="BY36" s="159"/>
      <c r="BZ36" s="159"/>
      <c r="CA36" s="159"/>
      <c r="CB36" s="159"/>
      <c r="CC36" s="159"/>
      <c r="CD36" s="159"/>
      <c r="CE36" s="159"/>
      <c r="CF36" s="159"/>
      <c r="CG36" s="159"/>
      <c r="CH36" s="159"/>
      <c r="CI36" s="159"/>
      <c r="CJ36" s="159"/>
      <c r="CK36" s="159"/>
      <c r="CL36" s="159"/>
      <c r="CM36" s="159"/>
      <c r="CN36" s="159"/>
      <c r="CO36" s="159"/>
      <c r="CP36" s="159"/>
      <c r="CQ36" s="159"/>
      <c r="CR36" s="159"/>
      <c r="CS36" s="159"/>
      <c r="CT36" s="159"/>
      <c r="CU36" s="159"/>
      <c r="CV36" s="159"/>
      <c r="CW36" s="159"/>
      <c r="CX36" s="159"/>
      <c r="CY36" s="159"/>
      <c r="CZ36" s="159"/>
      <c r="DA36" s="159"/>
      <c r="DB36" s="159"/>
      <c r="DC36" s="159"/>
      <c r="DD36" s="159"/>
      <c r="DE36" s="159"/>
      <c r="DF36" s="159"/>
      <c r="DG36" s="159"/>
      <c r="DH36" s="159"/>
      <c r="DI36" s="159"/>
      <c r="DJ36" s="159"/>
      <c r="DK36" s="159"/>
      <c r="DL36" s="159"/>
      <c r="DM36" s="159"/>
      <c r="DN36" s="159"/>
      <c r="DO36" s="159"/>
      <c r="DP36" s="159"/>
      <c r="DQ36" s="159"/>
      <c r="DR36" s="159"/>
      <c r="DS36" s="159"/>
      <c r="DT36" s="159"/>
      <c r="DU36" s="159"/>
      <c r="DV36" s="159"/>
      <c r="DW36" s="159"/>
      <c r="DX36" s="159"/>
      <c r="DY36" s="159"/>
      <c r="DZ36" s="159"/>
      <c r="EA36" s="159"/>
      <c r="EB36" s="159"/>
      <c r="EC36" s="159"/>
      <c r="ED36" s="159"/>
      <c r="EE36" s="159"/>
      <c r="EF36" s="159"/>
      <c r="EG36" s="159"/>
      <c r="EH36" s="159"/>
      <c r="EI36" s="159"/>
      <c r="EJ36" s="159"/>
      <c r="EK36" s="159"/>
      <c r="EL36" s="159"/>
      <c r="EM36" s="159"/>
      <c r="EN36" s="159"/>
      <c r="EO36" s="159"/>
      <c r="EP36" s="159"/>
      <c r="EQ36" s="159"/>
      <c r="ER36" s="159"/>
      <c r="ES36" s="159"/>
      <c r="ET36" s="159"/>
      <c r="EU36" s="159"/>
      <c r="EV36" s="159"/>
      <c r="EW36" s="159"/>
      <c r="EX36" s="159"/>
      <c r="EY36" s="159"/>
      <c r="EZ36" s="159"/>
      <c r="FA36" s="159"/>
      <c r="FB36" s="159"/>
      <c r="FC36" s="159"/>
      <c r="FD36" s="159"/>
      <c r="FE36" s="159"/>
      <c r="FF36" s="159"/>
      <c r="FG36" s="159"/>
      <c r="FH36" s="159"/>
      <c r="FI36" s="159"/>
      <c r="FJ36" s="159"/>
      <c r="FK36" s="159"/>
      <c r="FL36" s="159"/>
      <c r="FM36" s="159"/>
      <c r="FN36" s="159"/>
      <c r="FO36" s="159"/>
      <c r="FP36" s="159"/>
      <c r="FQ36" s="159"/>
      <c r="FR36" s="159"/>
      <c r="FS36" s="159"/>
      <c r="FT36" s="159"/>
      <c r="FU36" s="159"/>
      <c r="FV36" s="159"/>
      <c r="FW36" s="159"/>
      <c r="FX36" s="159"/>
      <c r="FY36" s="159"/>
      <c r="FZ36" s="159"/>
      <c r="GA36" s="159"/>
      <c r="GB36" s="159"/>
      <c r="GC36" s="159"/>
      <c r="GD36" s="159"/>
      <c r="GE36" s="159"/>
      <c r="GF36" s="159"/>
      <c r="GG36" s="159"/>
      <c r="GH36" s="159"/>
      <c r="GI36" s="159"/>
      <c r="GJ36" s="159"/>
      <c r="GK36" s="159"/>
      <c r="GL36" s="159"/>
      <c r="GM36" s="159"/>
      <c r="GN36" s="159"/>
      <c r="GO36" s="159"/>
      <c r="GP36" s="159"/>
      <c r="GQ36" s="159"/>
      <c r="GR36" s="159"/>
      <c r="GS36" s="159"/>
      <c r="GT36" s="159"/>
      <c r="GU36" s="159"/>
      <c r="GV36" s="159"/>
      <c r="GW36" s="159"/>
      <c r="GX36" s="159"/>
      <c r="GY36" s="159"/>
      <c r="GZ36" s="159"/>
      <c r="HA36" s="159"/>
      <c r="HB36" s="159"/>
      <c r="HC36" s="159"/>
      <c r="HD36" s="159"/>
      <c r="HE36" s="159"/>
      <c r="HF36" s="159"/>
      <c r="HG36" s="159"/>
      <c r="HH36" s="159"/>
      <c r="HI36" s="159"/>
      <c r="HJ36" s="159"/>
      <c r="HK36" s="159"/>
      <c r="HL36" s="159"/>
      <c r="HM36" s="159"/>
      <c r="HN36" s="159"/>
      <c r="HO36" s="159"/>
      <c r="HP36" s="159"/>
      <c r="HQ36" s="159"/>
      <c r="HR36" s="159"/>
      <c r="HS36" s="159"/>
      <c r="HT36" s="159"/>
      <c r="HU36" s="159"/>
      <c r="HV36" s="159"/>
      <c r="HW36" s="159"/>
      <c r="HX36" s="159"/>
      <c r="HY36" s="159"/>
      <c r="HZ36" s="159"/>
      <c r="IA36" s="159"/>
      <c r="IB36" s="159"/>
      <c r="IC36" s="159"/>
      <c r="ID36" s="159"/>
      <c r="IE36" s="159"/>
      <c r="IF36" s="159"/>
      <c r="IG36" s="159"/>
      <c r="IH36" s="159"/>
      <c r="II36" s="159"/>
      <c r="IJ36" s="159"/>
      <c r="IK36" s="159"/>
      <c r="IL36" s="159"/>
      <c r="IM36" s="159"/>
      <c r="IN36" s="159"/>
      <c r="IO36" s="159"/>
      <c r="IP36" s="159"/>
      <c r="IQ36" s="159"/>
      <c r="IR36" s="159"/>
      <c r="IS36" s="159"/>
      <c r="IT36" s="159"/>
      <c r="IU36" s="159"/>
      <c r="IV36" s="159"/>
    </row>
    <row r="37" spans="1:256" ht="11.25" customHeight="1" x14ac:dyDescent="0.2">
      <c r="A37" s="274"/>
      <c r="B37" s="197"/>
      <c r="C37" s="124"/>
      <c r="D37" s="237"/>
      <c r="E37" s="237"/>
      <c r="F37" s="237"/>
      <c r="G37" s="237"/>
      <c r="H37" s="237"/>
      <c r="I37" s="237"/>
      <c r="J37" s="237"/>
      <c r="K37" s="358"/>
      <c r="L37" s="358"/>
      <c r="M37" s="358"/>
      <c r="N37" s="237"/>
      <c r="O37" s="237"/>
      <c r="P37" s="237"/>
      <c r="Q37" s="237"/>
      <c r="R37" s="237"/>
      <c r="S37" s="237"/>
      <c r="T37" s="237"/>
      <c r="U37" s="358"/>
      <c r="V37" s="358" t="s">
        <v>34</v>
      </c>
      <c r="W37" s="358"/>
      <c r="X37" s="358" t="s">
        <v>0</v>
      </c>
      <c r="Y37" s="86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  <c r="BM37" s="159"/>
      <c r="BN37" s="159"/>
      <c r="BO37" s="159"/>
      <c r="BP37" s="159"/>
      <c r="BQ37" s="159"/>
      <c r="BR37" s="159"/>
      <c r="BS37" s="159"/>
      <c r="BT37" s="159"/>
      <c r="BU37" s="159"/>
      <c r="BV37" s="159"/>
      <c r="BW37" s="159"/>
      <c r="BX37" s="159"/>
      <c r="BY37" s="159"/>
      <c r="BZ37" s="159"/>
      <c r="CA37" s="159"/>
      <c r="CB37" s="159"/>
      <c r="CC37" s="159"/>
      <c r="CD37" s="159"/>
      <c r="CE37" s="159"/>
      <c r="CF37" s="159"/>
      <c r="CG37" s="159"/>
      <c r="CH37" s="159"/>
      <c r="CI37" s="159"/>
      <c r="CJ37" s="159"/>
      <c r="CK37" s="159"/>
      <c r="CL37" s="159"/>
      <c r="CM37" s="159"/>
      <c r="CN37" s="159"/>
      <c r="CO37" s="159"/>
      <c r="CP37" s="159"/>
      <c r="CQ37" s="159"/>
      <c r="CR37" s="159"/>
      <c r="CS37" s="159"/>
      <c r="CT37" s="159"/>
      <c r="CU37" s="159"/>
      <c r="CV37" s="159"/>
      <c r="CW37" s="159"/>
      <c r="CX37" s="159"/>
      <c r="CY37" s="159"/>
      <c r="CZ37" s="159"/>
      <c r="DA37" s="159"/>
      <c r="DB37" s="159"/>
      <c r="DC37" s="159"/>
      <c r="DD37" s="159"/>
      <c r="DE37" s="159"/>
      <c r="DF37" s="159"/>
      <c r="DG37" s="159"/>
      <c r="DH37" s="159"/>
      <c r="DI37" s="159"/>
      <c r="DJ37" s="159"/>
      <c r="DK37" s="159"/>
      <c r="DL37" s="159"/>
      <c r="DM37" s="159"/>
      <c r="DN37" s="159"/>
      <c r="DO37" s="159"/>
      <c r="DP37" s="159"/>
      <c r="DQ37" s="159"/>
      <c r="DR37" s="159"/>
      <c r="DS37" s="159"/>
      <c r="DT37" s="159"/>
      <c r="DU37" s="159"/>
      <c r="DV37" s="159"/>
      <c r="DW37" s="159"/>
      <c r="DX37" s="159"/>
      <c r="DY37" s="159"/>
      <c r="DZ37" s="159"/>
      <c r="EA37" s="159"/>
      <c r="EB37" s="159"/>
      <c r="EC37" s="159"/>
      <c r="ED37" s="159"/>
      <c r="EE37" s="159"/>
      <c r="EF37" s="159"/>
      <c r="EG37" s="159"/>
      <c r="EH37" s="159"/>
      <c r="EI37" s="159"/>
      <c r="EJ37" s="159"/>
      <c r="EK37" s="159"/>
      <c r="EL37" s="159"/>
      <c r="EM37" s="159"/>
      <c r="EN37" s="159"/>
      <c r="EO37" s="159"/>
      <c r="EP37" s="159"/>
      <c r="EQ37" s="159"/>
      <c r="ER37" s="159"/>
      <c r="ES37" s="159"/>
      <c r="ET37" s="159"/>
      <c r="EU37" s="159"/>
      <c r="EV37" s="159"/>
      <c r="EW37" s="159"/>
      <c r="EX37" s="159"/>
      <c r="EY37" s="159"/>
      <c r="EZ37" s="159"/>
      <c r="FA37" s="159"/>
      <c r="FB37" s="159"/>
      <c r="FC37" s="159"/>
      <c r="FD37" s="159"/>
      <c r="FE37" s="159"/>
      <c r="FF37" s="159"/>
      <c r="FG37" s="159"/>
      <c r="FH37" s="159"/>
      <c r="FI37" s="159"/>
      <c r="FJ37" s="159"/>
      <c r="FK37" s="159"/>
      <c r="FL37" s="159"/>
      <c r="FM37" s="159"/>
      <c r="FN37" s="159"/>
      <c r="FO37" s="159"/>
      <c r="FP37" s="159"/>
      <c r="FQ37" s="159"/>
      <c r="FR37" s="159"/>
      <c r="FS37" s="159"/>
      <c r="FT37" s="159"/>
      <c r="FU37" s="159"/>
      <c r="FV37" s="159"/>
      <c r="FW37" s="159"/>
      <c r="FX37" s="159"/>
      <c r="FY37" s="159"/>
      <c r="FZ37" s="159"/>
      <c r="GA37" s="159"/>
      <c r="GB37" s="159"/>
      <c r="GC37" s="159"/>
      <c r="GD37" s="159"/>
      <c r="GE37" s="159"/>
      <c r="GF37" s="159"/>
      <c r="GG37" s="159"/>
      <c r="GH37" s="159"/>
      <c r="GI37" s="159"/>
      <c r="GJ37" s="159"/>
      <c r="GK37" s="159"/>
      <c r="GL37" s="159"/>
      <c r="GM37" s="159"/>
      <c r="GN37" s="159"/>
      <c r="GO37" s="159"/>
      <c r="GP37" s="159"/>
      <c r="GQ37" s="159"/>
      <c r="GR37" s="159"/>
      <c r="GS37" s="159"/>
      <c r="GT37" s="159"/>
      <c r="GU37" s="159"/>
      <c r="GV37" s="159"/>
      <c r="GW37" s="159"/>
      <c r="GX37" s="159"/>
      <c r="GY37" s="159"/>
      <c r="GZ37" s="159"/>
      <c r="HA37" s="159"/>
      <c r="HB37" s="159"/>
      <c r="HC37" s="159"/>
      <c r="HD37" s="159"/>
      <c r="HE37" s="159"/>
      <c r="HF37" s="159"/>
      <c r="HG37" s="159"/>
      <c r="HH37" s="159"/>
      <c r="HI37" s="159"/>
      <c r="HJ37" s="159"/>
      <c r="HK37" s="159"/>
      <c r="HL37" s="159"/>
      <c r="HM37" s="159"/>
      <c r="HN37" s="159"/>
      <c r="HO37" s="159"/>
      <c r="HP37" s="159"/>
      <c r="HQ37" s="159"/>
      <c r="HR37" s="159"/>
      <c r="HS37" s="159"/>
      <c r="HT37" s="159"/>
      <c r="HU37" s="159"/>
      <c r="HV37" s="159"/>
      <c r="HW37" s="159"/>
      <c r="HX37" s="159"/>
      <c r="HY37" s="159"/>
      <c r="HZ37" s="159"/>
      <c r="IA37" s="159"/>
      <c r="IB37" s="159"/>
      <c r="IC37" s="159"/>
      <c r="ID37" s="159"/>
      <c r="IE37" s="159"/>
      <c r="IF37" s="159"/>
      <c r="IG37" s="159"/>
      <c r="IH37" s="159"/>
      <c r="II37" s="159"/>
      <c r="IJ37" s="159"/>
      <c r="IK37" s="159"/>
      <c r="IL37" s="159"/>
      <c r="IM37" s="159"/>
      <c r="IN37" s="159"/>
      <c r="IO37" s="159"/>
      <c r="IP37" s="159"/>
      <c r="IQ37" s="159"/>
      <c r="IR37" s="159"/>
      <c r="IS37" s="159"/>
      <c r="IT37" s="159"/>
      <c r="IU37" s="159"/>
      <c r="IV37" s="159"/>
    </row>
    <row r="38" spans="1:256" ht="11.25" customHeight="1" x14ac:dyDescent="0.2">
      <c r="A38" s="274" t="s">
        <v>498</v>
      </c>
      <c r="B38" s="197" t="s">
        <v>510</v>
      </c>
      <c r="C38" s="124"/>
      <c r="D38" s="237">
        <v>4.3</v>
      </c>
      <c r="E38" s="237"/>
      <c r="F38" s="237">
        <v>-8.8000000000000007</v>
      </c>
      <c r="G38" s="237"/>
      <c r="H38" s="237">
        <v>-22.7</v>
      </c>
      <c r="I38" s="237"/>
      <c r="J38" s="237">
        <v>-36.799999999999997</v>
      </c>
      <c r="K38" s="358"/>
      <c r="L38" s="358" t="s">
        <v>75</v>
      </c>
      <c r="M38" s="358"/>
      <c r="N38" s="237">
        <v>12.2</v>
      </c>
      <c r="O38" s="237"/>
      <c r="P38" s="237">
        <v>-4.0999999999999996</v>
      </c>
      <c r="Q38" s="237"/>
      <c r="R38" s="237">
        <v>-11.8</v>
      </c>
      <c r="S38" s="237"/>
      <c r="T38" s="237">
        <v>-21.2</v>
      </c>
      <c r="U38" s="358"/>
      <c r="V38" s="358" t="s">
        <v>34</v>
      </c>
      <c r="W38" s="358"/>
      <c r="X38" s="358" t="s">
        <v>0</v>
      </c>
      <c r="Y38" s="86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  <c r="BM38" s="159"/>
      <c r="BN38" s="159"/>
      <c r="BO38" s="159"/>
      <c r="BP38" s="159"/>
      <c r="BQ38" s="159"/>
      <c r="BR38" s="159"/>
      <c r="BS38" s="159"/>
      <c r="BT38" s="159"/>
      <c r="BU38" s="159"/>
      <c r="BV38" s="159"/>
      <c r="BW38" s="159"/>
      <c r="BX38" s="159"/>
      <c r="BY38" s="159"/>
      <c r="BZ38" s="159"/>
      <c r="CA38" s="159"/>
      <c r="CB38" s="159"/>
      <c r="CC38" s="159"/>
      <c r="CD38" s="159"/>
      <c r="CE38" s="159"/>
      <c r="CF38" s="159"/>
      <c r="CG38" s="159"/>
      <c r="CH38" s="159"/>
      <c r="CI38" s="159"/>
      <c r="CJ38" s="159"/>
      <c r="CK38" s="159"/>
      <c r="CL38" s="159"/>
      <c r="CM38" s="159"/>
      <c r="CN38" s="159"/>
      <c r="CO38" s="159"/>
      <c r="CP38" s="159"/>
      <c r="CQ38" s="159"/>
      <c r="CR38" s="159"/>
      <c r="CS38" s="159"/>
      <c r="CT38" s="159"/>
      <c r="CU38" s="159"/>
      <c r="CV38" s="159"/>
      <c r="CW38" s="159"/>
      <c r="CX38" s="159"/>
      <c r="CY38" s="159"/>
      <c r="CZ38" s="159"/>
      <c r="DA38" s="159"/>
      <c r="DB38" s="159"/>
      <c r="DC38" s="159"/>
      <c r="DD38" s="159"/>
      <c r="DE38" s="159"/>
      <c r="DF38" s="159"/>
      <c r="DG38" s="159"/>
      <c r="DH38" s="159"/>
      <c r="DI38" s="159"/>
      <c r="DJ38" s="159"/>
      <c r="DK38" s="159"/>
      <c r="DL38" s="159"/>
      <c r="DM38" s="159"/>
      <c r="DN38" s="159"/>
      <c r="DO38" s="159"/>
      <c r="DP38" s="159"/>
      <c r="DQ38" s="159"/>
      <c r="DR38" s="159"/>
      <c r="DS38" s="159"/>
      <c r="DT38" s="159"/>
      <c r="DU38" s="159"/>
      <c r="DV38" s="159"/>
      <c r="DW38" s="159"/>
      <c r="DX38" s="159"/>
      <c r="DY38" s="159"/>
      <c r="DZ38" s="159"/>
      <c r="EA38" s="159"/>
      <c r="EB38" s="159"/>
      <c r="EC38" s="159"/>
      <c r="ED38" s="159"/>
      <c r="EE38" s="159"/>
      <c r="EF38" s="159"/>
      <c r="EG38" s="159"/>
      <c r="EH38" s="159"/>
      <c r="EI38" s="159"/>
      <c r="EJ38" s="159"/>
      <c r="EK38" s="159"/>
      <c r="EL38" s="159"/>
      <c r="EM38" s="159"/>
      <c r="EN38" s="159"/>
      <c r="EO38" s="159"/>
      <c r="EP38" s="159"/>
      <c r="EQ38" s="159"/>
      <c r="ER38" s="159"/>
      <c r="ES38" s="159"/>
      <c r="ET38" s="159"/>
      <c r="EU38" s="159"/>
      <c r="EV38" s="159"/>
      <c r="EW38" s="159"/>
      <c r="EX38" s="159"/>
      <c r="EY38" s="159"/>
      <c r="EZ38" s="159"/>
      <c r="FA38" s="159"/>
      <c r="FB38" s="159"/>
      <c r="FC38" s="159"/>
      <c r="FD38" s="159"/>
      <c r="FE38" s="159"/>
      <c r="FF38" s="159"/>
      <c r="FG38" s="159"/>
      <c r="FH38" s="159"/>
      <c r="FI38" s="159"/>
      <c r="FJ38" s="159"/>
      <c r="FK38" s="159"/>
      <c r="FL38" s="159"/>
      <c r="FM38" s="159"/>
      <c r="FN38" s="159"/>
      <c r="FO38" s="159"/>
      <c r="FP38" s="159"/>
      <c r="FQ38" s="159"/>
      <c r="FR38" s="159"/>
      <c r="FS38" s="159"/>
      <c r="FT38" s="159"/>
      <c r="FU38" s="159"/>
      <c r="FV38" s="159"/>
      <c r="FW38" s="159"/>
      <c r="FX38" s="159"/>
      <c r="FY38" s="159"/>
      <c r="FZ38" s="159"/>
      <c r="GA38" s="159"/>
      <c r="GB38" s="159"/>
      <c r="GC38" s="159"/>
      <c r="GD38" s="159"/>
      <c r="GE38" s="159"/>
      <c r="GF38" s="159"/>
      <c r="GG38" s="159"/>
      <c r="GH38" s="159"/>
      <c r="GI38" s="159"/>
      <c r="GJ38" s="159"/>
      <c r="GK38" s="159"/>
      <c r="GL38" s="159"/>
      <c r="GM38" s="159"/>
      <c r="GN38" s="159"/>
      <c r="GO38" s="159"/>
      <c r="GP38" s="159"/>
      <c r="GQ38" s="159"/>
      <c r="GR38" s="159"/>
      <c r="GS38" s="159"/>
      <c r="GT38" s="159"/>
      <c r="GU38" s="159"/>
      <c r="GV38" s="159"/>
      <c r="GW38" s="159"/>
      <c r="GX38" s="159"/>
      <c r="GY38" s="159"/>
      <c r="GZ38" s="159"/>
      <c r="HA38" s="159"/>
      <c r="HB38" s="159"/>
      <c r="HC38" s="159"/>
      <c r="HD38" s="159"/>
      <c r="HE38" s="159"/>
      <c r="HF38" s="159"/>
      <c r="HG38" s="159"/>
      <c r="HH38" s="159"/>
      <c r="HI38" s="159"/>
      <c r="HJ38" s="159"/>
      <c r="HK38" s="159"/>
      <c r="HL38" s="159"/>
      <c r="HM38" s="159"/>
      <c r="HN38" s="159"/>
      <c r="HO38" s="159"/>
      <c r="HP38" s="159"/>
      <c r="HQ38" s="159"/>
      <c r="HR38" s="159"/>
      <c r="HS38" s="159"/>
      <c r="HT38" s="159"/>
      <c r="HU38" s="159"/>
      <c r="HV38" s="159"/>
      <c r="HW38" s="159"/>
      <c r="HX38" s="159"/>
      <c r="HY38" s="159"/>
      <c r="HZ38" s="159"/>
      <c r="IA38" s="159"/>
      <c r="IB38" s="159"/>
      <c r="IC38" s="159"/>
      <c r="ID38" s="159"/>
      <c r="IE38" s="159"/>
      <c r="IF38" s="159"/>
      <c r="IG38" s="159"/>
      <c r="IH38" s="159"/>
      <c r="II38" s="159"/>
      <c r="IJ38" s="159"/>
      <c r="IK38" s="159"/>
      <c r="IL38" s="159"/>
      <c r="IM38" s="159"/>
      <c r="IN38" s="159"/>
      <c r="IO38" s="159"/>
      <c r="IP38" s="159"/>
      <c r="IQ38" s="159"/>
      <c r="IR38" s="159"/>
      <c r="IS38" s="159"/>
      <c r="IT38" s="159"/>
      <c r="IU38" s="159"/>
      <c r="IV38" s="159"/>
    </row>
    <row r="39" spans="1:256" ht="11.25" customHeight="1" x14ac:dyDescent="0.2">
      <c r="A39" s="274"/>
      <c r="B39" s="228" t="s">
        <v>511</v>
      </c>
      <c r="C39" s="124"/>
      <c r="D39" s="358">
        <v>3.6</v>
      </c>
      <c r="E39" s="358"/>
      <c r="F39" s="358">
        <v>12.5</v>
      </c>
      <c r="G39" s="358"/>
      <c r="H39" s="358">
        <v>44.5</v>
      </c>
      <c r="I39" s="358"/>
      <c r="J39" s="358">
        <v>-51.5</v>
      </c>
      <c r="K39" s="358"/>
      <c r="L39" s="358" t="s">
        <v>75</v>
      </c>
      <c r="M39" s="358"/>
      <c r="N39" s="358">
        <v>9.1</v>
      </c>
      <c r="O39" s="358"/>
      <c r="P39" s="358">
        <v>15.2</v>
      </c>
      <c r="Q39" s="358"/>
      <c r="R39" s="358">
        <v>7.9</v>
      </c>
      <c r="S39" s="358"/>
      <c r="T39" s="358">
        <v>39.200000000000003</v>
      </c>
      <c r="U39" s="358"/>
      <c r="V39" s="358"/>
      <c r="W39" s="358"/>
      <c r="X39" s="358"/>
      <c r="Y39" s="86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  <c r="BJ39" s="159"/>
      <c r="BK39" s="159"/>
      <c r="BL39" s="159"/>
      <c r="BM39" s="159"/>
      <c r="BN39" s="159"/>
      <c r="BO39" s="159"/>
      <c r="BP39" s="159"/>
      <c r="BQ39" s="159"/>
      <c r="BR39" s="159"/>
      <c r="BS39" s="159"/>
      <c r="BT39" s="159"/>
      <c r="BU39" s="159"/>
      <c r="BV39" s="159"/>
      <c r="BW39" s="159"/>
      <c r="BX39" s="159"/>
      <c r="BY39" s="159"/>
      <c r="BZ39" s="159"/>
      <c r="CA39" s="159"/>
      <c r="CB39" s="159"/>
      <c r="CC39" s="159"/>
      <c r="CD39" s="159"/>
      <c r="CE39" s="159"/>
      <c r="CF39" s="159"/>
      <c r="CG39" s="159"/>
      <c r="CH39" s="159"/>
      <c r="CI39" s="159"/>
      <c r="CJ39" s="159"/>
      <c r="CK39" s="159"/>
      <c r="CL39" s="159"/>
      <c r="CM39" s="159"/>
      <c r="CN39" s="159"/>
      <c r="CO39" s="159"/>
      <c r="CP39" s="159"/>
      <c r="CQ39" s="159"/>
      <c r="CR39" s="159"/>
      <c r="CS39" s="159"/>
      <c r="CT39" s="159"/>
      <c r="CU39" s="159"/>
      <c r="CV39" s="159"/>
      <c r="CW39" s="159"/>
      <c r="CX39" s="159"/>
      <c r="CY39" s="159"/>
      <c r="CZ39" s="159"/>
      <c r="DA39" s="159"/>
      <c r="DB39" s="159"/>
      <c r="DC39" s="159"/>
      <c r="DD39" s="159"/>
      <c r="DE39" s="159"/>
      <c r="DF39" s="159"/>
      <c r="DG39" s="159"/>
      <c r="DH39" s="159"/>
      <c r="DI39" s="159"/>
      <c r="DJ39" s="159"/>
      <c r="DK39" s="159"/>
      <c r="DL39" s="159"/>
      <c r="DM39" s="159"/>
      <c r="DN39" s="159"/>
      <c r="DO39" s="159"/>
      <c r="DP39" s="159"/>
      <c r="DQ39" s="159"/>
      <c r="DR39" s="159"/>
      <c r="DS39" s="159"/>
      <c r="DT39" s="159"/>
      <c r="DU39" s="159"/>
      <c r="DV39" s="159"/>
      <c r="DW39" s="159"/>
      <c r="DX39" s="159"/>
      <c r="DY39" s="159"/>
      <c r="DZ39" s="159"/>
      <c r="EA39" s="159"/>
      <c r="EB39" s="159"/>
      <c r="EC39" s="159"/>
      <c r="ED39" s="159"/>
      <c r="EE39" s="159"/>
      <c r="EF39" s="159"/>
      <c r="EG39" s="159"/>
      <c r="EH39" s="159"/>
      <c r="EI39" s="159"/>
      <c r="EJ39" s="159"/>
      <c r="EK39" s="159"/>
      <c r="EL39" s="159"/>
      <c r="EM39" s="159"/>
      <c r="EN39" s="159"/>
      <c r="EO39" s="159"/>
      <c r="EP39" s="159"/>
      <c r="EQ39" s="159"/>
      <c r="ER39" s="159"/>
      <c r="ES39" s="159"/>
      <c r="ET39" s="159"/>
      <c r="EU39" s="159"/>
      <c r="EV39" s="159"/>
      <c r="EW39" s="159"/>
      <c r="EX39" s="159"/>
      <c r="EY39" s="159"/>
      <c r="EZ39" s="159"/>
      <c r="FA39" s="159"/>
      <c r="FB39" s="159"/>
      <c r="FC39" s="159"/>
      <c r="FD39" s="159"/>
      <c r="FE39" s="159"/>
      <c r="FF39" s="159"/>
      <c r="FG39" s="159"/>
      <c r="FH39" s="159"/>
      <c r="FI39" s="159"/>
      <c r="FJ39" s="159"/>
      <c r="FK39" s="159"/>
      <c r="FL39" s="159"/>
      <c r="FM39" s="159"/>
      <c r="FN39" s="159"/>
      <c r="FO39" s="159"/>
      <c r="FP39" s="159"/>
      <c r="FQ39" s="159"/>
      <c r="FR39" s="159"/>
      <c r="FS39" s="159"/>
      <c r="FT39" s="159"/>
      <c r="FU39" s="159"/>
      <c r="FV39" s="159"/>
      <c r="FW39" s="159"/>
      <c r="FX39" s="159"/>
      <c r="FY39" s="159"/>
      <c r="FZ39" s="159"/>
      <c r="GA39" s="159"/>
      <c r="GB39" s="159"/>
      <c r="GC39" s="159"/>
      <c r="GD39" s="159"/>
      <c r="GE39" s="159"/>
      <c r="GF39" s="159"/>
      <c r="GG39" s="159"/>
      <c r="GH39" s="159"/>
      <c r="GI39" s="159"/>
      <c r="GJ39" s="159"/>
      <c r="GK39" s="159"/>
      <c r="GL39" s="159"/>
      <c r="GM39" s="159"/>
      <c r="GN39" s="159"/>
      <c r="GO39" s="159"/>
      <c r="GP39" s="159"/>
      <c r="GQ39" s="159"/>
      <c r="GR39" s="159"/>
      <c r="GS39" s="159"/>
      <c r="GT39" s="159"/>
      <c r="GU39" s="159"/>
      <c r="GV39" s="159"/>
      <c r="GW39" s="159"/>
      <c r="GX39" s="159"/>
      <c r="GY39" s="159"/>
      <c r="GZ39" s="159"/>
      <c r="HA39" s="159"/>
      <c r="HB39" s="159"/>
      <c r="HC39" s="159"/>
      <c r="HD39" s="159"/>
      <c r="HE39" s="159"/>
      <c r="HF39" s="159"/>
      <c r="HG39" s="159"/>
      <c r="HH39" s="159"/>
      <c r="HI39" s="159"/>
      <c r="HJ39" s="159"/>
      <c r="HK39" s="159"/>
      <c r="HL39" s="159"/>
      <c r="HM39" s="159"/>
      <c r="HN39" s="159"/>
      <c r="HO39" s="159"/>
      <c r="HP39" s="159"/>
      <c r="HQ39" s="159"/>
      <c r="HR39" s="159"/>
      <c r="HS39" s="159"/>
      <c r="HT39" s="159"/>
      <c r="HU39" s="159"/>
      <c r="HV39" s="159"/>
      <c r="HW39" s="159"/>
      <c r="HX39" s="159"/>
      <c r="HY39" s="159"/>
      <c r="HZ39" s="159"/>
      <c r="IA39" s="159"/>
      <c r="IB39" s="159"/>
      <c r="IC39" s="159"/>
      <c r="ID39" s="159"/>
      <c r="IE39" s="159"/>
      <c r="IF39" s="159"/>
      <c r="IG39" s="159"/>
      <c r="IH39" s="159"/>
      <c r="II39" s="159"/>
      <c r="IJ39" s="159"/>
      <c r="IK39" s="159"/>
      <c r="IL39" s="159"/>
      <c r="IM39" s="159"/>
      <c r="IN39" s="159"/>
      <c r="IO39" s="159"/>
      <c r="IP39" s="159"/>
      <c r="IQ39" s="159"/>
      <c r="IR39" s="159"/>
      <c r="IS39" s="159"/>
      <c r="IT39" s="159"/>
      <c r="IU39" s="159"/>
      <c r="IV39" s="159"/>
    </row>
    <row r="40" spans="1:256" ht="11.25" customHeight="1" x14ac:dyDescent="0.2">
      <c r="A40" s="197"/>
      <c r="B40" s="197" t="s">
        <v>512</v>
      </c>
      <c r="C40" s="124"/>
      <c r="D40" s="237">
        <v>2.9</v>
      </c>
      <c r="E40" s="237"/>
      <c r="F40" s="237">
        <v>-1.4</v>
      </c>
      <c r="G40" s="237"/>
      <c r="H40" s="237">
        <v>17.3</v>
      </c>
      <c r="I40" s="237"/>
      <c r="J40" s="237">
        <v>150.4</v>
      </c>
      <c r="K40" s="358"/>
      <c r="L40" s="358" t="s">
        <v>75</v>
      </c>
      <c r="M40" s="358"/>
      <c r="N40" s="237">
        <v>5.0999999999999996</v>
      </c>
      <c r="O40" s="237"/>
      <c r="P40" s="237">
        <v>-18.5</v>
      </c>
      <c r="Q40" s="237"/>
      <c r="R40" s="237">
        <v>3.9</v>
      </c>
      <c r="S40" s="237"/>
      <c r="T40" s="237">
        <v>15.6</v>
      </c>
      <c r="U40" s="358"/>
      <c r="V40" s="358" t="s">
        <v>34</v>
      </c>
      <c r="W40" s="358"/>
      <c r="X40" s="358" t="s">
        <v>0</v>
      </c>
      <c r="Y40" s="86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  <c r="BJ40" s="159"/>
      <c r="BK40" s="159"/>
      <c r="BL40" s="159"/>
      <c r="BM40" s="159"/>
      <c r="BN40" s="159"/>
      <c r="BO40" s="159"/>
      <c r="BP40" s="159"/>
      <c r="BQ40" s="159"/>
      <c r="BR40" s="159"/>
      <c r="BS40" s="159"/>
      <c r="BT40" s="159"/>
      <c r="BU40" s="159"/>
      <c r="BV40" s="159"/>
      <c r="BW40" s="159"/>
      <c r="BX40" s="159"/>
      <c r="BY40" s="159"/>
      <c r="BZ40" s="159"/>
      <c r="CA40" s="159"/>
      <c r="CB40" s="159"/>
      <c r="CC40" s="159"/>
      <c r="CD40" s="159"/>
      <c r="CE40" s="159"/>
      <c r="CF40" s="159"/>
      <c r="CG40" s="159"/>
      <c r="CH40" s="159"/>
      <c r="CI40" s="159"/>
      <c r="CJ40" s="159"/>
      <c r="CK40" s="159"/>
      <c r="CL40" s="159"/>
      <c r="CM40" s="159"/>
      <c r="CN40" s="159"/>
      <c r="CO40" s="159"/>
      <c r="CP40" s="159"/>
      <c r="CQ40" s="159"/>
      <c r="CR40" s="159"/>
      <c r="CS40" s="159"/>
      <c r="CT40" s="159"/>
      <c r="CU40" s="159"/>
      <c r="CV40" s="159"/>
      <c r="CW40" s="159"/>
      <c r="CX40" s="159"/>
      <c r="CY40" s="159"/>
      <c r="CZ40" s="159"/>
      <c r="DA40" s="159"/>
      <c r="DB40" s="159"/>
      <c r="DC40" s="159"/>
      <c r="DD40" s="159"/>
      <c r="DE40" s="159"/>
      <c r="DF40" s="159"/>
      <c r="DG40" s="159"/>
      <c r="DH40" s="159"/>
      <c r="DI40" s="159"/>
      <c r="DJ40" s="159"/>
      <c r="DK40" s="159"/>
      <c r="DL40" s="159"/>
      <c r="DM40" s="159"/>
      <c r="DN40" s="159"/>
      <c r="DO40" s="159"/>
      <c r="DP40" s="159"/>
      <c r="DQ40" s="159"/>
      <c r="DR40" s="159"/>
      <c r="DS40" s="159"/>
      <c r="DT40" s="159"/>
      <c r="DU40" s="159"/>
      <c r="DV40" s="159"/>
      <c r="DW40" s="159"/>
      <c r="DX40" s="159"/>
      <c r="DY40" s="159"/>
      <c r="DZ40" s="159"/>
      <c r="EA40" s="159"/>
      <c r="EB40" s="159"/>
      <c r="EC40" s="159"/>
      <c r="ED40" s="159"/>
      <c r="EE40" s="159"/>
      <c r="EF40" s="159"/>
      <c r="EG40" s="159"/>
      <c r="EH40" s="159"/>
      <c r="EI40" s="159"/>
      <c r="EJ40" s="159"/>
      <c r="EK40" s="159"/>
      <c r="EL40" s="159"/>
      <c r="EM40" s="159"/>
      <c r="EN40" s="159"/>
      <c r="EO40" s="159"/>
      <c r="EP40" s="159"/>
      <c r="EQ40" s="159"/>
      <c r="ER40" s="159"/>
      <c r="ES40" s="159"/>
      <c r="ET40" s="159"/>
      <c r="EU40" s="159"/>
      <c r="EV40" s="159"/>
      <c r="EW40" s="159"/>
      <c r="EX40" s="159"/>
      <c r="EY40" s="159"/>
      <c r="EZ40" s="159"/>
      <c r="FA40" s="159"/>
      <c r="FB40" s="159"/>
      <c r="FC40" s="159"/>
      <c r="FD40" s="159"/>
      <c r="FE40" s="159"/>
      <c r="FF40" s="159"/>
      <c r="FG40" s="159"/>
      <c r="FH40" s="159"/>
      <c r="FI40" s="159"/>
      <c r="FJ40" s="159"/>
      <c r="FK40" s="159"/>
      <c r="FL40" s="159"/>
      <c r="FM40" s="159"/>
      <c r="FN40" s="159"/>
      <c r="FO40" s="159"/>
      <c r="FP40" s="159"/>
      <c r="FQ40" s="159"/>
      <c r="FR40" s="159"/>
      <c r="FS40" s="159"/>
      <c r="FT40" s="159"/>
      <c r="FU40" s="159"/>
      <c r="FV40" s="159"/>
      <c r="FW40" s="159"/>
      <c r="FX40" s="159"/>
      <c r="FY40" s="159"/>
      <c r="FZ40" s="159"/>
      <c r="GA40" s="159"/>
      <c r="GB40" s="159"/>
      <c r="GC40" s="159"/>
      <c r="GD40" s="159"/>
      <c r="GE40" s="159"/>
      <c r="GF40" s="159"/>
      <c r="GG40" s="159"/>
      <c r="GH40" s="159"/>
      <c r="GI40" s="159"/>
      <c r="GJ40" s="159"/>
      <c r="GK40" s="159"/>
      <c r="GL40" s="159"/>
      <c r="GM40" s="159"/>
      <c r="GN40" s="159"/>
      <c r="GO40" s="159"/>
      <c r="GP40" s="159"/>
      <c r="GQ40" s="159"/>
      <c r="GR40" s="159"/>
      <c r="GS40" s="159"/>
      <c r="GT40" s="159"/>
      <c r="GU40" s="159"/>
      <c r="GV40" s="159"/>
      <c r="GW40" s="159"/>
      <c r="GX40" s="159"/>
      <c r="GY40" s="159"/>
      <c r="GZ40" s="159"/>
      <c r="HA40" s="159"/>
      <c r="HB40" s="159"/>
      <c r="HC40" s="159"/>
      <c r="HD40" s="159"/>
      <c r="HE40" s="159"/>
      <c r="HF40" s="159"/>
      <c r="HG40" s="159"/>
      <c r="HH40" s="159"/>
      <c r="HI40" s="159"/>
      <c r="HJ40" s="159"/>
      <c r="HK40" s="159"/>
      <c r="HL40" s="159"/>
      <c r="HM40" s="159"/>
      <c r="HN40" s="159"/>
      <c r="HO40" s="159"/>
      <c r="HP40" s="159"/>
      <c r="HQ40" s="159"/>
      <c r="HR40" s="159"/>
      <c r="HS40" s="159"/>
      <c r="HT40" s="159"/>
      <c r="HU40" s="159"/>
      <c r="HV40" s="159"/>
      <c r="HW40" s="159"/>
      <c r="HX40" s="159"/>
      <c r="HY40" s="159"/>
      <c r="HZ40" s="159"/>
      <c r="IA40" s="159"/>
      <c r="IB40" s="159"/>
      <c r="IC40" s="159"/>
      <c r="ID40" s="159"/>
      <c r="IE40" s="159"/>
      <c r="IF40" s="159"/>
      <c r="IG40" s="159"/>
      <c r="IH40" s="159"/>
      <c r="II40" s="159"/>
      <c r="IJ40" s="159"/>
      <c r="IK40" s="159"/>
      <c r="IL40" s="159"/>
      <c r="IM40" s="159"/>
      <c r="IN40" s="159"/>
      <c r="IO40" s="159"/>
      <c r="IP40" s="159"/>
      <c r="IQ40" s="159"/>
      <c r="IR40" s="159"/>
      <c r="IS40" s="159"/>
      <c r="IT40" s="159"/>
      <c r="IU40" s="159"/>
      <c r="IV40" s="159"/>
    </row>
    <row r="41" spans="1:256" ht="11.25" customHeight="1" x14ac:dyDescent="0.2">
      <c r="A41" s="274"/>
      <c r="B41" s="197" t="s">
        <v>513</v>
      </c>
      <c r="C41" s="124"/>
      <c r="D41" s="237">
        <v>-6.4</v>
      </c>
      <c r="E41" s="237"/>
      <c r="F41" s="237">
        <v>0.8</v>
      </c>
      <c r="G41" s="237"/>
      <c r="H41" s="237">
        <v>-15.9</v>
      </c>
      <c r="I41" s="237"/>
      <c r="J41" s="237">
        <v>67</v>
      </c>
      <c r="K41" s="358"/>
      <c r="L41" s="358" t="s">
        <v>75</v>
      </c>
      <c r="M41" s="358"/>
      <c r="N41" s="237">
        <v>-0.2</v>
      </c>
      <c r="O41" s="237"/>
      <c r="P41" s="237">
        <v>18.7</v>
      </c>
      <c r="Q41" s="237"/>
      <c r="R41" s="237">
        <v>15.6</v>
      </c>
      <c r="S41" s="237"/>
      <c r="T41" s="237">
        <v>-33</v>
      </c>
      <c r="U41" s="358"/>
      <c r="V41" s="358" t="s">
        <v>34</v>
      </c>
      <c r="W41" s="358"/>
      <c r="X41" s="358" t="s">
        <v>0</v>
      </c>
      <c r="Y41" s="86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  <c r="BM41" s="159"/>
      <c r="BN41" s="159"/>
      <c r="BO41" s="159"/>
      <c r="BP41" s="159"/>
      <c r="BQ41" s="159"/>
      <c r="BR41" s="159"/>
      <c r="BS41" s="159"/>
      <c r="BT41" s="159"/>
      <c r="BU41" s="159"/>
      <c r="BV41" s="159"/>
      <c r="BW41" s="159"/>
      <c r="BX41" s="159"/>
      <c r="BY41" s="159"/>
      <c r="BZ41" s="159"/>
      <c r="CA41" s="159"/>
      <c r="CB41" s="159"/>
      <c r="CC41" s="159"/>
      <c r="CD41" s="159"/>
      <c r="CE41" s="159"/>
      <c r="CF41" s="159"/>
      <c r="CG41" s="159"/>
      <c r="CH41" s="159"/>
      <c r="CI41" s="159"/>
      <c r="CJ41" s="159"/>
      <c r="CK41" s="159"/>
      <c r="CL41" s="159"/>
      <c r="CM41" s="159"/>
      <c r="CN41" s="159"/>
      <c r="CO41" s="159"/>
      <c r="CP41" s="159"/>
      <c r="CQ41" s="159"/>
      <c r="CR41" s="159"/>
      <c r="CS41" s="159"/>
      <c r="CT41" s="159"/>
      <c r="CU41" s="159"/>
      <c r="CV41" s="159"/>
      <c r="CW41" s="159"/>
      <c r="CX41" s="159"/>
      <c r="CY41" s="159"/>
      <c r="CZ41" s="159"/>
      <c r="DA41" s="159"/>
      <c r="DB41" s="159"/>
      <c r="DC41" s="159"/>
      <c r="DD41" s="159"/>
      <c r="DE41" s="159"/>
      <c r="DF41" s="159"/>
      <c r="DG41" s="159"/>
      <c r="DH41" s="159"/>
      <c r="DI41" s="159"/>
      <c r="DJ41" s="159"/>
      <c r="DK41" s="159"/>
      <c r="DL41" s="159"/>
      <c r="DM41" s="159"/>
      <c r="DN41" s="159"/>
      <c r="DO41" s="159"/>
      <c r="DP41" s="159"/>
      <c r="DQ41" s="159"/>
      <c r="DR41" s="159"/>
      <c r="DS41" s="159"/>
      <c r="DT41" s="159"/>
      <c r="DU41" s="159"/>
      <c r="DV41" s="159"/>
      <c r="DW41" s="159"/>
      <c r="DX41" s="159"/>
      <c r="DY41" s="159"/>
      <c r="DZ41" s="159"/>
      <c r="EA41" s="159"/>
      <c r="EB41" s="159"/>
      <c r="EC41" s="159"/>
      <c r="ED41" s="159"/>
      <c r="EE41" s="159"/>
      <c r="EF41" s="159"/>
      <c r="EG41" s="159"/>
      <c r="EH41" s="159"/>
      <c r="EI41" s="159"/>
      <c r="EJ41" s="159"/>
      <c r="EK41" s="159"/>
      <c r="EL41" s="159"/>
      <c r="EM41" s="159"/>
      <c r="EN41" s="159"/>
      <c r="EO41" s="159"/>
      <c r="EP41" s="159"/>
      <c r="EQ41" s="159"/>
      <c r="ER41" s="159"/>
      <c r="ES41" s="159"/>
      <c r="ET41" s="159"/>
      <c r="EU41" s="159"/>
      <c r="EV41" s="159"/>
      <c r="EW41" s="159"/>
      <c r="EX41" s="159"/>
      <c r="EY41" s="159"/>
      <c r="EZ41" s="159"/>
      <c r="FA41" s="159"/>
      <c r="FB41" s="159"/>
      <c r="FC41" s="159"/>
      <c r="FD41" s="159"/>
      <c r="FE41" s="159"/>
      <c r="FF41" s="159"/>
      <c r="FG41" s="159"/>
      <c r="FH41" s="159"/>
      <c r="FI41" s="159"/>
      <c r="FJ41" s="159"/>
      <c r="FK41" s="159"/>
      <c r="FL41" s="159"/>
      <c r="FM41" s="159"/>
      <c r="FN41" s="159"/>
      <c r="FO41" s="159"/>
      <c r="FP41" s="159"/>
      <c r="FQ41" s="159"/>
      <c r="FR41" s="159"/>
      <c r="FS41" s="159"/>
      <c r="FT41" s="159"/>
      <c r="FU41" s="159"/>
      <c r="FV41" s="159"/>
      <c r="FW41" s="159"/>
      <c r="FX41" s="159"/>
      <c r="FY41" s="159"/>
      <c r="FZ41" s="159"/>
      <c r="GA41" s="159"/>
      <c r="GB41" s="159"/>
      <c r="GC41" s="159"/>
      <c r="GD41" s="159"/>
      <c r="GE41" s="159"/>
      <c r="GF41" s="159"/>
      <c r="GG41" s="159"/>
      <c r="GH41" s="159"/>
      <c r="GI41" s="159"/>
      <c r="GJ41" s="159"/>
      <c r="GK41" s="159"/>
      <c r="GL41" s="159"/>
      <c r="GM41" s="159"/>
      <c r="GN41" s="159"/>
      <c r="GO41" s="159"/>
      <c r="GP41" s="159"/>
      <c r="GQ41" s="159"/>
      <c r="GR41" s="159"/>
      <c r="GS41" s="159"/>
      <c r="GT41" s="159"/>
      <c r="GU41" s="159"/>
      <c r="GV41" s="159"/>
      <c r="GW41" s="159"/>
      <c r="GX41" s="159"/>
      <c r="GY41" s="159"/>
      <c r="GZ41" s="159"/>
      <c r="HA41" s="159"/>
      <c r="HB41" s="159"/>
      <c r="HC41" s="159"/>
      <c r="HD41" s="159"/>
      <c r="HE41" s="159"/>
      <c r="HF41" s="159"/>
      <c r="HG41" s="159"/>
      <c r="HH41" s="159"/>
      <c r="HI41" s="159"/>
      <c r="HJ41" s="159"/>
      <c r="HK41" s="159"/>
      <c r="HL41" s="159"/>
      <c r="HM41" s="159"/>
      <c r="HN41" s="159"/>
      <c r="HO41" s="159"/>
      <c r="HP41" s="159"/>
      <c r="HQ41" s="159"/>
      <c r="HR41" s="159"/>
      <c r="HS41" s="159"/>
      <c r="HT41" s="159"/>
      <c r="HU41" s="159"/>
      <c r="HV41" s="159"/>
      <c r="HW41" s="159"/>
      <c r="HX41" s="159"/>
      <c r="HY41" s="159"/>
      <c r="HZ41" s="159"/>
      <c r="IA41" s="159"/>
      <c r="IB41" s="159"/>
      <c r="IC41" s="159"/>
      <c r="ID41" s="159"/>
      <c r="IE41" s="159"/>
      <c r="IF41" s="159"/>
      <c r="IG41" s="159"/>
      <c r="IH41" s="159"/>
      <c r="II41" s="159"/>
      <c r="IJ41" s="159"/>
      <c r="IK41" s="159"/>
      <c r="IL41" s="159"/>
      <c r="IM41" s="159"/>
      <c r="IN41" s="159"/>
      <c r="IO41" s="159"/>
      <c r="IP41" s="159"/>
      <c r="IQ41" s="159"/>
      <c r="IR41" s="159"/>
      <c r="IS41" s="159"/>
      <c r="IT41" s="159"/>
      <c r="IU41" s="159"/>
      <c r="IV41" s="159"/>
    </row>
    <row r="42" spans="1:256" ht="11.25" customHeight="1" x14ac:dyDescent="0.2">
      <c r="A42" s="274"/>
      <c r="B42" s="197" t="s">
        <v>514</v>
      </c>
      <c r="C42" s="124"/>
      <c r="D42" s="237">
        <v>-1.5</v>
      </c>
      <c r="E42" s="237"/>
      <c r="F42" s="237">
        <v>-3.3</v>
      </c>
      <c r="G42" s="237"/>
      <c r="H42" s="237">
        <v>8.5</v>
      </c>
      <c r="I42" s="237"/>
      <c r="J42" s="237">
        <v>-52.3</v>
      </c>
      <c r="K42" s="358"/>
      <c r="L42" s="358" t="s">
        <v>75</v>
      </c>
      <c r="M42" s="358"/>
      <c r="N42" s="237">
        <v>-1.1000000000000001</v>
      </c>
      <c r="O42" s="237"/>
      <c r="P42" s="237">
        <v>-8.9</v>
      </c>
      <c r="Q42" s="237"/>
      <c r="R42" s="237">
        <v>-5.8</v>
      </c>
      <c r="S42" s="237"/>
      <c r="T42" s="237">
        <v>1.7</v>
      </c>
      <c r="U42" s="358"/>
      <c r="V42" s="358" t="s">
        <v>34</v>
      </c>
      <c r="W42" s="358"/>
      <c r="X42" s="358" t="s">
        <v>0</v>
      </c>
      <c r="Y42" s="86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  <c r="BM42" s="159"/>
      <c r="BN42" s="159"/>
      <c r="BO42" s="159"/>
      <c r="BP42" s="159"/>
      <c r="BQ42" s="159"/>
      <c r="BR42" s="159"/>
      <c r="BS42" s="159"/>
      <c r="BT42" s="159"/>
      <c r="BU42" s="159"/>
      <c r="BV42" s="159"/>
      <c r="BW42" s="159"/>
      <c r="BX42" s="159"/>
      <c r="BY42" s="159"/>
      <c r="BZ42" s="159"/>
      <c r="CA42" s="159"/>
      <c r="CB42" s="159"/>
      <c r="CC42" s="159"/>
      <c r="CD42" s="159"/>
      <c r="CE42" s="159"/>
      <c r="CF42" s="159"/>
      <c r="CG42" s="159"/>
      <c r="CH42" s="159"/>
      <c r="CI42" s="159"/>
      <c r="CJ42" s="159"/>
      <c r="CK42" s="159"/>
      <c r="CL42" s="159"/>
      <c r="CM42" s="159"/>
      <c r="CN42" s="159"/>
      <c r="CO42" s="159"/>
      <c r="CP42" s="159"/>
      <c r="CQ42" s="159"/>
      <c r="CR42" s="159"/>
      <c r="CS42" s="159"/>
      <c r="CT42" s="159"/>
      <c r="CU42" s="159"/>
      <c r="CV42" s="159"/>
      <c r="CW42" s="159"/>
      <c r="CX42" s="159"/>
      <c r="CY42" s="159"/>
      <c r="CZ42" s="159"/>
      <c r="DA42" s="159"/>
      <c r="DB42" s="159"/>
      <c r="DC42" s="159"/>
      <c r="DD42" s="159"/>
      <c r="DE42" s="159"/>
      <c r="DF42" s="159"/>
      <c r="DG42" s="159"/>
      <c r="DH42" s="159"/>
      <c r="DI42" s="159"/>
      <c r="DJ42" s="159"/>
      <c r="DK42" s="159"/>
      <c r="DL42" s="159"/>
      <c r="DM42" s="159"/>
      <c r="DN42" s="159"/>
      <c r="DO42" s="159"/>
      <c r="DP42" s="159"/>
      <c r="DQ42" s="159"/>
      <c r="DR42" s="159"/>
      <c r="DS42" s="159"/>
      <c r="DT42" s="159"/>
      <c r="DU42" s="159"/>
      <c r="DV42" s="159"/>
      <c r="DW42" s="159"/>
      <c r="DX42" s="159"/>
      <c r="DY42" s="159"/>
      <c r="DZ42" s="159"/>
      <c r="EA42" s="159"/>
      <c r="EB42" s="159"/>
      <c r="EC42" s="159"/>
      <c r="ED42" s="159"/>
      <c r="EE42" s="159"/>
      <c r="EF42" s="159"/>
      <c r="EG42" s="159"/>
      <c r="EH42" s="159"/>
      <c r="EI42" s="159"/>
      <c r="EJ42" s="159"/>
      <c r="EK42" s="159"/>
      <c r="EL42" s="159"/>
      <c r="EM42" s="159"/>
      <c r="EN42" s="159"/>
      <c r="EO42" s="159"/>
      <c r="EP42" s="159"/>
      <c r="EQ42" s="159"/>
      <c r="ER42" s="159"/>
      <c r="ES42" s="159"/>
      <c r="ET42" s="159"/>
      <c r="EU42" s="159"/>
      <c r="EV42" s="159"/>
      <c r="EW42" s="159"/>
      <c r="EX42" s="159"/>
      <c r="EY42" s="159"/>
      <c r="EZ42" s="159"/>
      <c r="FA42" s="159"/>
      <c r="FB42" s="159"/>
      <c r="FC42" s="159"/>
      <c r="FD42" s="159"/>
      <c r="FE42" s="159"/>
      <c r="FF42" s="159"/>
      <c r="FG42" s="159"/>
      <c r="FH42" s="159"/>
      <c r="FI42" s="159"/>
      <c r="FJ42" s="159"/>
      <c r="FK42" s="159"/>
      <c r="FL42" s="159"/>
      <c r="FM42" s="159"/>
      <c r="FN42" s="159"/>
      <c r="FO42" s="159"/>
      <c r="FP42" s="159"/>
      <c r="FQ42" s="159"/>
      <c r="FR42" s="159"/>
      <c r="FS42" s="159"/>
      <c r="FT42" s="159"/>
      <c r="FU42" s="159"/>
      <c r="FV42" s="159"/>
      <c r="FW42" s="159"/>
      <c r="FX42" s="159"/>
      <c r="FY42" s="159"/>
      <c r="FZ42" s="159"/>
      <c r="GA42" s="159"/>
      <c r="GB42" s="159"/>
      <c r="GC42" s="159"/>
      <c r="GD42" s="159"/>
      <c r="GE42" s="159"/>
      <c r="GF42" s="159"/>
      <c r="GG42" s="159"/>
      <c r="GH42" s="159"/>
      <c r="GI42" s="159"/>
      <c r="GJ42" s="159"/>
      <c r="GK42" s="159"/>
      <c r="GL42" s="159"/>
      <c r="GM42" s="159"/>
      <c r="GN42" s="159"/>
      <c r="GO42" s="159"/>
      <c r="GP42" s="159"/>
      <c r="GQ42" s="159"/>
      <c r="GR42" s="159"/>
      <c r="GS42" s="159"/>
      <c r="GT42" s="159"/>
      <c r="GU42" s="159"/>
      <c r="GV42" s="159"/>
      <c r="GW42" s="159"/>
      <c r="GX42" s="159"/>
      <c r="GY42" s="159"/>
      <c r="GZ42" s="159"/>
      <c r="HA42" s="159"/>
      <c r="HB42" s="159"/>
      <c r="HC42" s="159"/>
      <c r="HD42" s="159"/>
      <c r="HE42" s="159"/>
      <c r="HF42" s="159"/>
      <c r="HG42" s="159"/>
      <c r="HH42" s="159"/>
      <c r="HI42" s="159"/>
      <c r="HJ42" s="159"/>
      <c r="HK42" s="159"/>
      <c r="HL42" s="159"/>
      <c r="HM42" s="159"/>
      <c r="HN42" s="159"/>
      <c r="HO42" s="159"/>
      <c r="HP42" s="159"/>
      <c r="HQ42" s="159"/>
      <c r="HR42" s="159"/>
      <c r="HS42" s="159"/>
      <c r="HT42" s="159"/>
      <c r="HU42" s="159"/>
      <c r="HV42" s="159"/>
      <c r="HW42" s="159"/>
      <c r="HX42" s="159"/>
      <c r="HY42" s="159"/>
      <c r="HZ42" s="159"/>
      <c r="IA42" s="159"/>
      <c r="IB42" s="159"/>
      <c r="IC42" s="159"/>
      <c r="ID42" s="159"/>
      <c r="IE42" s="159"/>
      <c r="IF42" s="159"/>
      <c r="IG42" s="159"/>
      <c r="IH42" s="159"/>
      <c r="II42" s="159"/>
      <c r="IJ42" s="159"/>
      <c r="IK42" s="159"/>
      <c r="IL42" s="159"/>
      <c r="IM42" s="159"/>
      <c r="IN42" s="159"/>
      <c r="IO42" s="159"/>
      <c r="IP42" s="159"/>
      <c r="IQ42" s="159"/>
      <c r="IR42" s="159"/>
      <c r="IS42" s="159"/>
      <c r="IT42" s="159"/>
      <c r="IU42" s="159"/>
      <c r="IV42" s="159"/>
    </row>
    <row r="43" spans="1:256" ht="11.25" customHeight="1" x14ac:dyDescent="0.2">
      <c r="A43" s="274"/>
      <c r="B43" s="197" t="s">
        <v>503</v>
      </c>
      <c r="C43" s="124"/>
      <c r="D43" s="237">
        <v>-10.6</v>
      </c>
      <c r="E43" s="237"/>
      <c r="F43" s="237">
        <v>-4.0999999999999996</v>
      </c>
      <c r="G43" s="237"/>
      <c r="H43" s="237">
        <v>-3.7</v>
      </c>
      <c r="I43" s="237"/>
      <c r="J43" s="237">
        <v>6.8</v>
      </c>
      <c r="K43" s="358"/>
      <c r="L43" s="358" t="s">
        <v>75</v>
      </c>
      <c r="M43" s="358"/>
      <c r="N43" s="237">
        <v>-3.4</v>
      </c>
      <c r="O43" s="237"/>
      <c r="P43" s="237">
        <v>0.4</v>
      </c>
      <c r="Q43" s="237"/>
      <c r="R43" s="237">
        <v>5.0999999999999996</v>
      </c>
      <c r="S43" s="237"/>
      <c r="T43" s="237">
        <v>-11.9</v>
      </c>
      <c r="U43" s="358"/>
      <c r="V43" s="358" t="s">
        <v>34</v>
      </c>
      <c r="W43" s="358"/>
      <c r="X43" s="358" t="s">
        <v>0</v>
      </c>
      <c r="Y43" s="86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  <c r="BJ43" s="159"/>
      <c r="BK43" s="159"/>
      <c r="BL43" s="159"/>
      <c r="BM43" s="159"/>
      <c r="BN43" s="159"/>
      <c r="BO43" s="159"/>
      <c r="BP43" s="159"/>
      <c r="BQ43" s="159"/>
      <c r="BR43" s="159"/>
      <c r="BS43" s="159"/>
      <c r="BT43" s="159"/>
      <c r="BU43" s="159"/>
      <c r="BV43" s="159"/>
      <c r="BW43" s="159"/>
      <c r="BX43" s="159"/>
      <c r="BY43" s="159"/>
      <c r="BZ43" s="159"/>
      <c r="CA43" s="159"/>
      <c r="CB43" s="159"/>
      <c r="CC43" s="159"/>
      <c r="CD43" s="159"/>
      <c r="CE43" s="159"/>
      <c r="CF43" s="159"/>
      <c r="CG43" s="159"/>
      <c r="CH43" s="159"/>
      <c r="CI43" s="159"/>
      <c r="CJ43" s="159"/>
      <c r="CK43" s="159"/>
      <c r="CL43" s="159"/>
      <c r="CM43" s="159"/>
      <c r="CN43" s="159"/>
      <c r="CO43" s="159"/>
      <c r="CP43" s="159"/>
      <c r="CQ43" s="159"/>
      <c r="CR43" s="159"/>
      <c r="CS43" s="159"/>
      <c r="CT43" s="159"/>
      <c r="CU43" s="159"/>
      <c r="CV43" s="159"/>
      <c r="CW43" s="159"/>
      <c r="CX43" s="159"/>
      <c r="CY43" s="159"/>
      <c r="CZ43" s="159"/>
      <c r="DA43" s="159"/>
      <c r="DB43" s="159"/>
      <c r="DC43" s="159"/>
      <c r="DD43" s="159"/>
      <c r="DE43" s="159"/>
      <c r="DF43" s="159"/>
      <c r="DG43" s="159"/>
      <c r="DH43" s="159"/>
      <c r="DI43" s="159"/>
      <c r="DJ43" s="159"/>
      <c r="DK43" s="159"/>
      <c r="DL43" s="159"/>
      <c r="DM43" s="159"/>
      <c r="DN43" s="159"/>
      <c r="DO43" s="159"/>
      <c r="DP43" s="159"/>
      <c r="DQ43" s="159"/>
      <c r="DR43" s="159"/>
      <c r="DS43" s="159"/>
      <c r="DT43" s="159"/>
      <c r="DU43" s="159"/>
      <c r="DV43" s="159"/>
      <c r="DW43" s="159"/>
      <c r="DX43" s="159"/>
      <c r="DY43" s="159"/>
      <c r="DZ43" s="159"/>
      <c r="EA43" s="159"/>
      <c r="EB43" s="159"/>
      <c r="EC43" s="159"/>
      <c r="ED43" s="159"/>
      <c r="EE43" s="159"/>
      <c r="EF43" s="159"/>
      <c r="EG43" s="159"/>
      <c r="EH43" s="159"/>
      <c r="EI43" s="159"/>
      <c r="EJ43" s="159"/>
      <c r="EK43" s="159"/>
      <c r="EL43" s="159"/>
      <c r="EM43" s="159"/>
      <c r="EN43" s="159"/>
      <c r="EO43" s="159"/>
      <c r="EP43" s="159"/>
      <c r="EQ43" s="159"/>
      <c r="ER43" s="159"/>
      <c r="ES43" s="159"/>
      <c r="ET43" s="159"/>
      <c r="EU43" s="159"/>
      <c r="EV43" s="159"/>
      <c r="EW43" s="159"/>
      <c r="EX43" s="159"/>
      <c r="EY43" s="159"/>
      <c r="EZ43" s="159"/>
      <c r="FA43" s="159"/>
      <c r="FB43" s="159"/>
      <c r="FC43" s="159"/>
      <c r="FD43" s="159"/>
      <c r="FE43" s="159"/>
      <c r="FF43" s="159"/>
      <c r="FG43" s="159"/>
      <c r="FH43" s="159"/>
      <c r="FI43" s="159"/>
      <c r="FJ43" s="159"/>
      <c r="FK43" s="159"/>
      <c r="FL43" s="159"/>
      <c r="FM43" s="159"/>
      <c r="FN43" s="159"/>
      <c r="FO43" s="159"/>
      <c r="FP43" s="159"/>
      <c r="FQ43" s="159"/>
      <c r="FR43" s="159"/>
      <c r="FS43" s="159"/>
      <c r="FT43" s="159"/>
      <c r="FU43" s="159"/>
      <c r="FV43" s="159"/>
      <c r="FW43" s="159"/>
      <c r="FX43" s="159"/>
      <c r="FY43" s="159"/>
      <c r="FZ43" s="159"/>
      <c r="GA43" s="159"/>
      <c r="GB43" s="159"/>
      <c r="GC43" s="159"/>
      <c r="GD43" s="159"/>
      <c r="GE43" s="159"/>
      <c r="GF43" s="159"/>
      <c r="GG43" s="159"/>
      <c r="GH43" s="159"/>
      <c r="GI43" s="159"/>
      <c r="GJ43" s="159"/>
      <c r="GK43" s="159"/>
      <c r="GL43" s="159"/>
      <c r="GM43" s="159"/>
      <c r="GN43" s="159"/>
      <c r="GO43" s="159"/>
      <c r="GP43" s="159"/>
      <c r="GQ43" s="159"/>
      <c r="GR43" s="159"/>
      <c r="GS43" s="159"/>
      <c r="GT43" s="159"/>
      <c r="GU43" s="159"/>
      <c r="GV43" s="159"/>
      <c r="GW43" s="159"/>
      <c r="GX43" s="159"/>
      <c r="GY43" s="159"/>
      <c r="GZ43" s="159"/>
      <c r="HA43" s="159"/>
      <c r="HB43" s="159"/>
      <c r="HC43" s="159"/>
      <c r="HD43" s="159"/>
      <c r="HE43" s="159"/>
      <c r="HF43" s="159"/>
      <c r="HG43" s="159"/>
      <c r="HH43" s="159"/>
      <c r="HI43" s="159"/>
      <c r="HJ43" s="159"/>
      <c r="HK43" s="159"/>
      <c r="HL43" s="159"/>
      <c r="HM43" s="159"/>
      <c r="HN43" s="159"/>
      <c r="HO43" s="159"/>
      <c r="HP43" s="159"/>
      <c r="HQ43" s="159"/>
      <c r="HR43" s="159"/>
      <c r="HS43" s="159"/>
      <c r="HT43" s="159"/>
      <c r="HU43" s="159"/>
      <c r="HV43" s="159"/>
      <c r="HW43" s="159"/>
      <c r="HX43" s="159"/>
      <c r="HY43" s="159"/>
      <c r="HZ43" s="159"/>
      <c r="IA43" s="159"/>
      <c r="IB43" s="159"/>
      <c r="IC43" s="159"/>
      <c r="ID43" s="159"/>
      <c r="IE43" s="159"/>
      <c r="IF43" s="159"/>
      <c r="IG43" s="159"/>
      <c r="IH43" s="159"/>
      <c r="II43" s="159"/>
      <c r="IJ43" s="159"/>
      <c r="IK43" s="159"/>
      <c r="IL43" s="159"/>
      <c r="IM43" s="159"/>
      <c r="IN43" s="159"/>
      <c r="IO43" s="159"/>
      <c r="IP43" s="159"/>
      <c r="IQ43" s="159"/>
      <c r="IR43" s="159"/>
      <c r="IS43" s="159"/>
      <c r="IT43" s="159"/>
      <c r="IU43" s="159"/>
      <c r="IV43" s="159"/>
    </row>
    <row r="44" spans="1:256" ht="11.25" customHeight="1" x14ac:dyDescent="0.2">
      <c r="A44" s="274"/>
      <c r="B44" s="197" t="s">
        <v>504</v>
      </c>
      <c r="C44" s="124"/>
      <c r="D44" s="237">
        <v>0.9</v>
      </c>
      <c r="E44" s="237"/>
      <c r="F44" s="237">
        <v>-0.1</v>
      </c>
      <c r="G44" s="237"/>
      <c r="H44" s="237">
        <v>-1.5</v>
      </c>
      <c r="I44" s="237"/>
      <c r="J44" s="237">
        <v>30</v>
      </c>
      <c r="K44" s="358"/>
      <c r="L44" s="358" t="s">
        <v>75</v>
      </c>
      <c r="M44" s="358"/>
      <c r="N44" s="237">
        <v>9.6999999999999993</v>
      </c>
      <c r="O44" s="237"/>
      <c r="P44" s="237">
        <v>3.5</v>
      </c>
      <c r="Q44" s="237"/>
      <c r="R44" s="237">
        <v>-14.1</v>
      </c>
      <c r="S44" s="237"/>
      <c r="T44" s="237">
        <v>19.5</v>
      </c>
      <c r="U44" s="358"/>
      <c r="V44" s="358" t="s">
        <v>34</v>
      </c>
      <c r="W44" s="358"/>
      <c r="X44" s="358" t="s">
        <v>0</v>
      </c>
      <c r="Y44" s="86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59"/>
      <c r="BF44" s="159"/>
      <c r="BG44" s="159"/>
      <c r="BH44" s="159"/>
      <c r="BI44" s="159"/>
      <c r="BJ44" s="159"/>
      <c r="BK44" s="159"/>
      <c r="BL44" s="159"/>
      <c r="BM44" s="159"/>
      <c r="BN44" s="159"/>
      <c r="BO44" s="159"/>
      <c r="BP44" s="159"/>
      <c r="BQ44" s="159"/>
      <c r="BR44" s="159"/>
      <c r="BS44" s="159"/>
      <c r="BT44" s="159"/>
      <c r="BU44" s="159"/>
      <c r="BV44" s="159"/>
      <c r="BW44" s="159"/>
      <c r="BX44" s="159"/>
      <c r="BY44" s="159"/>
      <c r="BZ44" s="159"/>
      <c r="CA44" s="159"/>
      <c r="CB44" s="159"/>
      <c r="CC44" s="159"/>
      <c r="CD44" s="159"/>
      <c r="CE44" s="159"/>
      <c r="CF44" s="159"/>
      <c r="CG44" s="159"/>
      <c r="CH44" s="159"/>
      <c r="CI44" s="159"/>
      <c r="CJ44" s="159"/>
      <c r="CK44" s="159"/>
      <c r="CL44" s="159"/>
      <c r="CM44" s="159"/>
      <c r="CN44" s="159"/>
      <c r="CO44" s="159"/>
      <c r="CP44" s="159"/>
      <c r="CQ44" s="159"/>
      <c r="CR44" s="159"/>
      <c r="CS44" s="159"/>
      <c r="CT44" s="159"/>
      <c r="CU44" s="159"/>
      <c r="CV44" s="159"/>
      <c r="CW44" s="159"/>
      <c r="CX44" s="159"/>
      <c r="CY44" s="159"/>
      <c r="CZ44" s="159"/>
      <c r="DA44" s="159"/>
      <c r="DB44" s="159"/>
      <c r="DC44" s="159"/>
      <c r="DD44" s="159"/>
      <c r="DE44" s="159"/>
      <c r="DF44" s="159"/>
      <c r="DG44" s="159"/>
      <c r="DH44" s="159"/>
      <c r="DI44" s="159"/>
      <c r="DJ44" s="159"/>
      <c r="DK44" s="159"/>
      <c r="DL44" s="159"/>
      <c r="DM44" s="159"/>
      <c r="DN44" s="159"/>
      <c r="DO44" s="159"/>
      <c r="DP44" s="159"/>
      <c r="DQ44" s="159"/>
      <c r="DR44" s="159"/>
      <c r="DS44" s="159"/>
      <c r="DT44" s="159"/>
      <c r="DU44" s="159"/>
      <c r="DV44" s="159"/>
      <c r="DW44" s="159"/>
      <c r="DX44" s="159"/>
      <c r="DY44" s="159"/>
      <c r="DZ44" s="159"/>
      <c r="EA44" s="159"/>
      <c r="EB44" s="159"/>
      <c r="EC44" s="159"/>
      <c r="ED44" s="159"/>
      <c r="EE44" s="159"/>
      <c r="EF44" s="159"/>
      <c r="EG44" s="159"/>
      <c r="EH44" s="159"/>
      <c r="EI44" s="159"/>
      <c r="EJ44" s="159"/>
      <c r="EK44" s="159"/>
      <c r="EL44" s="159"/>
      <c r="EM44" s="159"/>
      <c r="EN44" s="159"/>
      <c r="EO44" s="159"/>
      <c r="EP44" s="159"/>
      <c r="EQ44" s="159"/>
      <c r="ER44" s="159"/>
      <c r="ES44" s="159"/>
      <c r="ET44" s="159"/>
      <c r="EU44" s="159"/>
      <c r="EV44" s="159"/>
      <c r="EW44" s="159"/>
      <c r="EX44" s="159"/>
      <c r="EY44" s="159"/>
      <c r="EZ44" s="159"/>
      <c r="FA44" s="159"/>
      <c r="FB44" s="159"/>
      <c r="FC44" s="159"/>
      <c r="FD44" s="159"/>
      <c r="FE44" s="159"/>
      <c r="FF44" s="159"/>
      <c r="FG44" s="159"/>
      <c r="FH44" s="159"/>
      <c r="FI44" s="159"/>
      <c r="FJ44" s="159"/>
      <c r="FK44" s="159"/>
      <c r="FL44" s="159"/>
      <c r="FM44" s="159"/>
      <c r="FN44" s="159"/>
      <c r="FO44" s="159"/>
      <c r="FP44" s="159"/>
      <c r="FQ44" s="159"/>
      <c r="FR44" s="159"/>
      <c r="FS44" s="159"/>
      <c r="FT44" s="159"/>
      <c r="FU44" s="159"/>
      <c r="FV44" s="159"/>
      <c r="FW44" s="159"/>
      <c r="FX44" s="159"/>
      <c r="FY44" s="159"/>
      <c r="FZ44" s="159"/>
      <c r="GA44" s="159"/>
      <c r="GB44" s="159"/>
      <c r="GC44" s="159"/>
      <c r="GD44" s="159"/>
      <c r="GE44" s="159"/>
      <c r="GF44" s="159"/>
      <c r="GG44" s="159"/>
      <c r="GH44" s="159"/>
      <c r="GI44" s="159"/>
      <c r="GJ44" s="159"/>
      <c r="GK44" s="159"/>
      <c r="GL44" s="159"/>
      <c r="GM44" s="159"/>
      <c r="GN44" s="159"/>
      <c r="GO44" s="159"/>
      <c r="GP44" s="159"/>
      <c r="GQ44" s="159"/>
      <c r="GR44" s="159"/>
      <c r="GS44" s="159"/>
      <c r="GT44" s="159"/>
      <c r="GU44" s="159"/>
      <c r="GV44" s="159"/>
      <c r="GW44" s="159"/>
      <c r="GX44" s="159"/>
      <c r="GY44" s="159"/>
      <c r="GZ44" s="159"/>
      <c r="HA44" s="159"/>
      <c r="HB44" s="159"/>
      <c r="HC44" s="159"/>
      <c r="HD44" s="159"/>
      <c r="HE44" s="159"/>
      <c r="HF44" s="159"/>
      <c r="HG44" s="159"/>
      <c r="HH44" s="159"/>
      <c r="HI44" s="159"/>
      <c r="HJ44" s="159"/>
      <c r="HK44" s="159"/>
      <c r="HL44" s="159"/>
      <c r="HM44" s="159"/>
      <c r="HN44" s="159"/>
      <c r="HO44" s="159"/>
      <c r="HP44" s="159"/>
      <c r="HQ44" s="159"/>
      <c r="HR44" s="159"/>
      <c r="HS44" s="159"/>
      <c r="HT44" s="159"/>
      <c r="HU44" s="159"/>
      <c r="HV44" s="159"/>
      <c r="HW44" s="159"/>
      <c r="HX44" s="159"/>
      <c r="HY44" s="159"/>
      <c r="HZ44" s="159"/>
      <c r="IA44" s="159"/>
      <c r="IB44" s="159"/>
      <c r="IC44" s="159"/>
      <c r="ID44" s="159"/>
      <c r="IE44" s="159"/>
      <c r="IF44" s="159"/>
      <c r="IG44" s="159"/>
      <c r="IH44" s="159"/>
      <c r="II44" s="159"/>
      <c r="IJ44" s="159"/>
      <c r="IK44" s="159"/>
      <c r="IL44" s="159"/>
      <c r="IM44" s="159"/>
      <c r="IN44" s="159"/>
      <c r="IO44" s="159"/>
      <c r="IP44" s="159"/>
      <c r="IQ44" s="159"/>
      <c r="IR44" s="159"/>
      <c r="IS44" s="159"/>
      <c r="IT44" s="159"/>
      <c r="IU44" s="159"/>
      <c r="IV44" s="159"/>
    </row>
    <row r="45" spans="1:256" ht="11.25" customHeight="1" x14ac:dyDescent="0.2">
      <c r="A45" s="274"/>
      <c r="B45" s="197" t="s">
        <v>505</v>
      </c>
      <c r="C45" s="124"/>
      <c r="D45" s="237">
        <v>-1.9</v>
      </c>
      <c r="E45" s="237"/>
      <c r="F45" s="237">
        <v>7.4</v>
      </c>
      <c r="G45" s="237"/>
      <c r="H45" s="237">
        <v>-6.8</v>
      </c>
      <c r="I45" s="237"/>
      <c r="J45" s="237">
        <v>27.3</v>
      </c>
      <c r="K45" s="358"/>
      <c r="L45" s="358" t="s">
        <v>75</v>
      </c>
      <c r="M45" s="358"/>
      <c r="N45" s="237">
        <v>2.9</v>
      </c>
      <c r="O45" s="237"/>
      <c r="P45" s="237">
        <v>0.8</v>
      </c>
      <c r="Q45" s="237"/>
      <c r="R45" s="237">
        <v>-3</v>
      </c>
      <c r="S45" s="237"/>
      <c r="T45" s="237">
        <v>18.7</v>
      </c>
      <c r="U45" s="358"/>
      <c r="V45" s="358" t="s">
        <v>34</v>
      </c>
      <c r="W45" s="358"/>
      <c r="X45" s="358" t="s">
        <v>0</v>
      </c>
      <c r="Y45" s="86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  <c r="BM45" s="159"/>
      <c r="BN45" s="159"/>
      <c r="BO45" s="159"/>
      <c r="BP45" s="159"/>
      <c r="BQ45" s="159"/>
      <c r="BR45" s="159"/>
      <c r="BS45" s="159"/>
      <c r="BT45" s="159"/>
      <c r="BU45" s="159"/>
      <c r="BV45" s="159"/>
      <c r="BW45" s="159"/>
      <c r="BX45" s="159"/>
      <c r="BY45" s="159"/>
      <c r="BZ45" s="159"/>
      <c r="CA45" s="159"/>
      <c r="CB45" s="159"/>
      <c r="CC45" s="159"/>
      <c r="CD45" s="159"/>
      <c r="CE45" s="159"/>
      <c r="CF45" s="159"/>
      <c r="CG45" s="159"/>
      <c r="CH45" s="159"/>
      <c r="CI45" s="159"/>
      <c r="CJ45" s="159"/>
      <c r="CK45" s="159"/>
      <c r="CL45" s="159"/>
      <c r="CM45" s="159"/>
      <c r="CN45" s="159"/>
      <c r="CO45" s="159"/>
      <c r="CP45" s="159"/>
      <c r="CQ45" s="159"/>
      <c r="CR45" s="159"/>
      <c r="CS45" s="159"/>
      <c r="CT45" s="159"/>
      <c r="CU45" s="159"/>
      <c r="CV45" s="159"/>
      <c r="CW45" s="159"/>
      <c r="CX45" s="159"/>
      <c r="CY45" s="159"/>
      <c r="CZ45" s="159"/>
      <c r="DA45" s="159"/>
      <c r="DB45" s="159"/>
      <c r="DC45" s="159"/>
      <c r="DD45" s="159"/>
      <c r="DE45" s="159"/>
      <c r="DF45" s="159"/>
      <c r="DG45" s="159"/>
      <c r="DH45" s="159"/>
      <c r="DI45" s="159"/>
      <c r="DJ45" s="159"/>
      <c r="DK45" s="159"/>
      <c r="DL45" s="159"/>
      <c r="DM45" s="159"/>
      <c r="DN45" s="159"/>
      <c r="DO45" s="159"/>
      <c r="DP45" s="159"/>
      <c r="DQ45" s="159"/>
      <c r="DR45" s="159"/>
      <c r="DS45" s="159"/>
      <c r="DT45" s="159"/>
      <c r="DU45" s="159"/>
      <c r="DV45" s="159"/>
      <c r="DW45" s="159"/>
      <c r="DX45" s="159"/>
      <c r="DY45" s="159"/>
      <c r="DZ45" s="159"/>
      <c r="EA45" s="159"/>
      <c r="EB45" s="159"/>
      <c r="EC45" s="159"/>
      <c r="ED45" s="159"/>
      <c r="EE45" s="159"/>
      <c r="EF45" s="159"/>
      <c r="EG45" s="159"/>
      <c r="EH45" s="159"/>
      <c r="EI45" s="159"/>
      <c r="EJ45" s="159"/>
      <c r="EK45" s="159"/>
      <c r="EL45" s="159"/>
      <c r="EM45" s="159"/>
      <c r="EN45" s="159"/>
      <c r="EO45" s="159"/>
      <c r="EP45" s="159"/>
      <c r="EQ45" s="159"/>
      <c r="ER45" s="159"/>
      <c r="ES45" s="159"/>
      <c r="ET45" s="159"/>
      <c r="EU45" s="159"/>
      <c r="EV45" s="159"/>
      <c r="EW45" s="159"/>
      <c r="EX45" s="159"/>
      <c r="EY45" s="159"/>
      <c r="EZ45" s="159"/>
      <c r="FA45" s="159"/>
      <c r="FB45" s="159"/>
      <c r="FC45" s="159"/>
      <c r="FD45" s="159"/>
      <c r="FE45" s="159"/>
      <c r="FF45" s="159"/>
      <c r="FG45" s="159"/>
      <c r="FH45" s="159"/>
      <c r="FI45" s="159"/>
      <c r="FJ45" s="159"/>
      <c r="FK45" s="159"/>
      <c r="FL45" s="159"/>
      <c r="FM45" s="159"/>
      <c r="FN45" s="159"/>
      <c r="FO45" s="159"/>
      <c r="FP45" s="159"/>
      <c r="FQ45" s="159"/>
      <c r="FR45" s="159"/>
      <c r="FS45" s="159"/>
      <c r="FT45" s="159"/>
      <c r="FU45" s="159"/>
      <c r="FV45" s="159"/>
      <c r="FW45" s="159"/>
      <c r="FX45" s="159"/>
      <c r="FY45" s="159"/>
      <c r="FZ45" s="159"/>
      <c r="GA45" s="159"/>
      <c r="GB45" s="159"/>
      <c r="GC45" s="159"/>
      <c r="GD45" s="159"/>
      <c r="GE45" s="159"/>
      <c r="GF45" s="159"/>
      <c r="GG45" s="159"/>
      <c r="GH45" s="159"/>
      <c r="GI45" s="159"/>
      <c r="GJ45" s="159"/>
      <c r="GK45" s="159"/>
      <c r="GL45" s="159"/>
      <c r="GM45" s="159"/>
      <c r="GN45" s="159"/>
      <c r="GO45" s="159"/>
      <c r="GP45" s="159"/>
      <c r="GQ45" s="159"/>
      <c r="GR45" s="159"/>
      <c r="GS45" s="159"/>
      <c r="GT45" s="159"/>
      <c r="GU45" s="159"/>
      <c r="GV45" s="159"/>
      <c r="GW45" s="159"/>
      <c r="GX45" s="159"/>
      <c r="GY45" s="159"/>
      <c r="GZ45" s="159"/>
      <c r="HA45" s="159"/>
      <c r="HB45" s="159"/>
      <c r="HC45" s="159"/>
      <c r="HD45" s="159"/>
      <c r="HE45" s="159"/>
      <c r="HF45" s="159"/>
      <c r="HG45" s="159"/>
      <c r="HH45" s="159"/>
      <c r="HI45" s="159"/>
      <c r="HJ45" s="159"/>
      <c r="HK45" s="159"/>
      <c r="HL45" s="159"/>
      <c r="HM45" s="159"/>
      <c r="HN45" s="159"/>
      <c r="HO45" s="159"/>
      <c r="HP45" s="159"/>
      <c r="HQ45" s="159"/>
      <c r="HR45" s="159"/>
      <c r="HS45" s="159"/>
      <c r="HT45" s="159"/>
      <c r="HU45" s="159"/>
      <c r="HV45" s="159"/>
      <c r="HW45" s="159"/>
      <c r="HX45" s="159"/>
      <c r="HY45" s="159"/>
      <c r="HZ45" s="159"/>
      <c r="IA45" s="159"/>
      <c r="IB45" s="159"/>
      <c r="IC45" s="159"/>
      <c r="ID45" s="159"/>
      <c r="IE45" s="159"/>
      <c r="IF45" s="159"/>
      <c r="IG45" s="159"/>
      <c r="IH45" s="159"/>
      <c r="II45" s="159"/>
      <c r="IJ45" s="159"/>
      <c r="IK45" s="159"/>
      <c r="IL45" s="159"/>
      <c r="IM45" s="159"/>
      <c r="IN45" s="159"/>
      <c r="IO45" s="159"/>
      <c r="IP45" s="159"/>
      <c r="IQ45" s="159"/>
      <c r="IR45" s="159"/>
      <c r="IS45" s="159"/>
      <c r="IT45" s="159"/>
      <c r="IU45" s="159"/>
      <c r="IV45" s="159"/>
    </row>
    <row r="46" spans="1:256" ht="11.25" customHeight="1" x14ac:dyDescent="0.2">
      <c r="A46" s="274"/>
      <c r="B46" s="197" t="s">
        <v>506</v>
      </c>
      <c r="C46" s="124"/>
      <c r="D46" s="237">
        <v>9</v>
      </c>
      <c r="E46" s="237"/>
      <c r="F46" s="237">
        <v>7.2</v>
      </c>
      <c r="G46" s="237"/>
      <c r="H46" s="237">
        <v>2.2999999999999998</v>
      </c>
      <c r="I46" s="237"/>
      <c r="J46" s="237">
        <v>66.2</v>
      </c>
      <c r="K46" s="358"/>
      <c r="L46" s="358" t="s">
        <v>75</v>
      </c>
      <c r="M46" s="358"/>
      <c r="N46" s="237">
        <v>-12.4</v>
      </c>
      <c r="O46" s="237"/>
      <c r="P46" s="237">
        <v>-18.7</v>
      </c>
      <c r="Q46" s="237"/>
      <c r="R46" s="237">
        <v>-3.6</v>
      </c>
      <c r="S46" s="237"/>
      <c r="T46" s="237">
        <v>8.9</v>
      </c>
      <c r="U46" s="358"/>
      <c r="V46" s="358" t="s">
        <v>34</v>
      </c>
      <c r="W46" s="358"/>
      <c r="X46" s="358" t="s">
        <v>0</v>
      </c>
      <c r="Y46" s="86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  <c r="BM46" s="159"/>
      <c r="BN46" s="159"/>
      <c r="BO46" s="159"/>
      <c r="BP46" s="159"/>
      <c r="BQ46" s="159"/>
      <c r="BR46" s="159"/>
      <c r="BS46" s="159"/>
      <c r="BT46" s="159"/>
      <c r="BU46" s="159"/>
      <c r="BV46" s="159"/>
      <c r="BW46" s="159"/>
      <c r="BX46" s="159"/>
      <c r="BY46" s="159"/>
      <c r="BZ46" s="159"/>
      <c r="CA46" s="159"/>
      <c r="CB46" s="159"/>
      <c r="CC46" s="159"/>
      <c r="CD46" s="159"/>
      <c r="CE46" s="159"/>
      <c r="CF46" s="159"/>
      <c r="CG46" s="159"/>
      <c r="CH46" s="159"/>
      <c r="CI46" s="159"/>
      <c r="CJ46" s="159"/>
      <c r="CK46" s="159"/>
      <c r="CL46" s="159"/>
      <c r="CM46" s="159"/>
      <c r="CN46" s="159"/>
      <c r="CO46" s="159"/>
      <c r="CP46" s="159"/>
      <c r="CQ46" s="159"/>
      <c r="CR46" s="159"/>
      <c r="CS46" s="159"/>
      <c r="CT46" s="159"/>
      <c r="CU46" s="159"/>
      <c r="CV46" s="159"/>
      <c r="CW46" s="159"/>
      <c r="CX46" s="159"/>
      <c r="CY46" s="159"/>
      <c r="CZ46" s="159"/>
      <c r="DA46" s="159"/>
      <c r="DB46" s="159"/>
      <c r="DC46" s="159"/>
      <c r="DD46" s="159"/>
      <c r="DE46" s="159"/>
      <c r="DF46" s="159"/>
      <c r="DG46" s="159"/>
      <c r="DH46" s="159"/>
      <c r="DI46" s="159"/>
      <c r="DJ46" s="159"/>
      <c r="DK46" s="159"/>
      <c r="DL46" s="159"/>
      <c r="DM46" s="159"/>
      <c r="DN46" s="159"/>
      <c r="DO46" s="159"/>
      <c r="DP46" s="159"/>
      <c r="DQ46" s="159"/>
      <c r="DR46" s="159"/>
      <c r="DS46" s="159"/>
      <c r="DT46" s="159"/>
      <c r="DU46" s="159"/>
      <c r="DV46" s="159"/>
      <c r="DW46" s="159"/>
      <c r="DX46" s="159"/>
      <c r="DY46" s="159"/>
      <c r="DZ46" s="159"/>
      <c r="EA46" s="159"/>
      <c r="EB46" s="159"/>
      <c r="EC46" s="159"/>
      <c r="ED46" s="159"/>
      <c r="EE46" s="159"/>
      <c r="EF46" s="159"/>
      <c r="EG46" s="159"/>
      <c r="EH46" s="159"/>
      <c r="EI46" s="159"/>
      <c r="EJ46" s="159"/>
      <c r="EK46" s="159"/>
      <c r="EL46" s="159"/>
      <c r="EM46" s="159"/>
      <c r="EN46" s="159"/>
      <c r="EO46" s="159"/>
      <c r="EP46" s="159"/>
      <c r="EQ46" s="159"/>
      <c r="ER46" s="159"/>
      <c r="ES46" s="159"/>
      <c r="ET46" s="159"/>
      <c r="EU46" s="159"/>
      <c r="EV46" s="159"/>
      <c r="EW46" s="159"/>
      <c r="EX46" s="159"/>
      <c r="EY46" s="159"/>
      <c r="EZ46" s="159"/>
      <c r="FA46" s="159"/>
      <c r="FB46" s="159"/>
      <c r="FC46" s="159"/>
      <c r="FD46" s="159"/>
      <c r="FE46" s="159"/>
      <c r="FF46" s="159"/>
      <c r="FG46" s="159"/>
      <c r="FH46" s="159"/>
      <c r="FI46" s="159"/>
      <c r="FJ46" s="159"/>
      <c r="FK46" s="159"/>
      <c r="FL46" s="159"/>
      <c r="FM46" s="159"/>
      <c r="FN46" s="159"/>
      <c r="FO46" s="159"/>
      <c r="FP46" s="159"/>
      <c r="FQ46" s="159"/>
      <c r="FR46" s="159"/>
      <c r="FS46" s="159"/>
      <c r="FT46" s="159"/>
      <c r="FU46" s="159"/>
      <c r="FV46" s="159"/>
      <c r="FW46" s="159"/>
      <c r="FX46" s="159"/>
      <c r="FY46" s="159"/>
      <c r="FZ46" s="159"/>
      <c r="GA46" s="159"/>
      <c r="GB46" s="159"/>
      <c r="GC46" s="159"/>
      <c r="GD46" s="159"/>
      <c r="GE46" s="159"/>
      <c r="GF46" s="159"/>
      <c r="GG46" s="159"/>
      <c r="GH46" s="159"/>
      <c r="GI46" s="159"/>
      <c r="GJ46" s="159"/>
      <c r="GK46" s="159"/>
      <c r="GL46" s="159"/>
      <c r="GM46" s="159"/>
      <c r="GN46" s="159"/>
      <c r="GO46" s="159"/>
      <c r="GP46" s="159"/>
      <c r="GQ46" s="159"/>
      <c r="GR46" s="159"/>
      <c r="GS46" s="159"/>
      <c r="GT46" s="159"/>
      <c r="GU46" s="159"/>
      <c r="GV46" s="159"/>
      <c r="GW46" s="159"/>
      <c r="GX46" s="159"/>
      <c r="GY46" s="159"/>
      <c r="GZ46" s="159"/>
      <c r="HA46" s="159"/>
      <c r="HB46" s="159"/>
      <c r="HC46" s="159"/>
      <c r="HD46" s="159"/>
      <c r="HE46" s="159"/>
      <c r="HF46" s="159"/>
      <c r="HG46" s="159"/>
      <c r="HH46" s="159"/>
      <c r="HI46" s="159"/>
      <c r="HJ46" s="159"/>
      <c r="HK46" s="159"/>
      <c r="HL46" s="159"/>
      <c r="HM46" s="159"/>
      <c r="HN46" s="159"/>
      <c r="HO46" s="159"/>
      <c r="HP46" s="159"/>
      <c r="HQ46" s="159"/>
      <c r="HR46" s="159"/>
      <c r="HS46" s="159"/>
      <c r="HT46" s="159"/>
      <c r="HU46" s="159"/>
      <c r="HV46" s="159"/>
      <c r="HW46" s="159"/>
      <c r="HX46" s="159"/>
      <c r="HY46" s="159"/>
      <c r="HZ46" s="159"/>
      <c r="IA46" s="159"/>
      <c r="IB46" s="159"/>
      <c r="IC46" s="159"/>
      <c r="ID46" s="159"/>
      <c r="IE46" s="159"/>
      <c r="IF46" s="159"/>
      <c r="IG46" s="159"/>
      <c r="IH46" s="159"/>
      <c r="II46" s="159"/>
      <c r="IJ46" s="159"/>
      <c r="IK46" s="159"/>
      <c r="IL46" s="159"/>
      <c r="IM46" s="159"/>
      <c r="IN46" s="159"/>
      <c r="IO46" s="159"/>
      <c r="IP46" s="159"/>
      <c r="IQ46" s="159"/>
      <c r="IR46" s="159"/>
      <c r="IS46" s="159"/>
      <c r="IT46" s="159"/>
      <c r="IU46" s="159"/>
      <c r="IV46" s="159"/>
    </row>
    <row r="47" spans="1:256" ht="11.25" customHeight="1" x14ac:dyDescent="0.2">
      <c r="A47" s="274"/>
      <c r="B47" s="197" t="s">
        <v>507</v>
      </c>
      <c r="C47" s="124"/>
      <c r="D47" s="237">
        <v>-1.9</v>
      </c>
      <c r="E47" s="237"/>
      <c r="F47" s="237">
        <v>13.9</v>
      </c>
      <c r="G47" s="237"/>
      <c r="H47" s="237">
        <v>-12.1</v>
      </c>
      <c r="I47" s="237"/>
      <c r="J47" s="237">
        <v>-84.3</v>
      </c>
      <c r="K47" s="358"/>
      <c r="L47" s="358" t="s">
        <v>75</v>
      </c>
      <c r="M47" s="358"/>
      <c r="N47" s="237">
        <v>-12.7</v>
      </c>
      <c r="O47" s="237"/>
      <c r="P47" s="237">
        <v>18.100000000000001</v>
      </c>
      <c r="Q47" s="237"/>
      <c r="R47" s="237">
        <v>14.8</v>
      </c>
      <c r="S47" s="237"/>
      <c r="T47" s="237">
        <v>4.7</v>
      </c>
      <c r="U47" s="358"/>
      <c r="V47" s="358" t="s">
        <v>34</v>
      </c>
      <c r="W47" s="358"/>
      <c r="X47" s="358" t="s">
        <v>0</v>
      </c>
      <c r="Y47" s="86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  <c r="BJ47" s="159"/>
      <c r="BK47" s="159"/>
      <c r="BL47" s="159"/>
      <c r="BM47" s="159"/>
      <c r="BN47" s="159"/>
      <c r="BO47" s="159"/>
      <c r="BP47" s="159"/>
      <c r="BQ47" s="159"/>
      <c r="BR47" s="159"/>
      <c r="BS47" s="159"/>
      <c r="BT47" s="159"/>
      <c r="BU47" s="159"/>
      <c r="BV47" s="159"/>
      <c r="BW47" s="159"/>
      <c r="BX47" s="159"/>
      <c r="BY47" s="159"/>
      <c r="BZ47" s="159"/>
      <c r="CA47" s="159"/>
      <c r="CB47" s="159"/>
      <c r="CC47" s="159"/>
      <c r="CD47" s="159"/>
      <c r="CE47" s="159"/>
      <c r="CF47" s="159"/>
      <c r="CG47" s="159"/>
      <c r="CH47" s="159"/>
      <c r="CI47" s="159"/>
      <c r="CJ47" s="159"/>
      <c r="CK47" s="159"/>
      <c r="CL47" s="159"/>
      <c r="CM47" s="159"/>
      <c r="CN47" s="159"/>
      <c r="CO47" s="159"/>
      <c r="CP47" s="159"/>
      <c r="CQ47" s="159"/>
      <c r="CR47" s="159"/>
      <c r="CS47" s="159"/>
      <c r="CT47" s="159"/>
      <c r="CU47" s="159"/>
      <c r="CV47" s="159"/>
      <c r="CW47" s="159"/>
      <c r="CX47" s="159"/>
      <c r="CY47" s="159"/>
      <c r="CZ47" s="159"/>
      <c r="DA47" s="159"/>
      <c r="DB47" s="159"/>
      <c r="DC47" s="159"/>
      <c r="DD47" s="159"/>
      <c r="DE47" s="159"/>
      <c r="DF47" s="159"/>
      <c r="DG47" s="159"/>
      <c r="DH47" s="159"/>
      <c r="DI47" s="159"/>
      <c r="DJ47" s="159"/>
      <c r="DK47" s="159"/>
      <c r="DL47" s="159"/>
      <c r="DM47" s="159"/>
      <c r="DN47" s="159"/>
      <c r="DO47" s="159"/>
      <c r="DP47" s="159"/>
      <c r="DQ47" s="159"/>
      <c r="DR47" s="159"/>
      <c r="DS47" s="159"/>
      <c r="DT47" s="159"/>
      <c r="DU47" s="159"/>
      <c r="DV47" s="159"/>
      <c r="DW47" s="159"/>
      <c r="DX47" s="159"/>
      <c r="DY47" s="159"/>
      <c r="DZ47" s="159"/>
      <c r="EA47" s="159"/>
      <c r="EB47" s="159"/>
      <c r="EC47" s="159"/>
      <c r="ED47" s="159"/>
      <c r="EE47" s="159"/>
      <c r="EF47" s="159"/>
      <c r="EG47" s="159"/>
      <c r="EH47" s="159"/>
      <c r="EI47" s="159"/>
      <c r="EJ47" s="159"/>
      <c r="EK47" s="159"/>
      <c r="EL47" s="159"/>
      <c r="EM47" s="159"/>
      <c r="EN47" s="159"/>
      <c r="EO47" s="159"/>
      <c r="EP47" s="159"/>
      <c r="EQ47" s="159"/>
      <c r="ER47" s="159"/>
      <c r="ES47" s="159"/>
      <c r="ET47" s="159"/>
      <c r="EU47" s="159"/>
      <c r="EV47" s="159"/>
      <c r="EW47" s="159"/>
      <c r="EX47" s="159"/>
      <c r="EY47" s="159"/>
      <c r="EZ47" s="159"/>
      <c r="FA47" s="159"/>
      <c r="FB47" s="159"/>
      <c r="FC47" s="159"/>
      <c r="FD47" s="159"/>
      <c r="FE47" s="159"/>
      <c r="FF47" s="159"/>
      <c r="FG47" s="159"/>
      <c r="FH47" s="159"/>
      <c r="FI47" s="159"/>
      <c r="FJ47" s="159"/>
      <c r="FK47" s="159"/>
      <c r="FL47" s="159"/>
      <c r="FM47" s="159"/>
      <c r="FN47" s="159"/>
      <c r="FO47" s="159"/>
      <c r="FP47" s="159"/>
      <c r="FQ47" s="159"/>
      <c r="FR47" s="159"/>
      <c r="FS47" s="159"/>
      <c r="FT47" s="159"/>
      <c r="FU47" s="159"/>
      <c r="FV47" s="159"/>
      <c r="FW47" s="159"/>
      <c r="FX47" s="159"/>
      <c r="FY47" s="159"/>
      <c r="FZ47" s="159"/>
      <c r="GA47" s="159"/>
      <c r="GB47" s="159"/>
      <c r="GC47" s="159"/>
      <c r="GD47" s="159"/>
      <c r="GE47" s="159"/>
      <c r="GF47" s="159"/>
      <c r="GG47" s="159"/>
      <c r="GH47" s="159"/>
      <c r="GI47" s="159"/>
      <c r="GJ47" s="159"/>
      <c r="GK47" s="159"/>
      <c r="GL47" s="159"/>
      <c r="GM47" s="159"/>
      <c r="GN47" s="159"/>
      <c r="GO47" s="159"/>
      <c r="GP47" s="159"/>
      <c r="GQ47" s="159"/>
      <c r="GR47" s="159"/>
      <c r="GS47" s="159"/>
      <c r="GT47" s="159"/>
      <c r="GU47" s="159"/>
      <c r="GV47" s="159"/>
      <c r="GW47" s="159"/>
      <c r="GX47" s="159"/>
      <c r="GY47" s="159"/>
      <c r="GZ47" s="159"/>
      <c r="HA47" s="159"/>
      <c r="HB47" s="159"/>
      <c r="HC47" s="159"/>
      <c r="HD47" s="159"/>
      <c r="HE47" s="159"/>
      <c r="HF47" s="159"/>
      <c r="HG47" s="159"/>
      <c r="HH47" s="159"/>
      <c r="HI47" s="159"/>
      <c r="HJ47" s="159"/>
      <c r="HK47" s="159"/>
      <c r="HL47" s="159"/>
      <c r="HM47" s="159"/>
      <c r="HN47" s="159"/>
      <c r="HO47" s="159"/>
      <c r="HP47" s="159"/>
      <c r="HQ47" s="159"/>
      <c r="HR47" s="159"/>
      <c r="HS47" s="159"/>
      <c r="HT47" s="159"/>
      <c r="HU47" s="159"/>
      <c r="HV47" s="159"/>
      <c r="HW47" s="159"/>
      <c r="HX47" s="159"/>
      <c r="HY47" s="159"/>
      <c r="HZ47" s="159"/>
      <c r="IA47" s="159"/>
      <c r="IB47" s="159"/>
      <c r="IC47" s="159"/>
      <c r="ID47" s="159"/>
      <c r="IE47" s="159"/>
      <c r="IF47" s="159"/>
      <c r="IG47" s="159"/>
      <c r="IH47" s="159"/>
      <c r="II47" s="159"/>
      <c r="IJ47" s="159"/>
      <c r="IK47" s="159"/>
      <c r="IL47" s="159"/>
      <c r="IM47" s="159"/>
      <c r="IN47" s="159"/>
      <c r="IO47" s="159"/>
      <c r="IP47" s="159"/>
      <c r="IQ47" s="159"/>
      <c r="IR47" s="159"/>
      <c r="IS47" s="159"/>
      <c r="IT47" s="159"/>
      <c r="IU47" s="159"/>
      <c r="IV47" s="159"/>
    </row>
    <row r="48" spans="1:256" ht="11.25" customHeight="1" x14ac:dyDescent="0.2">
      <c r="A48" s="274"/>
      <c r="B48" s="197" t="s">
        <v>508</v>
      </c>
      <c r="C48" s="124"/>
      <c r="D48" s="237">
        <v>8.8000000000000007</v>
      </c>
      <c r="E48" s="237"/>
      <c r="F48" s="237">
        <v>-17</v>
      </c>
      <c r="G48" s="237"/>
      <c r="H48" s="237">
        <v>16.3</v>
      </c>
      <c r="I48" s="237"/>
      <c r="J48" s="237">
        <v>128.19999999999999</v>
      </c>
      <c r="K48" s="358"/>
      <c r="L48" s="358" t="s">
        <v>75</v>
      </c>
      <c r="M48" s="358"/>
      <c r="N48" s="237">
        <v>2.7</v>
      </c>
      <c r="O48" s="237"/>
      <c r="P48" s="237">
        <v>7.3</v>
      </c>
      <c r="Q48" s="237"/>
      <c r="R48" s="237">
        <v>-1.5</v>
      </c>
      <c r="S48" s="237"/>
      <c r="T48" s="237">
        <v>-19.7</v>
      </c>
      <c r="U48" s="358"/>
      <c r="V48" s="358" t="s">
        <v>34</v>
      </c>
      <c r="W48" s="358"/>
      <c r="X48" s="358" t="s">
        <v>0</v>
      </c>
      <c r="Y48" s="86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59"/>
      <c r="BG48" s="159"/>
      <c r="BH48" s="159"/>
      <c r="BI48" s="159"/>
      <c r="BJ48" s="159"/>
      <c r="BK48" s="159"/>
      <c r="BL48" s="159"/>
      <c r="BM48" s="159"/>
      <c r="BN48" s="159"/>
      <c r="BO48" s="159"/>
      <c r="BP48" s="159"/>
      <c r="BQ48" s="159"/>
      <c r="BR48" s="159"/>
      <c r="BS48" s="159"/>
      <c r="BT48" s="159"/>
      <c r="BU48" s="159"/>
      <c r="BV48" s="159"/>
      <c r="BW48" s="159"/>
      <c r="BX48" s="159"/>
      <c r="BY48" s="159"/>
      <c r="BZ48" s="159"/>
      <c r="CA48" s="159"/>
      <c r="CB48" s="159"/>
      <c r="CC48" s="159"/>
      <c r="CD48" s="159"/>
      <c r="CE48" s="159"/>
      <c r="CF48" s="159"/>
      <c r="CG48" s="159"/>
      <c r="CH48" s="159"/>
      <c r="CI48" s="159"/>
      <c r="CJ48" s="159"/>
      <c r="CK48" s="159"/>
      <c r="CL48" s="159"/>
      <c r="CM48" s="159"/>
      <c r="CN48" s="159"/>
      <c r="CO48" s="159"/>
      <c r="CP48" s="159"/>
      <c r="CQ48" s="159"/>
      <c r="CR48" s="159"/>
      <c r="CS48" s="159"/>
      <c r="CT48" s="159"/>
      <c r="CU48" s="159"/>
      <c r="CV48" s="159"/>
      <c r="CW48" s="159"/>
      <c r="CX48" s="159"/>
      <c r="CY48" s="159"/>
      <c r="CZ48" s="159"/>
      <c r="DA48" s="159"/>
      <c r="DB48" s="159"/>
      <c r="DC48" s="159"/>
      <c r="DD48" s="159"/>
      <c r="DE48" s="159"/>
      <c r="DF48" s="159"/>
      <c r="DG48" s="159"/>
      <c r="DH48" s="159"/>
      <c r="DI48" s="159"/>
      <c r="DJ48" s="159"/>
      <c r="DK48" s="159"/>
      <c r="DL48" s="159"/>
      <c r="DM48" s="159"/>
      <c r="DN48" s="159"/>
      <c r="DO48" s="159"/>
      <c r="DP48" s="159"/>
      <c r="DQ48" s="159"/>
      <c r="DR48" s="159"/>
      <c r="DS48" s="159"/>
      <c r="DT48" s="159"/>
      <c r="DU48" s="159"/>
      <c r="DV48" s="159"/>
      <c r="DW48" s="159"/>
      <c r="DX48" s="159"/>
      <c r="DY48" s="159"/>
      <c r="DZ48" s="159"/>
      <c r="EA48" s="159"/>
      <c r="EB48" s="159"/>
      <c r="EC48" s="159"/>
      <c r="ED48" s="159"/>
      <c r="EE48" s="159"/>
      <c r="EF48" s="159"/>
      <c r="EG48" s="159"/>
      <c r="EH48" s="159"/>
      <c r="EI48" s="159"/>
      <c r="EJ48" s="159"/>
      <c r="EK48" s="159"/>
      <c r="EL48" s="159"/>
      <c r="EM48" s="159"/>
      <c r="EN48" s="159"/>
      <c r="EO48" s="159"/>
      <c r="EP48" s="159"/>
      <c r="EQ48" s="159"/>
      <c r="ER48" s="159"/>
      <c r="ES48" s="159"/>
      <c r="ET48" s="159"/>
      <c r="EU48" s="159"/>
      <c r="EV48" s="159"/>
      <c r="EW48" s="159"/>
      <c r="EX48" s="159"/>
      <c r="EY48" s="159"/>
      <c r="EZ48" s="159"/>
      <c r="FA48" s="159"/>
      <c r="FB48" s="159"/>
      <c r="FC48" s="159"/>
      <c r="FD48" s="159"/>
      <c r="FE48" s="159"/>
      <c r="FF48" s="159"/>
      <c r="FG48" s="159"/>
      <c r="FH48" s="159"/>
      <c r="FI48" s="159"/>
      <c r="FJ48" s="159"/>
      <c r="FK48" s="159"/>
      <c r="FL48" s="159"/>
      <c r="FM48" s="159"/>
      <c r="FN48" s="159"/>
      <c r="FO48" s="159"/>
      <c r="FP48" s="159"/>
      <c r="FQ48" s="159"/>
      <c r="FR48" s="159"/>
      <c r="FS48" s="159"/>
      <c r="FT48" s="159"/>
      <c r="FU48" s="159"/>
      <c r="FV48" s="159"/>
      <c r="FW48" s="159"/>
      <c r="FX48" s="159"/>
      <c r="FY48" s="159"/>
      <c r="FZ48" s="159"/>
      <c r="GA48" s="159"/>
      <c r="GB48" s="159"/>
      <c r="GC48" s="159"/>
      <c r="GD48" s="159"/>
      <c r="GE48" s="159"/>
      <c r="GF48" s="159"/>
      <c r="GG48" s="159"/>
      <c r="GH48" s="159"/>
      <c r="GI48" s="159"/>
      <c r="GJ48" s="159"/>
      <c r="GK48" s="159"/>
      <c r="GL48" s="159"/>
      <c r="GM48" s="159"/>
      <c r="GN48" s="159"/>
      <c r="GO48" s="159"/>
      <c r="GP48" s="159"/>
      <c r="GQ48" s="159"/>
      <c r="GR48" s="159"/>
      <c r="GS48" s="159"/>
      <c r="GT48" s="159"/>
      <c r="GU48" s="159"/>
      <c r="GV48" s="159"/>
      <c r="GW48" s="159"/>
      <c r="GX48" s="159"/>
      <c r="GY48" s="159"/>
      <c r="GZ48" s="159"/>
      <c r="HA48" s="159"/>
      <c r="HB48" s="159"/>
      <c r="HC48" s="159"/>
      <c r="HD48" s="159"/>
      <c r="HE48" s="159"/>
      <c r="HF48" s="159"/>
      <c r="HG48" s="159"/>
      <c r="HH48" s="159"/>
      <c r="HI48" s="159"/>
      <c r="HJ48" s="159"/>
      <c r="HK48" s="159"/>
      <c r="HL48" s="159"/>
      <c r="HM48" s="159"/>
      <c r="HN48" s="159"/>
      <c r="HO48" s="159"/>
      <c r="HP48" s="159"/>
      <c r="HQ48" s="159"/>
      <c r="HR48" s="159"/>
      <c r="HS48" s="159"/>
      <c r="HT48" s="159"/>
      <c r="HU48" s="159"/>
      <c r="HV48" s="159"/>
      <c r="HW48" s="159"/>
      <c r="HX48" s="159"/>
      <c r="HY48" s="159"/>
      <c r="HZ48" s="159"/>
      <c r="IA48" s="159"/>
      <c r="IB48" s="159"/>
      <c r="IC48" s="159"/>
      <c r="ID48" s="159"/>
      <c r="IE48" s="159"/>
      <c r="IF48" s="159"/>
      <c r="IG48" s="159"/>
      <c r="IH48" s="159"/>
      <c r="II48" s="159"/>
      <c r="IJ48" s="159"/>
      <c r="IK48" s="159"/>
      <c r="IL48" s="159"/>
      <c r="IM48" s="159"/>
      <c r="IN48" s="159"/>
      <c r="IO48" s="159"/>
      <c r="IP48" s="159"/>
      <c r="IQ48" s="159"/>
      <c r="IR48" s="159"/>
      <c r="IS48" s="159"/>
      <c r="IT48" s="159"/>
      <c r="IU48" s="159"/>
      <c r="IV48" s="159"/>
    </row>
    <row r="49" spans="1:256" ht="11.25" customHeight="1" x14ac:dyDescent="0.2">
      <c r="A49" s="274"/>
      <c r="B49" s="197" t="s">
        <v>509</v>
      </c>
      <c r="C49" s="124"/>
      <c r="D49" s="237">
        <v>-7.8</v>
      </c>
      <c r="E49" s="237"/>
      <c r="F49" s="237">
        <v>-4.9000000000000004</v>
      </c>
      <c r="G49" s="237"/>
      <c r="H49" s="237">
        <v>-8</v>
      </c>
      <c r="I49" s="237"/>
      <c r="J49" s="237">
        <v>99.5</v>
      </c>
      <c r="K49" s="358"/>
      <c r="L49" s="358" t="s">
        <v>75</v>
      </c>
      <c r="M49" s="358"/>
      <c r="N49" s="237">
        <v>2.5</v>
      </c>
      <c r="O49" s="237"/>
      <c r="P49" s="237">
        <v>-10.8</v>
      </c>
      <c r="Q49" s="237"/>
      <c r="R49" s="237">
        <v>-1.9</v>
      </c>
      <c r="S49" s="237"/>
      <c r="T49" s="237">
        <v>3.1</v>
      </c>
      <c r="U49" s="358"/>
      <c r="V49" s="358" t="s">
        <v>34</v>
      </c>
      <c r="W49" s="358"/>
      <c r="X49" s="358" t="s">
        <v>0</v>
      </c>
      <c r="Y49" s="86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  <c r="BM49" s="159"/>
      <c r="BN49" s="159"/>
      <c r="BO49" s="159"/>
      <c r="BP49" s="159"/>
      <c r="BQ49" s="159"/>
      <c r="BR49" s="159"/>
      <c r="BS49" s="159"/>
      <c r="BT49" s="159"/>
      <c r="BU49" s="159"/>
      <c r="BV49" s="159"/>
      <c r="BW49" s="159"/>
      <c r="BX49" s="159"/>
      <c r="BY49" s="159"/>
      <c r="BZ49" s="159"/>
      <c r="CA49" s="159"/>
      <c r="CB49" s="159"/>
      <c r="CC49" s="159"/>
      <c r="CD49" s="159"/>
      <c r="CE49" s="159"/>
      <c r="CF49" s="159"/>
      <c r="CG49" s="159"/>
      <c r="CH49" s="159"/>
      <c r="CI49" s="159"/>
      <c r="CJ49" s="159"/>
      <c r="CK49" s="159"/>
      <c r="CL49" s="159"/>
      <c r="CM49" s="159"/>
      <c r="CN49" s="159"/>
      <c r="CO49" s="159"/>
      <c r="CP49" s="159"/>
      <c r="CQ49" s="159"/>
      <c r="CR49" s="159"/>
      <c r="CS49" s="159"/>
      <c r="CT49" s="159"/>
      <c r="CU49" s="159"/>
      <c r="CV49" s="159"/>
      <c r="CW49" s="159"/>
      <c r="CX49" s="159"/>
      <c r="CY49" s="159"/>
      <c r="CZ49" s="159"/>
      <c r="DA49" s="159"/>
      <c r="DB49" s="159"/>
      <c r="DC49" s="159"/>
      <c r="DD49" s="159"/>
      <c r="DE49" s="159"/>
      <c r="DF49" s="159"/>
      <c r="DG49" s="159"/>
      <c r="DH49" s="159"/>
      <c r="DI49" s="159"/>
      <c r="DJ49" s="159"/>
      <c r="DK49" s="159"/>
      <c r="DL49" s="159"/>
      <c r="DM49" s="159"/>
      <c r="DN49" s="159"/>
      <c r="DO49" s="159"/>
      <c r="DP49" s="159"/>
      <c r="DQ49" s="159"/>
      <c r="DR49" s="159"/>
      <c r="DS49" s="159"/>
      <c r="DT49" s="159"/>
      <c r="DU49" s="159"/>
      <c r="DV49" s="159"/>
      <c r="DW49" s="159"/>
      <c r="DX49" s="159"/>
      <c r="DY49" s="159"/>
      <c r="DZ49" s="159"/>
      <c r="EA49" s="159"/>
      <c r="EB49" s="159"/>
      <c r="EC49" s="159"/>
      <c r="ED49" s="159"/>
      <c r="EE49" s="159"/>
      <c r="EF49" s="159"/>
      <c r="EG49" s="159"/>
      <c r="EH49" s="159"/>
      <c r="EI49" s="159"/>
      <c r="EJ49" s="159"/>
      <c r="EK49" s="159"/>
      <c r="EL49" s="159"/>
      <c r="EM49" s="159"/>
      <c r="EN49" s="159"/>
      <c r="EO49" s="159"/>
      <c r="EP49" s="159"/>
      <c r="EQ49" s="159"/>
      <c r="ER49" s="159"/>
      <c r="ES49" s="159"/>
      <c r="ET49" s="159"/>
      <c r="EU49" s="159"/>
      <c r="EV49" s="159"/>
      <c r="EW49" s="159"/>
      <c r="EX49" s="159"/>
      <c r="EY49" s="159"/>
      <c r="EZ49" s="159"/>
      <c r="FA49" s="159"/>
      <c r="FB49" s="159"/>
      <c r="FC49" s="159"/>
      <c r="FD49" s="159"/>
      <c r="FE49" s="159"/>
      <c r="FF49" s="159"/>
      <c r="FG49" s="159"/>
      <c r="FH49" s="159"/>
      <c r="FI49" s="159"/>
      <c r="FJ49" s="159"/>
      <c r="FK49" s="159"/>
      <c r="FL49" s="159"/>
      <c r="FM49" s="159"/>
      <c r="FN49" s="159"/>
      <c r="FO49" s="159"/>
      <c r="FP49" s="159"/>
      <c r="FQ49" s="159"/>
      <c r="FR49" s="159"/>
      <c r="FS49" s="159"/>
      <c r="FT49" s="159"/>
      <c r="FU49" s="159"/>
      <c r="FV49" s="159"/>
      <c r="FW49" s="159"/>
      <c r="FX49" s="159"/>
      <c r="FY49" s="159"/>
      <c r="FZ49" s="159"/>
      <c r="GA49" s="159"/>
      <c r="GB49" s="159"/>
      <c r="GC49" s="159"/>
      <c r="GD49" s="159"/>
      <c r="GE49" s="159"/>
      <c r="GF49" s="159"/>
      <c r="GG49" s="159"/>
      <c r="GH49" s="159"/>
      <c r="GI49" s="159"/>
      <c r="GJ49" s="159"/>
      <c r="GK49" s="159"/>
      <c r="GL49" s="159"/>
      <c r="GM49" s="159"/>
      <c r="GN49" s="159"/>
      <c r="GO49" s="159"/>
      <c r="GP49" s="159"/>
      <c r="GQ49" s="159"/>
      <c r="GR49" s="159"/>
      <c r="GS49" s="159"/>
      <c r="GT49" s="159"/>
      <c r="GU49" s="159"/>
      <c r="GV49" s="159"/>
      <c r="GW49" s="159"/>
      <c r="GX49" s="159"/>
      <c r="GY49" s="159"/>
      <c r="GZ49" s="159"/>
      <c r="HA49" s="159"/>
      <c r="HB49" s="159"/>
      <c r="HC49" s="159"/>
      <c r="HD49" s="159"/>
      <c r="HE49" s="159"/>
      <c r="HF49" s="159"/>
      <c r="HG49" s="159"/>
      <c r="HH49" s="159"/>
      <c r="HI49" s="159"/>
      <c r="HJ49" s="159"/>
      <c r="HK49" s="159"/>
      <c r="HL49" s="159"/>
      <c r="HM49" s="159"/>
      <c r="HN49" s="159"/>
      <c r="HO49" s="159"/>
      <c r="HP49" s="159"/>
      <c r="HQ49" s="159"/>
      <c r="HR49" s="159"/>
      <c r="HS49" s="159"/>
      <c r="HT49" s="159"/>
      <c r="HU49" s="159"/>
      <c r="HV49" s="159"/>
      <c r="HW49" s="159"/>
      <c r="HX49" s="159"/>
      <c r="HY49" s="159"/>
      <c r="HZ49" s="159"/>
      <c r="IA49" s="159"/>
      <c r="IB49" s="159"/>
      <c r="IC49" s="159"/>
      <c r="ID49" s="159"/>
      <c r="IE49" s="159"/>
      <c r="IF49" s="159"/>
      <c r="IG49" s="159"/>
      <c r="IH49" s="159"/>
      <c r="II49" s="159"/>
      <c r="IJ49" s="159"/>
      <c r="IK49" s="159"/>
      <c r="IL49" s="159"/>
      <c r="IM49" s="159"/>
      <c r="IN49" s="159"/>
      <c r="IO49" s="159"/>
      <c r="IP49" s="159"/>
      <c r="IQ49" s="159"/>
      <c r="IR49" s="159"/>
      <c r="IS49" s="159"/>
      <c r="IT49" s="159"/>
      <c r="IU49" s="159"/>
      <c r="IV49" s="159"/>
    </row>
    <row r="50" spans="1:256" ht="11.25" customHeight="1" x14ac:dyDescent="0.2">
      <c r="A50" s="274"/>
      <c r="B50" s="197"/>
      <c r="C50" s="124"/>
      <c r="D50" s="237"/>
      <c r="E50" s="237"/>
      <c r="F50" s="237"/>
      <c r="G50" s="237"/>
      <c r="H50" s="237"/>
      <c r="I50" s="237"/>
      <c r="J50" s="237"/>
      <c r="K50" s="358"/>
      <c r="L50" s="358"/>
      <c r="M50" s="358"/>
      <c r="N50" s="237"/>
      <c r="O50" s="237"/>
      <c r="P50" s="237"/>
      <c r="Q50" s="237"/>
      <c r="R50" s="237"/>
      <c r="S50" s="237"/>
      <c r="T50" s="237"/>
      <c r="U50" s="358"/>
      <c r="V50" s="358" t="s">
        <v>34</v>
      </c>
      <c r="W50" s="358"/>
      <c r="X50" s="358" t="s">
        <v>0</v>
      </c>
      <c r="Y50" s="86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  <c r="BM50" s="159"/>
      <c r="BN50" s="159"/>
      <c r="BO50" s="159"/>
      <c r="BP50" s="159"/>
      <c r="BQ50" s="159"/>
      <c r="BR50" s="159"/>
      <c r="BS50" s="159"/>
      <c r="BT50" s="159"/>
      <c r="BU50" s="159"/>
      <c r="BV50" s="159"/>
      <c r="BW50" s="159"/>
      <c r="BX50" s="159"/>
      <c r="BY50" s="159"/>
      <c r="BZ50" s="159"/>
      <c r="CA50" s="159"/>
      <c r="CB50" s="159"/>
      <c r="CC50" s="159"/>
      <c r="CD50" s="159"/>
      <c r="CE50" s="159"/>
      <c r="CF50" s="159"/>
      <c r="CG50" s="159"/>
      <c r="CH50" s="159"/>
      <c r="CI50" s="159"/>
      <c r="CJ50" s="159"/>
      <c r="CK50" s="159"/>
      <c r="CL50" s="159"/>
      <c r="CM50" s="159"/>
      <c r="CN50" s="159"/>
      <c r="CO50" s="159"/>
      <c r="CP50" s="159"/>
      <c r="CQ50" s="159"/>
      <c r="CR50" s="159"/>
      <c r="CS50" s="159"/>
      <c r="CT50" s="159"/>
      <c r="CU50" s="159"/>
      <c r="CV50" s="159"/>
      <c r="CW50" s="159"/>
      <c r="CX50" s="159"/>
      <c r="CY50" s="159"/>
      <c r="CZ50" s="159"/>
      <c r="DA50" s="159"/>
      <c r="DB50" s="159"/>
      <c r="DC50" s="159"/>
      <c r="DD50" s="159"/>
      <c r="DE50" s="159"/>
      <c r="DF50" s="159"/>
      <c r="DG50" s="159"/>
      <c r="DH50" s="159"/>
      <c r="DI50" s="159"/>
      <c r="DJ50" s="159"/>
      <c r="DK50" s="159"/>
      <c r="DL50" s="159"/>
      <c r="DM50" s="159"/>
      <c r="DN50" s="159"/>
      <c r="DO50" s="159"/>
      <c r="DP50" s="159"/>
      <c r="DQ50" s="159"/>
      <c r="DR50" s="159"/>
      <c r="DS50" s="159"/>
      <c r="DT50" s="159"/>
      <c r="DU50" s="159"/>
      <c r="DV50" s="159"/>
      <c r="DW50" s="159"/>
      <c r="DX50" s="159"/>
      <c r="DY50" s="159"/>
      <c r="DZ50" s="159"/>
      <c r="EA50" s="159"/>
      <c r="EB50" s="159"/>
      <c r="EC50" s="159"/>
      <c r="ED50" s="159"/>
      <c r="EE50" s="159"/>
      <c r="EF50" s="159"/>
      <c r="EG50" s="159"/>
      <c r="EH50" s="159"/>
      <c r="EI50" s="159"/>
      <c r="EJ50" s="159"/>
      <c r="EK50" s="159"/>
      <c r="EL50" s="159"/>
      <c r="EM50" s="159"/>
      <c r="EN50" s="159"/>
      <c r="EO50" s="159"/>
      <c r="EP50" s="159"/>
      <c r="EQ50" s="159"/>
      <c r="ER50" s="159"/>
      <c r="ES50" s="159"/>
      <c r="ET50" s="159"/>
      <c r="EU50" s="159"/>
      <c r="EV50" s="159"/>
      <c r="EW50" s="159"/>
      <c r="EX50" s="159"/>
      <c r="EY50" s="159"/>
      <c r="EZ50" s="159"/>
      <c r="FA50" s="159"/>
      <c r="FB50" s="159"/>
      <c r="FC50" s="159"/>
      <c r="FD50" s="159"/>
      <c r="FE50" s="159"/>
      <c r="FF50" s="159"/>
      <c r="FG50" s="159"/>
      <c r="FH50" s="159"/>
      <c r="FI50" s="159"/>
      <c r="FJ50" s="159"/>
      <c r="FK50" s="159"/>
      <c r="FL50" s="159"/>
      <c r="FM50" s="159"/>
      <c r="FN50" s="159"/>
      <c r="FO50" s="159"/>
      <c r="FP50" s="159"/>
      <c r="FQ50" s="159"/>
      <c r="FR50" s="159"/>
      <c r="FS50" s="159"/>
      <c r="FT50" s="159"/>
      <c r="FU50" s="159"/>
      <c r="FV50" s="159"/>
      <c r="FW50" s="159"/>
      <c r="FX50" s="159"/>
      <c r="FY50" s="159"/>
      <c r="FZ50" s="159"/>
      <c r="GA50" s="159"/>
      <c r="GB50" s="159"/>
      <c r="GC50" s="159"/>
      <c r="GD50" s="159"/>
      <c r="GE50" s="159"/>
      <c r="GF50" s="159"/>
      <c r="GG50" s="159"/>
      <c r="GH50" s="159"/>
      <c r="GI50" s="159"/>
      <c r="GJ50" s="159"/>
      <c r="GK50" s="159"/>
      <c r="GL50" s="159"/>
      <c r="GM50" s="159"/>
      <c r="GN50" s="159"/>
      <c r="GO50" s="159"/>
      <c r="GP50" s="159"/>
      <c r="GQ50" s="159"/>
      <c r="GR50" s="159"/>
      <c r="GS50" s="159"/>
      <c r="GT50" s="159"/>
      <c r="GU50" s="159"/>
      <c r="GV50" s="159"/>
      <c r="GW50" s="159"/>
      <c r="GX50" s="159"/>
      <c r="GY50" s="159"/>
      <c r="GZ50" s="159"/>
      <c r="HA50" s="159"/>
      <c r="HB50" s="159"/>
      <c r="HC50" s="159"/>
      <c r="HD50" s="159"/>
      <c r="HE50" s="159"/>
      <c r="HF50" s="159"/>
      <c r="HG50" s="159"/>
      <c r="HH50" s="159"/>
      <c r="HI50" s="159"/>
      <c r="HJ50" s="159"/>
      <c r="HK50" s="159"/>
      <c r="HL50" s="159"/>
      <c r="HM50" s="159"/>
      <c r="HN50" s="159"/>
      <c r="HO50" s="159"/>
      <c r="HP50" s="159"/>
      <c r="HQ50" s="159"/>
      <c r="HR50" s="159"/>
      <c r="HS50" s="159"/>
      <c r="HT50" s="159"/>
      <c r="HU50" s="159"/>
      <c r="HV50" s="159"/>
      <c r="HW50" s="159"/>
      <c r="HX50" s="159"/>
      <c r="HY50" s="159"/>
      <c r="HZ50" s="159"/>
      <c r="IA50" s="159"/>
      <c r="IB50" s="159"/>
      <c r="IC50" s="159"/>
      <c r="ID50" s="159"/>
      <c r="IE50" s="159"/>
      <c r="IF50" s="159"/>
      <c r="IG50" s="159"/>
      <c r="IH50" s="159"/>
      <c r="II50" s="159"/>
      <c r="IJ50" s="159"/>
      <c r="IK50" s="159"/>
      <c r="IL50" s="159"/>
      <c r="IM50" s="159"/>
      <c r="IN50" s="159"/>
      <c r="IO50" s="159"/>
      <c r="IP50" s="159"/>
      <c r="IQ50" s="159"/>
      <c r="IR50" s="159"/>
      <c r="IS50" s="159"/>
      <c r="IT50" s="159"/>
      <c r="IU50" s="159"/>
      <c r="IV50" s="159"/>
    </row>
    <row r="51" spans="1:256" ht="11.25" customHeight="1" x14ac:dyDescent="0.2">
      <c r="A51" s="274" t="s">
        <v>499</v>
      </c>
      <c r="B51" s="197" t="s">
        <v>510</v>
      </c>
      <c r="C51" s="124"/>
      <c r="D51" s="237">
        <v>-0.1</v>
      </c>
      <c r="E51" s="237"/>
      <c r="F51" s="237">
        <v>4</v>
      </c>
      <c r="G51" s="237"/>
      <c r="H51" s="237">
        <v>-20.7</v>
      </c>
      <c r="I51" s="237"/>
      <c r="J51" s="237">
        <v>-42.3</v>
      </c>
      <c r="K51" s="358"/>
      <c r="L51" s="358" t="s">
        <v>75</v>
      </c>
      <c r="M51" s="358"/>
      <c r="N51" s="237">
        <v>-0.5</v>
      </c>
      <c r="O51" s="237"/>
      <c r="P51" s="237">
        <v>38.200000000000003</v>
      </c>
      <c r="Q51" s="237"/>
      <c r="R51" s="237">
        <v>-10.199999999999999</v>
      </c>
      <c r="S51" s="237"/>
      <c r="T51" s="237">
        <v>-11.3</v>
      </c>
      <c r="U51" s="358"/>
      <c r="V51" s="358" t="s">
        <v>34</v>
      </c>
      <c r="W51" s="358"/>
      <c r="X51" s="358" t="s">
        <v>0</v>
      </c>
      <c r="Y51" s="86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59"/>
      <c r="BC51" s="159"/>
      <c r="BD51" s="159"/>
      <c r="BE51" s="159"/>
      <c r="BF51" s="159"/>
      <c r="BG51" s="159"/>
      <c r="BH51" s="159"/>
      <c r="BI51" s="159"/>
      <c r="BJ51" s="159"/>
      <c r="BK51" s="159"/>
      <c r="BL51" s="159"/>
      <c r="BM51" s="159"/>
      <c r="BN51" s="159"/>
      <c r="BO51" s="159"/>
      <c r="BP51" s="159"/>
      <c r="BQ51" s="159"/>
      <c r="BR51" s="159"/>
      <c r="BS51" s="159"/>
      <c r="BT51" s="159"/>
      <c r="BU51" s="159"/>
      <c r="BV51" s="159"/>
      <c r="BW51" s="159"/>
      <c r="BX51" s="159"/>
      <c r="BY51" s="159"/>
      <c r="BZ51" s="159"/>
      <c r="CA51" s="159"/>
      <c r="CB51" s="159"/>
      <c r="CC51" s="159"/>
      <c r="CD51" s="159"/>
      <c r="CE51" s="159"/>
      <c r="CF51" s="159"/>
      <c r="CG51" s="159"/>
      <c r="CH51" s="159"/>
      <c r="CI51" s="159"/>
      <c r="CJ51" s="159"/>
      <c r="CK51" s="159"/>
      <c r="CL51" s="159"/>
      <c r="CM51" s="159"/>
      <c r="CN51" s="159"/>
      <c r="CO51" s="159"/>
      <c r="CP51" s="159"/>
      <c r="CQ51" s="159"/>
      <c r="CR51" s="159"/>
      <c r="CS51" s="159"/>
      <c r="CT51" s="159"/>
      <c r="CU51" s="159"/>
      <c r="CV51" s="159"/>
      <c r="CW51" s="159"/>
      <c r="CX51" s="159"/>
      <c r="CY51" s="159"/>
      <c r="CZ51" s="159"/>
      <c r="DA51" s="159"/>
      <c r="DB51" s="159"/>
      <c r="DC51" s="159"/>
      <c r="DD51" s="159"/>
      <c r="DE51" s="159"/>
      <c r="DF51" s="159"/>
      <c r="DG51" s="159"/>
      <c r="DH51" s="159"/>
      <c r="DI51" s="159"/>
      <c r="DJ51" s="159"/>
      <c r="DK51" s="159"/>
      <c r="DL51" s="159"/>
      <c r="DM51" s="159"/>
      <c r="DN51" s="159"/>
      <c r="DO51" s="159"/>
      <c r="DP51" s="159"/>
      <c r="DQ51" s="159"/>
      <c r="DR51" s="159"/>
      <c r="DS51" s="159"/>
      <c r="DT51" s="159"/>
      <c r="DU51" s="159"/>
      <c r="DV51" s="159"/>
      <c r="DW51" s="159"/>
      <c r="DX51" s="159"/>
      <c r="DY51" s="159"/>
      <c r="DZ51" s="159"/>
      <c r="EA51" s="159"/>
      <c r="EB51" s="159"/>
      <c r="EC51" s="159"/>
      <c r="ED51" s="159"/>
      <c r="EE51" s="159"/>
      <c r="EF51" s="159"/>
      <c r="EG51" s="159"/>
      <c r="EH51" s="159"/>
      <c r="EI51" s="159"/>
      <c r="EJ51" s="159"/>
      <c r="EK51" s="159"/>
      <c r="EL51" s="159"/>
      <c r="EM51" s="159"/>
      <c r="EN51" s="159"/>
      <c r="EO51" s="159"/>
      <c r="EP51" s="159"/>
      <c r="EQ51" s="159"/>
      <c r="ER51" s="159"/>
      <c r="ES51" s="159"/>
      <c r="ET51" s="159"/>
      <c r="EU51" s="159"/>
      <c r="EV51" s="159"/>
      <c r="EW51" s="159"/>
      <c r="EX51" s="159"/>
      <c r="EY51" s="159"/>
      <c r="EZ51" s="159"/>
      <c r="FA51" s="159"/>
      <c r="FB51" s="159"/>
      <c r="FC51" s="159"/>
      <c r="FD51" s="159"/>
      <c r="FE51" s="159"/>
      <c r="FF51" s="159"/>
      <c r="FG51" s="159"/>
      <c r="FH51" s="159"/>
      <c r="FI51" s="159"/>
      <c r="FJ51" s="159"/>
      <c r="FK51" s="159"/>
      <c r="FL51" s="159"/>
      <c r="FM51" s="159"/>
      <c r="FN51" s="159"/>
      <c r="FO51" s="159"/>
      <c r="FP51" s="159"/>
      <c r="FQ51" s="159"/>
      <c r="FR51" s="159"/>
      <c r="FS51" s="159"/>
      <c r="FT51" s="159"/>
      <c r="FU51" s="159"/>
      <c r="FV51" s="159"/>
      <c r="FW51" s="159"/>
      <c r="FX51" s="159"/>
      <c r="FY51" s="159"/>
      <c r="FZ51" s="159"/>
      <c r="GA51" s="159"/>
      <c r="GB51" s="159"/>
      <c r="GC51" s="159"/>
      <c r="GD51" s="159"/>
      <c r="GE51" s="159"/>
      <c r="GF51" s="159"/>
      <c r="GG51" s="159"/>
      <c r="GH51" s="159"/>
      <c r="GI51" s="159"/>
      <c r="GJ51" s="159"/>
      <c r="GK51" s="159"/>
      <c r="GL51" s="159"/>
      <c r="GM51" s="159"/>
      <c r="GN51" s="159"/>
      <c r="GO51" s="159"/>
      <c r="GP51" s="159"/>
      <c r="GQ51" s="159"/>
      <c r="GR51" s="159"/>
      <c r="GS51" s="159"/>
      <c r="GT51" s="159"/>
      <c r="GU51" s="159"/>
      <c r="GV51" s="159"/>
      <c r="GW51" s="159"/>
      <c r="GX51" s="159"/>
      <c r="GY51" s="159"/>
      <c r="GZ51" s="159"/>
      <c r="HA51" s="159"/>
      <c r="HB51" s="159"/>
      <c r="HC51" s="159"/>
      <c r="HD51" s="159"/>
      <c r="HE51" s="159"/>
      <c r="HF51" s="159"/>
      <c r="HG51" s="159"/>
      <c r="HH51" s="159"/>
      <c r="HI51" s="159"/>
      <c r="HJ51" s="159"/>
      <c r="HK51" s="159"/>
      <c r="HL51" s="159"/>
      <c r="HM51" s="159"/>
      <c r="HN51" s="159"/>
      <c r="HO51" s="159"/>
      <c r="HP51" s="159"/>
      <c r="HQ51" s="159"/>
      <c r="HR51" s="159"/>
      <c r="HS51" s="159"/>
      <c r="HT51" s="159"/>
      <c r="HU51" s="159"/>
      <c r="HV51" s="159"/>
      <c r="HW51" s="159"/>
      <c r="HX51" s="159"/>
      <c r="HY51" s="159"/>
      <c r="HZ51" s="159"/>
      <c r="IA51" s="159"/>
      <c r="IB51" s="159"/>
      <c r="IC51" s="159"/>
      <c r="ID51" s="159"/>
      <c r="IE51" s="159"/>
      <c r="IF51" s="159"/>
      <c r="IG51" s="159"/>
      <c r="IH51" s="159"/>
      <c r="II51" s="159"/>
      <c r="IJ51" s="159"/>
      <c r="IK51" s="159"/>
      <c r="IL51" s="159"/>
      <c r="IM51" s="159"/>
      <c r="IN51" s="159"/>
      <c r="IO51" s="159"/>
      <c r="IP51" s="159"/>
      <c r="IQ51" s="159"/>
      <c r="IR51" s="159"/>
      <c r="IS51" s="159"/>
      <c r="IT51" s="159"/>
      <c r="IU51" s="159"/>
      <c r="IV51" s="159"/>
    </row>
    <row r="52" spans="1:256" ht="11.25" customHeight="1" x14ac:dyDescent="0.2">
      <c r="A52" s="274"/>
      <c r="B52" s="197" t="s">
        <v>511</v>
      </c>
      <c r="C52" s="124"/>
      <c r="D52" s="358">
        <v>3.7</v>
      </c>
      <c r="E52" s="358"/>
      <c r="F52" s="358">
        <v>-11.8</v>
      </c>
      <c r="G52" s="358"/>
      <c r="H52" s="358">
        <v>6.8</v>
      </c>
      <c r="I52" s="358"/>
      <c r="J52" s="358">
        <v>62.7</v>
      </c>
      <c r="K52" s="358"/>
      <c r="L52" s="358" t="s">
        <v>75</v>
      </c>
      <c r="M52" s="358"/>
      <c r="N52" s="358">
        <v>24.7</v>
      </c>
      <c r="O52" s="358"/>
      <c r="P52" s="358">
        <v>-29.6</v>
      </c>
      <c r="Q52" s="358"/>
      <c r="R52" s="358">
        <v>-8.4</v>
      </c>
      <c r="S52" s="358"/>
      <c r="T52" s="358">
        <v>32.200000000000003</v>
      </c>
      <c r="U52" s="358"/>
      <c r="V52" s="358"/>
      <c r="W52" s="358"/>
      <c r="X52" s="358"/>
      <c r="Y52" s="86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59"/>
      <c r="BC52" s="159"/>
      <c r="BD52" s="159"/>
      <c r="BE52" s="159"/>
      <c r="BF52" s="159"/>
      <c r="BG52" s="159"/>
      <c r="BH52" s="159"/>
      <c r="BI52" s="159"/>
      <c r="BJ52" s="159"/>
      <c r="BK52" s="159"/>
      <c r="BL52" s="159"/>
      <c r="BM52" s="159"/>
      <c r="BN52" s="159"/>
      <c r="BO52" s="159"/>
      <c r="BP52" s="159"/>
      <c r="BQ52" s="159"/>
      <c r="BR52" s="159"/>
      <c r="BS52" s="159"/>
      <c r="BT52" s="159"/>
      <c r="BU52" s="159"/>
      <c r="BV52" s="159"/>
      <c r="BW52" s="159"/>
      <c r="BX52" s="159"/>
      <c r="BY52" s="159"/>
      <c r="BZ52" s="159"/>
      <c r="CA52" s="159"/>
      <c r="CB52" s="159"/>
      <c r="CC52" s="159"/>
      <c r="CD52" s="159"/>
      <c r="CE52" s="159"/>
      <c r="CF52" s="159"/>
      <c r="CG52" s="159"/>
      <c r="CH52" s="159"/>
      <c r="CI52" s="159"/>
      <c r="CJ52" s="159"/>
      <c r="CK52" s="159"/>
      <c r="CL52" s="159"/>
      <c r="CM52" s="159"/>
      <c r="CN52" s="159"/>
      <c r="CO52" s="159"/>
      <c r="CP52" s="159"/>
      <c r="CQ52" s="159"/>
      <c r="CR52" s="159"/>
      <c r="CS52" s="159"/>
      <c r="CT52" s="159"/>
      <c r="CU52" s="159"/>
      <c r="CV52" s="159"/>
      <c r="CW52" s="159"/>
      <c r="CX52" s="159"/>
      <c r="CY52" s="159"/>
      <c r="CZ52" s="159"/>
      <c r="DA52" s="159"/>
      <c r="DB52" s="159"/>
      <c r="DC52" s="159"/>
      <c r="DD52" s="159"/>
      <c r="DE52" s="159"/>
      <c r="DF52" s="159"/>
      <c r="DG52" s="159"/>
      <c r="DH52" s="159"/>
      <c r="DI52" s="159"/>
      <c r="DJ52" s="159"/>
      <c r="DK52" s="159"/>
      <c r="DL52" s="159"/>
      <c r="DM52" s="159"/>
      <c r="DN52" s="159"/>
      <c r="DO52" s="159"/>
      <c r="DP52" s="159"/>
      <c r="DQ52" s="159"/>
      <c r="DR52" s="159"/>
      <c r="DS52" s="159"/>
      <c r="DT52" s="159"/>
      <c r="DU52" s="159"/>
      <c r="DV52" s="159"/>
      <c r="DW52" s="159"/>
      <c r="DX52" s="159"/>
      <c r="DY52" s="159"/>
      <c r="DZ52" s="159"/>
      <c r="EA52" s="159"/>
      <c r="EB52" s="159"/>
      <c r="EC52" s="159"/>
      <c r="ED52" s="159"/>
      <c r="EE52" s="159"/>
      <c r="EF52" s="159"/>
      <c r="EG52" s="159"/>
      <c r="EH52" s="159"/>
      <c r="EI52" s="159"/>
      <c r="EJ52" s="159"/>
      <c r="EK52" s="159"/>
      <c r="EL52" s="159"/>
      <c r="EM52" s="159"/>
      <c r="EN52" s="159"/>
      <c r="EO52" s="159"/>
      <c r="EP52" s="159"/>
      <c r="EQ52" s="159"/>
      <c r="ER52" s="159"/>
      <c r="ES52" s="159"/>
      <c r="ET52" s="159"/>
      <c r="EU52" s="159"/>
      <c r="EV52" s="159"/>
      <c r="EW52" s="159"/>
      <c r="EX52" s="159"/>
      <c r="EY52" s="159"/>
      <c r="EZ52" s="159"/>
      <c r="FA52" s="159"/>
      <c r="FB52" s="159"/>
      <c r="FC52" s="159"/>
      <c r="FD52" s="159"/>
      <c r="FE52" s="159"/>
      <c r="FF52" s="159"/>
      <c r="FG52" s="159"/>
      <c r="FH52" s="159"/>
      <c r="FI52" s="159"/>
      <c r="FJ52" s="159"/>
      <c r="FK52" s="159"/>
      <c r="FL52" s="159"/>
      <c r="FM52" s="159"/>
      <c r="FN52" s="159"/>
      <c r="FO52" s="159"/>
      <c r="FP52" s="159"/>
      <c r="FQ52" s="159"/>
      <c r="FR52" s="159"/>
      <c r="FS52" s="159"/>
      <c r="FT52" s="159"/>
      <c r="FU52" s="159"/>
      <c r="FV52" s="159"/>
      <c r="FW52" s="159"/>
      <c r="FX52" s="159"/>
      <c r="FY52" s="159"/>
      <c r="FZ52" s="159"/>
      <c r="GA52" s="159"/>
      <c r="GB52" s="159"/>
      <c r="GC52" s="159"/>
      <c r="GD52" s="159"/>
      <c r="GE52" s="159"/>
      <c r="GF52" s="159"/>
      <c r="GG52" s="159"/>
      <c r="GH52" s="159"/>
      <c r="GI52" s="159"/>
      <c r="GJ52" s="159"/>
      <c r="GK52" s="159"/>
      <c r="GL52" s="159"/>
      <c r="GM52" s="159"/>
      <c r="GN52" s="159"/>
      <c r="GO52" s="159"/>
      <c r="GP52" s="159"/>
      <c r="GQ52" s="159"/>
      <c r="GR52" s="159"/>
      <c r="GS52" s="159"/>
      <c r="GT52" s="159"/>
      <c r="GU52" s="159"/>
      <c r="GV52" s="159"/>
      <c r="GW52" s="159"/>
      <c r="GX52" s="159"/>
      <c r="GY52" s="159"/>
      <c r="GZ52" s="159"/>
      <c r="HA52" s="159"/>
      <c r="HB52" s="159"/>
      <c r="HC52" s="159"/>
      <c r="HD52" s="159"/>
      <c r="HE52" s="159"/>
      <c r="HF52" s="159"/>
      <c r="HG52" s="159"/>
      <c r="HH52" s="159"/>
      <c r="HI52" s="159"/>
      <c r="HJ52" s="159"/>
      <c r="HK52" s="159"/>
      <c r="HL52" s="159"/>
      <c r="HM52" s="159"/>
      <c r="HN52" s="159"/>
      <c r="HO52" s="159"/>
      <c r="HP52" s="159"/>
      <c r="HQ52" s="159"/>
      <c r="HR52" s="159"/>
      <c r="HS52" s="159"/>
      <c r="HT52" s="159"/>
      <c r="HU52" s="159"/>
      <c r="HV52" s="159"/>
      <c r="HW52" s="159"/>
      <c r="HX52" s="159"/>
      <c r="HY52" s="159"/>
      <c r="HZ52" s="159"/>
      <c r="IA52" s="159"/>
      <c r="IB52" s="159"/>
      <c r="IC52" s="159"/>
      <c r="ID52" s="159"/>
      <c r="IE52" s="159"/>
      <c r="IF52" s="159"/>
      <c r="IG52" s="159"/>
      <c r="IH52" s="159"/>
      <c r="II52" s="159"/>
      <c r="IJ52" s="159"/>
      <c r="IK52" s="159"/>
      <c r="IL52" s="159"/>
      <c r="IM52" s="159"/>
      <c r="IN52" s="159"/>
      <c r="IO52" s="159"/>
      <c r="IP52" s="159"/>
      <c r="IQ52" s="159"/>
      <c r="IR52" s="159"/>
      <c r="IS52" s="159"/>
      <c r="IT52" s="159"/>
      <c r="IU52" s="159"/>
      <c r="IV52" s="159"/>
    </row>
    <row r="53" spans="1:256" ht="11.25" customHeight="1" x14ac:dyDescent="0.2">
      <c r="A53" s="197"/>
      <c r="B53" s="197" t="s">
        <v>512</v>
      </c>
      <c r="C53" s="124"/>
      <c r="D53" s="237">
        <v>-5.9</v>
      </c>
      <c r="E53" s="237"/>
      <c r="F53" s="237">
        <v>13.6</v>
      </c>
      <c r="G53" s="237"/>
      <c r="H53" s="237">
        <v>1.8</v>
      </c>
      <c r="I53" s="237"/>
      <c r="J53" s="237">
        <v>-36.6</v>
      </c>
      <c r="K53" s="358"/>
      <c r="L53" s="358" t="s">
        <v>75</v>
      </c>
      <c r="M53" s="358"/>
      <c r="N53" s="237">
        <v>12.6</v>
      </c>
      <c r="O53" s="237"/>
      <c r="P53" s="237">
        <v>7.1</v>
      </c>
      <c r="Q53" s="237"/>
      <c r="R53" s="237">
        <v>25.9</v>
      </c>
      <c r="S53" s="237"/>
      <c r="T53" s="237">
        <v>4.0999999999999996</v>
      </c>
      <c r="U53" s="358"/>
      <c r="V53" s="358" t="s">
        <v>34</v>
      </c>
      <c r="W53" s="358"/>
      <c r="X53" s="358" t="s">
        <v>0</v>
      </c>
      <c r="Y53" s="86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  <c r="BM53" s="159"/>
      <c r="BN53" s="159"/>
      <c r="BO53" s="159"/>
      <c r="BP53" s="159"/>
      <c r="BQ53" s="159"/>
      <c r="BR53" s="159"/>
      <c r="BS53" s="159"/>
      <c r="BT53" s="159"/>
      <c r="BU53" s="159"/>
      <c r="BV53" s="159"/>
      <c r="BW53" s="159"/>
      <c r="BX53" s="159"/>
      <c r="BY53" s="159"/>
      <c r="BZ53" s="159"/>
      <c r="CA53" s="159"/>
      <c r="CB53" s="159"/>
      <c r="CC53" s="159"/>
      <c r="CD53" s="159"/>
      <c r="CE53" s="159"/>
      <c r="CF53" s="159"/>
      <c r="CG53" s="159"/>
      <c r="CH53" s="159"/>
      <c r="CI53" s="159"/>
      <c r="CJ53" s="159"/>
      <c r="CK53" s="159"/>
      <c r="CL53" s="159"/>
      <c r="CM53" s="159"/>
      <c r="CN53" s="159"/>
      <c r="CO53" s="159"/>
      <c r="CP53" s="159"/>
      <c r="CQ53" s="159"/>
      <c r="CR53" s="159"/>
      <c r="CS53" s="159"/>
      <c r="CT53" s="159"/>
      <c r="CU53" s="159"/>
      <c r="CV53" s="159"/>
      <c r="CW53" s="159"/>
      <c r="CX53" s="159"/>
      <c r="CY53" s="159"/>
      <c r="CZ53" s="159"/>
      <c r="DA53" s="159"/>
      <c r="DB53" s="159"/>
      <c r="DC53" s="159"/>
      <c r="DD53" s="159"/>
      <c r="DE53" s="159"/>
      <c r="DF53" s="159"/>
      <c r="DG53" s="159"/>
      <c r="DH53" s="159"/>
      <c r="DI53" s="159"/>
      <c r="DJ53" s="159"/>
      <c r="DK53" s="159"/>
      <c r="DL53" s="159"/>
      <c r="DM53" s="159"/>
      <c r="DN53" s="159"/>
      <c r="DO53" s="159"/>
      <c r="DP53" s="159"/>
      <c r="DQ53" s="159"/>
      <c r="DR53" s="159"/>
      <c r="DS53" s="159"/>
      <c r="DT53" s="159"/>
      <c r="DU53" s="159"/>
      <c r="DV53" s="159"/>
      <c r="DW53" s="159"/>
      <c r="DX53" s="159"/>
      <c r="DY53" s="159"/>
      <c r="DZ53" s="159"/>
      <c r="EA53" s="159"/>
      <c r="EB53" s="159"/>
      <c r="EC53" s="159"/>
      <c r="ED53" s="159"/>
      <c r="EE53" s="159"/>
      <c r="EF53" s="159"/>
      <c r="EG53" s="159"/>
      <c r="EH53" s="159"/>
      <c r="EI53" s="159"/>
      <c r="EJ53" s="159"/>
      <c r="EK53" s="159"/>
      <c r="EL53" s="159"/>
      <c r="EM53" s="159"/>
      <c r="EN53" s="159"/>
      <c r="EO53" s="159"/>
      <c r="EP53" s="159"/>
      <c r="EQ53" s="159"/>
      <c r="ER53" s="159"/>
      <c r="ES53" s="159"/>
      <c r="ET53" s="159"/>
      <c r="EU53" s="159"/>
      <c r="EV53" s="159"/>
      <c r="EW53" s="159"/>
      <c r="EX53" s="159"/>
      <c r="EY53" s="159"/>
      <c r="EZ53" s="159"/>
      <c r="FA53" s="159"/>
      <c r="FB53" s="159"/>
      <c r="FC53" s="159"/>
      <c r="FD53" s="159"/>
      <c r="FE53" s="159"/>
      <c r="FF53" s="159"/>
      <c r="FG53" s="159"/>
      <c r="FH53" s="159"/>
      <c r="FI53" s="159"/>
      <c r="FJ53" s="159"/>
      <c r="FK53" s="159"/>
      <c r="FL53" s="159"/>
      <c r="FM53" s="159"/>
      <c r="FN53" s="159"/>
      <c r="FO53" s="159"/>
      <c r="FP53" s="159"/>
      <c r="FQ53" s="159"/>
      <c r="FR53" s="159"/>
      <c r="FS53" s="159"/>
      <c r="FT53" s="159"/>
      <c r="FU53" s="159"/>
      <c r="FV53" s="159"/>
      <c r="FW53" s="159"/>
      <c r="FX53" s="159"/>
      <c r="FY53" s="159"/>
      <c r="FZ53" s="159"/>
      <c r="GA53" s="159"/>
      <c r="GB53" s="159"/>
      <c r="GC53" s="159"/>
      <c r="GD53" s="159"/>
      <c r="GE53" s="159"/>
      <c r="GF53" s="159"/>
      <c r="GG53" s="159"/>
      <c r="GH53" s="159"/>
      <c r="GI53" s="159"/>
      <c r="GJ53" s="159"/>
      <c r="GK53" s="159"/>
      <c r="GL53" s="159"/>
      <c r="GM53" s="159"/>
      <c r="GN53" s="159"/>
      <c r="GO53" s="159"/>
      <c r="GP53" s="159"/>
      <c r="GQ53" s="159"/>
      <c r="GR53" s="159"/>
      <c r="GS53" s="159"/>
      <c r="GT53" s="159"/>
      <c r="GU53" s="159"/>
      <c r="GV53" s="159"/>
      <c r="GW53" s="159"/>
      <c r="GX53" s="159"/>
      <c r="GY53" s="159"/>
      <c r="GZ53" s="159"/>
      <c r="HA53" s="159"/>
      <c r="HB53" s="159"/>
      <c r="HC53" s="159"/>
      <c r="HD53" s="159"/>
      <c r="HE53" s="159"/>
      <c r="HF53" s="159"/>
      <c r="HG53" s="159"/>
      <c r="HH53" s="159"/>
      <c r="HI53" s="159"/>
      <c r="HJ53" s="159"/>
      <c r="HK53" s="159"/>
      <c r="HL53" s="159"/>
      <c r="HM53" s="159"/>
      <c r="HN53" s="159"/>
      <c r="HO53" s="159"/>
      <c r="HP53" s="159"/>
      <c r="HQ53" s="159"/>
      <c r="HR53" s="159"/>
      <c r="HS53" s="159"/>
      <c r="HT53" s="159"/>
      <c r="HU53" s="159"/>
      <c r="HV53" s="159"/>
      <c r="HW53" s="159"/>
      <c r="HX53" s="159"/>
      <c r="HY53" s="159"/>
      <c r="HZ53" s="159"/>
      <c r="IA53" s="159"/>
      <c r="IB53" s="159"/>
      <c r="IC53" s="159"/>
      <c r="ID53" s="159"/>
      <c r="IE53" s="159"/>
      <c r="IF53" s="159"/>
      <c r="IG53" s="159"/>
      <c r="IH53" s="159"/>
      <c r="II53" s="159"/>
      <c r="IJ53" s="159"/>
      <c r="IK53" s="159"/>
      <c r="IL53" s="159"/>
      <c r="IM53" s="159"/>
      <c r="IN53" s="159"/>
      <c r="IO53" s="159"/>
      <c r="IP53" s="159"/>
      <c r="IQ53" s="159"/>
      <c r="IR53" s="159"/>
      <c r="IS53" s="159"/>
      <c r="IT53" s="159"/>
      <c r="IU53" s="159"/>
      <c r="IV53" s="159"/>
    </row>
    <row r="54" spans="1:256" ht="11.25" customHeight="1" x14ac:dyDescent="0.2">
      <c r="A54" s="274"/>
      <c r="B54" s="197" t="s">
        <v>513</v>
      </c>
      <c r="C54" s="124"/>
      <c r="D54" s="237">
        <v>4.7</v>
      </c>
      <c r="E54" s="237"/>
      <c r="F54" s="237">
        <v>-7.3</v>
      </c>
      <c r="G54" s="237"/>
      <c r="H54" s="237">
        <v>-61.8</v>
      </c>
      <c r="I54" s="237"/>
      <c r="J54" s="237">
        <v>19.600000000000001</v>
      </c>
      <c r="K54" s="358"/>
      <c r="L54" s="358" t="s">
        <v>75</v>
      </c>
      <c r="M54" s="358"/>
      <c r="N54" s="237">
        <v>-11.2</v>
      </c>
      <c r="O54" s="237"/>
      <c r="P54" s="237">
        <v>-15.8</v>
      </c>
      <c r="Q54" s="237"/>
      <c r="R54" s="237">
        <v>-28.6</v>
      </c>
      <c r="S54" s="237"/>
      <c r="T54" s="237">
        <v>-22.8</v>
      </c>
      <c r="U54" s="358"/>
      <c r="V54" s="358" t="s">
        <v>34</v>
      </c>
      <c r="W54" s="358"/>
      <c r="X54" s="358" t="s">
        <v>0</v>
      </c>
      <c r="Y54" s="86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  <c r="BM54" s="159"/>
      <c r="BN54" s="159"/>
      <c r="BO54" s="159"/>
      <c r="BP54" s="159"/>
      <c r="BQ54" s="159"/>
      <c r="BR54" s="159"/>
      <c r="BS54" s="159"/>
      <c r="BT54" s="159"/>
      <c r="BU54" s="159"/>
      <c r="BV54" s="159"/>
      <c r="BW54" s="159"/>
      <c r="BX54" s="159"/>
      <c r="BY54" s="159"/>
      <c r="BZ54" s="159"/>
      <c r="CA54" s="159"/>
      <c r="CB54" s="159"/>
      <c r="CC54" s="159"/>
      <c r="CD54" s="159"/>
      <c r="CE54" s="159"/>
      <c r="CF54" s="159"/>
      <c r="CG54" s="159"/>
      <c r="CH54" s="159"/>
      <c r="CI54" s="159"/>
      <c r="CJ54" s="159"/>
      <c r="CK54" s="159"/>
      <c r="CL54" s="159"/>
      <c r="CM54" s="159"/>
      <c r="CN54" s="159"/>
      <c r="CO54" s="159"/>
      <c r="CP54" s="159"/>
      <c r="CQ54" s="159"/>
      <c r="CR54" s="159"/>
      <c r="CS54" s="159"/>
      <c r="CT54" s="159"/>
      <c r="CU54" s="159"/>
      <c r="CV54" s="159"/>
      <c r="CW54" s="159"/>
      <c r="CX54" s="159"/>
      <c r="CY54" s="159"/>
      <c r="CZ54" s="159"/>
      <c r="DA54" s="159"/>
      <c r="DB54" s="159"/>
      <c r="DC54" s="159"/>
      <c r="DD54" s="159"/>
      <c r="DE54" s="159"/>
      <c r="DF54" s="159"/>
      <c r="DG54" s="159"/>
      <c r="DH54" s="159"/>
      <c r="DI54" s="159"/>
      <c r="DJ54" s="159"/>
      <c r="DK54" s="159"/>
      <c r="DL54" s="159"/>
      <c r="DM54" s="159"/>
      <c r="DN54" s="159"/>
      <c r="DO54" s="159"/>
      <c r="DP54" s="159"/>
      <c r="DQ54" s="159"/>
      <c r="DR54" s="159"/>
      <c r="DS54" s="159"/>
      <c r="DT54" s="159"/>
      <c r="DU54" s="159"/>
      <c r="DV54" s="159"/>
      <c r="DW54" s="159"/>
      <c r="DX54" s="159"/>
      <c r="DY54" s="159"/>
      <c r="DZ54" s="159"/>
      <c r="EA54" s="159"/>
      <c r="EB54" s="159"/>
      <c r="EC54" s="159"/>
      <c r="ED54" s="159"/>
      <c r="EE54" s="159"/>
      <c r="EF54" s="159"/>
      <c r="EG54" s="159"/>
      <c r="EH54" s="159"/>
      <c r="EI54" s="159"/>
      <c r="EJ54" s="159"/>
      <c r="EK54" s="159"/>
      <c r="EL54" s="159"/>
      <c r="EM54" s="159"/>
      <c r="EN54" s="159"/>
      <c r="EO54" s="159"/>
      <c r="EP54" s="159"/>
      <c r="EQ54" s="159"/>
      <c r="ER54" s="159"/>
      <c r="ES54" s="159"/>
      <c r="ET54" s="159"/>
      <c r="EU54" s="159"/>
      <c r="EV54" s="159"/>
      <c r="EW54" s="159"/>
      <c r="EX54" s="159"/>
      <c r="EY54" s="159"/>
      <c r="EZ54" s="159"/>
      <c r="FA54" s="159"/>
      <c r="FB54" s="159"/>
      <c r="FC54" s="159"/>
      <c r="FD54" s="159"/>
      <c r="FE54" s="159"/>
      <c r="FF54" s="159"/>
      <c r="FG54" s="159"/>
      <c r="FH54" s="159"/>
      <c r="FI54" s="159"/>
      <c r="FJ54" s="159"/>
      <c r="FK54" s="159"/>
      <c r="FL54" s="159"/>
      <c r="FM54" s="159"/>
      <c r="FN54" s="159"/>
      <c r="FO54" s="159"/>
      <c r="FP54" s="159"/>
      <c r="FQ54" s="159"/>
      <c r="FR54" s="159"/>
      <c r="FS54" s="159"/>
      <c r="FT54" s="159"/>
      <c r="FU54" s="159"/>
      <c r="FV54" s="159"/>
      <c r="FW54" s="159"/>
      <c r="FX54" s="159"/>
      <c r="FY54" s="159"/>
      <c r="FZ54" s="159"/>
      <c r="GA54" s="159"/>
      <c r="GB54" s="159"/>
      <c r="GC54" s="159"/>
      <c r="GD54" s="159"/>
      <c r="GE54" s="159"/>
      <c r="GF54" s="159"/>
      <c r="GG54" s="159"/>
      <c r="GH54" s="159"/>
      <c r="GI54" s="159"/>
      <c r="GJ54" s="159"/>
      <c r="GK54" s="159"/>
      <c r="GL54" s="159"/>
      <c r="GM54" s="159"/>
      <c r="GN54" s="159"/>
      <c r="GO54" s="159"/>
      <c r="GP54" s="159"/>
      <c r="GQ54" s="159"/>
      <c r="GR54" s="159"/>
      <c r="GS54" s="159"/>
      <c r="GT54" s="159"/>
      <c r="GU54" s="159"/>
      <c r="GV54" s="159"/>
      <c r="GW54" s="159"/>
      <c r="GX54" s="159"/>
      <c r="GY54" s="159"/>
      <c r="GZ54" s="159"/>
      <c r="HA54" s="159"/>
      <c r="HB54" s="159"/>
      <c r="HC54" s="159"/>
      <c r="HD54" s="159"/>
      <c r="HE54" s="159"/>
      <c r="HF54" s="159"/>
      <c r="HG54" s="159"/>
      <c r="HH54" s="159"/>
      <c r="HI54" s="159"/>
      <c r="HJ54" s="159"/>
      <c r="HK54" s="159"/>
      <c r="HL54" s="159"/>
      <c r="HM54" s="159"/>
      <c r="HN54" s="159"/>
      <c r="HO54" s="159"/>
      <c r="HP54" s="159"/>
      <c r="HQ54" s="159"/>
      <c r="HR54" s="159"/>
      <c r="HS54" s="159"/>
      <c r="HT54" s="159"/>
      <c r="HU54" s="159"/>
      <c r="HV54" s="159"/>
      <c r="HW54" s="159"/>
      <c r="HX54" s="159"/>
      <c r="HY54" s="159"/>
      <c r="HZ54" s="159"/>
      <c r="IA54" s="159"/>
      <c r="IB54" s="159"/>
      <c r="IC54" s="159"/>
      <c r="ID54" s="159"/>
      <c r="IE54" s="159"/>
      <c r="IF54" s="159"/>
      <c r="IG54" s="159"/>
      <c r="IH54" s="159"/>
      <c r="II54" s="159"/>
      <c r="IJ54" s="159"/>
      <c r="IK54" s="159"/>
      <c r="IL54" s="159"/>
      <c r="IM54" s="159"/>
      <c r="IN54" s="159"/>
      <c r="IO54" s="159"/>
      <c r="IP54" s="159"/>
      <c r="IQ54" s="159"/>
      <c r="IR54" s="159"/>
      <c r="IS54" s="159"/>
      <c r="IT54" s="159"/>
      <c r="IU54" s="159"/>
      <c r="IV54" s="159"/>
    </row>
    <row r="55" spans="1:256" ht="11.25" customHeight="1" x14ac:dyDescent="0.2">
      <c r="A55" s="274"/>
      <c r="B55" s="197" t="s">
        <v>514</v>
      </c>
      <c r="C55" s="124"/>
      <c r="D55" s="237">
        <v>-3.2</v>
      </c>
      <c r="E55" s="237"/>
      <c r="F55" s="237">
        <v>-0.8</v>
      </c>
      <c r="G55" s="237"/>
      <c r="H55" s="237">
        <v>185.5</v>
      </c>
      <c r="I55" s="237"/>
      <c r="J55" s="237">
        <v>133.6</v>
      </c>
      <c r="K55" s="358"/>
      <c r="L55" s="358" t="s">
        <v>75</v>
      </c>
      <c r="M55" s="358"/>
      <c r="N55" s="237">
        <v>-14.3</v>
      </c>
      <c r="O55" s="237"/>
      <c r="P55" s="237">
        <v>-17.8</v>
      </c>
      <c r="Q55" s="237"/>
      <c r="R55" s="237">
        <v>32.700000000000003</v>
      </c>
      <c r="S55" s="237"/>
      <c r="T55" s="237">
        <v>-15.1</v>
      </c>
      <c r="U55" s="358"/>
      <c r="V55" s="358" t="s">
        <v>34</v>
      </c>
      <c r="W55" s="358"/>
      <c r="X55" s="358" t="s">
        <v>0</v>
      </c>
      <c r="Y55" s="86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  <c r="BJ55" s="159"/>
      <c r="BK55" s="159"/>
      <c r="BL55" s="159"/>
      <c r="BM55" s="159"/>
      <c r="BN55" s="159"/>
      <c r="BO55" s="159"/>
      <c r="BP55" s="159"/>
      <c r="BQ55" s="159"/>
      <c r="BR55" s="159"/>
      <c r="BS55" s="159"/>
      <c r="BT55" s="159"/>
      <c r="BU55" s="159"/>
      <c r="BV55" s="159"/>
      <c r="BW55" s="159"/>
      <c r="BX55" s="159"/>
      <c r="BY55" s="159"/>
      <c r="BZ55" s="159"/>
      <c r="CA55" s="159"/>
      <c r="CB55" s="159"/>
      <c r="CC55" s="159"/>
      <c r="CD55" s="159"/>
      <c r="CE55" s="159"/>
      <c r="CF55" s="159"/>
      <c r="CG55" s="159"/>
      <c r="CH55" s="159"/>
      <c r="CI55" s="159"/>
      <c r="CJ55" s="159"/>
      <c r="CK55" s="159"/>
      <c r="CL55" s="159"/>
      <c r="CM55" s="159"/>
      <c r="CN55" s="159"/>
      <c r="CO55" s="159"/>
      <c r="CP55" s="159"/>
      <c r="CQ55" s="159"/>
      <c r="CR55" s="159"/>
      <c r="CS55" s="159"/>
      <c r="CT55" s="159"/>
      <c r="CU55" s="159"/>
      <c r="CV55" s="159"/>
      <c r="CW55" s="159"/>
      <c r="CX55" s="159"/>
      <c r="CY55" s="159"/>
      <c r="CZ55" s="159"/>
      <c r="DA55" s="159"/>
      <c r="DB55" s="159"/>
      <c r="DC55" s="159"/>
      <c r="DD55" s="159"/>
      <c r="DE55" s="159"/>
      <c r="DF55" s="159"/>
      <c r="DG55" s="159"/>
      <c r="DH55" s="159"/>
      <c r="DI55" s="159"/>
      <c r="DJ55" s="159"/>
      <c r="DK55" s="159"/>
      <c r="DL55" s="159"/>
      <c r="DM55" s="159"/>
      <c r="DN55" s="159"/>
      <c r="DO55" s="159"/>
      <c r="DP55" s="159"/>
      <c r="DQ55" s="159"/>
      <c r="DR55" s="159"/>
      <c r="DS55" s="159"/>
      <c r="DT55" s="159"/>
      <c r="DU55" s="159"/>
      <c r="DV55" s="159"/>
      <c r="DW55" s="159"/>
      <c r="DX55" s="159"/>
      <c r="DY55" s="159"/>
      <c r="DZ55" s="159"/>
      <c r="EA55" s="159"/>
      <c r="EB55" s="159"/>
      <c r="EC55" s="159"/>
      <c r="ED55" s="159"/>
      <c r="EE55" s="159"/>
      <c r="EF55" s="159"/>
      <c r="EG55" s="159"/>
      <c r="EH55" s="159"/>
      <c r="EI55" s="159"/>
      <c r="EJ55" s="159"/>
      <c r="EK55" s="159"/>
      <c r="EL55" s="159"/>
      <c r="EM55" s="159"/>
      <c r="EN55" s="159"/>
      <c r="EO55" s="159"/>
      <c r="EP55" s="159"/>
      <c r="EQ55" s="159"/>
      <c r="ER55" s="159"/>
      <c r="ES55" s="159"/>
      <c r="ET55" s="159"/>
      <c r="EU55" s="159"/>
      <c r="EV55" s="159"/>
      <c r="EW55" s="159"/>
      <c r="EX55" s="159"/>
      <c r="EY55" s="159"/>
      <c r="EZ55" s="159"/>
      <c r="FA55" s="159"/>
      <c r="FB55" s="159"/>
      <c r="FC55" s="159"/>
      <c r="FD55" s="159"/>
      <c r="FE55" s="159"/>
      <c r="FF55" s="159"/>
      <c r="FG55" s="159"/>
      <c r="FH55" s="159"/>
      <c r="FI55" s="159"/>
      <c r="FJ55" s="159"/>
      <c r="FK55" s="159"/>
      <c r="FL55" s="159"/>
      <c r="FM55" s="159"/>
      <c r="FN55" s="159"/>
      <c r="FO55" s="159"/>
      <c r="FP55" s="159"/>
      <c r="FQ55" s="159"/>
      <c r="FR55" s="159"/>
      <c r="FS55" s="159"/>
      <c r="FT55" s="159"/>
      <c r="FU55" s="159"/>
      <c r="FV55" s="159"/>
      <c r="FW55" s="159"/>
      <c r="FX55" s="159"/>
      <c r="FY55" s="159"/>
      <c r="FZ55" s="159"/>
      <c r="GA55" s="159"/>
      <c r="GB55" s="159"/>
      <c r="GC55" s="159"/>
      <c r="GD55" s="159"/>
      <c r="GE55" s="159"/>
      <c r="GF55" s="159"/>
      <c r="GG55" s="159"/>
      <c r="GH55" s="159"/>
      <c r="GI55" s="159"/>
      <c r="GJ55" s="159"/>
      <c r="GK55" s="159"/>
      <c r="GL55" s="159"/>
      <c r="GM55" s="159"/>
      <c r="GN55" s="159"/>
      <c r="GO55" s="159"/>
      <c r="GP55" s="159"/>
      <c r="GQ55" s="159"/>
      <c r="GR55" s="159"/>
      <c r="GS55" s="159"/>
      <c r="GT55" s="159"/>
      <c r="GU55" s="159"/>
      <c r="GV55" s="159"/>
      <c r="GW55" s="159"/>
      <c r="GX55" s="159"/>
      <c r="GY55" s="159"/>
      <c r="GZ55" s="159"/>
      <c r="HA55" s="159"/>
      <c r="HB55" s="159"/>
      <c r="HC55" s="159"/>
      <c r="HD55" s="159"/>
      <c r="HE55" s="159"/>
      <c r="HF55" s="159"/>
      <c r="HG55" s="159"/>
      <c r="HH55" s="159"/>
      <c r="HI55" s="159"/>
      <c r="HJ55" s="159"/>
      <c r="HK55" s="159"/>
      <c r="HL55" s="159"/>
      <c r="HM55" s="159"/>
      <c r="HN55" s="159"/>
      <c r="HO55" s="159"/>
      <c r="HP55" s="159"/>
      <c r="HQ55" s="159"/>
      <c r="HR55" s="159"/>
      <c r="HS55" s="159"/>
      <c r="HT55" s="159"/>
      <c r="HU55" s="159"/>
      <c r="HV55" s="159"/>
      <c r="HW55" s="159"/>
      <c r="HX55" s="159"/>
      <c r="HY55" s="159"/>
      <c r="HZ55" s="159"/>
      <c r="IA55" s="159"/>
      <c r="IB55" s="159"/>
      <c r="IC55" s="159"/>
      <c r="ID55" s="159"/>
      <c r="IE55" s="159"/>
      <c r="IF55" s="159"/>
      <c r="IG55" s="159"/>
      <c r="IH55" s="159"/>
      <c r="II55" s="159"/>
      <c r="IJ55" s="159"/>
      <c r="IK55" s="159"/>
      <c r="IL55" s="159"/>
      <c r="IM55" s="159"/>
      <c r="IN55" s="159"/>
      <c r="IO55" s="159"/>
      <c r="IP55" s="159"/>
      <c r="IQ55" s="159"/>
      <c r="IR55" s="159"/>
      <c r="IS55" s="159"/>
      <c r="IT55" s="159"/>
      <c r="IU55" s="159"/>
      <c r="IV55" s="159"/>
    </row>
    <row r="56" spans="1:256" ht="11.25" customHeight="1" x14ac:dyDescent="0.2">
      <c r="A56" s="274"/>
      <c r="B56" s="197" t="s">
        <v>503</v>
      </c>
      <c r="C56" s="124"/>
      <c r="D56" s="237">
        <v>5</v>
      </c>
      <c r="E56" s="237"/>
      <c r="F56" s="237">
        <v>7.9</v>
      </c>
      <c r="G56" s="237"/>
      <c r="H56" s="237">
        <v>25.6</v>
      </c>
      <c r="I56" s="237"/>
      <c r="J56" s="237">
        <v>-82.6</v>
      </c>
      <c r="K56" s="358"/>
      <c r="L56" s="358" t="s">
        <v>75</v>
      </c>
      <c r="M56" s="358"/>
      <c r="N56" s="237">
        <v>3.8</v>
      </c>
      <c r="O56" s="237"/>
      <c r="P56" s="237">
        <v>35.4</v>
      </c>
      <c r="Q56" s="237"/>
      <c r="R56" s="237">
        <v>5.7</v>
      </c>
      <c r="S56" s="237"/>
      <c r="T56" s="237">
        <v>3.6</v>
      </c>
      <c r="U56" s="358"/>
      <c r="V56" s="358" t="s">
        <v>34</v>
      </c>
      <c r="W56" s="358"/>
      <c r="X56" s="358" t="s">
        <v>0</v>
      </c>
      <c r="Y56" s="86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159"/>
      <c r="AK56" s="159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59"/>
      <c r="BC56" s="159"/>
      <c r="BD56" s="159"/>
      <c r="BE56" s="159"/>
      <c r="BF56" s="159"/>
      <c r="BG56" s="159"/>
      <c r="BH56" s="159"/>
      <c r="BI56" s="159"/>
      <c r="BJ56" s="159"/>
      <c r="BK56" s="159"/>
      <c r="BL56" s="159"/>
      <c r="BM56" s="159"/>
      <c r="BN56" s="159"/>
      <c r="BO56" s="159"/>
      <c r="BP56" s="159"/>
      <c r="BQ56" s="159"/>
      <c r="BR56" s="159"/>
      <c r="BS56" s="159"/>
      <c r="BT56" s="159"/>
      <c r="BU56" s="159"/>
      <c r="BV56" s="159"/>
      <c r="BW56" s="159"/>
      <c r="BX56" s="159"/>
      <c r="BY56" s="159"/>
      <c r="BZ56" s="159"/>
      <c r="CA56" s="159"/>
      <c r="CB56" s="159"/>
      <c r="CC56" s="159"/>
      <c r="CD56" s="159"/>
      <c r="CE56" s="159"/>
      <c r="CF56" s="159"/>
      <c r="CG56" s="159"/>
      <c r="CH56" s="159"/>
      <c r="CI56" s="159"/>
      <c r="CJ56" s="159"/>
      <c r="CK56" s="159"/>
      <c r="CL56" s="159"/>
      <c r="CM56" s="159"/>
      <c r="CN56" s="159"/>
      <c r="CO56" s="159"/>
      <c r="CP56" s="159"/>
      <c r="CQ56" s="159"/>
      <c r="CR56" s="159"/>
      <c r="CS56" s="159"/>
      <c r="CT56" s="159"/>
      <c r="CU56" s="159"/>
      <c r="CV56" s="159"/>
      <c r="CW56" s="159"/>
      <c r="CX56" s="159"/>
      <c r="CY56" s="159"/>
      <c r="CZ56" s="159"/>
      <c r="DA56" s="159"/>
      <c r="DB56" s="159"/>
      <c r="DC56" s="159"/>
      <c r="DD56" s="159"/>
      <c r="DE56" s="159"/>
      <c r="DF56" s="159"/>
      <c r="DG56" s="159"/>
      <c r="DH56" s="159"/>
      <c r="DI56" s="159"/>
      <c r="DJ56" s="159"/>
      <c r="DK56" s="159"/>
      <c r="DL56" s="159"/>
      <c r="DM56" s="159"/>
      <c r="DN56" s="159"/>
      <c r="DO56" s="159"/>
      <c r="DP56" s="159"/>
      <c r="DQ56" s="159"/>
      <c r="DR56" s="159"/>
      <c r="DS56" s="159"/>
      <c r="DT56" s="159"/>
      <c r="DU56" s="159"/>
      <c r="DV56" s="159"/>
      <c r="DW56" s="159"/>
      <c r="DX56" s="159"/>
      <c r="DY56" s="159"/>
      <c r="DZ56" s="159"/>
      <c r="EA56" s="159"/>
      <c r="EB56" s="159"/>
      <c r="EC56" s="159"/>
      <c r="ED56" s="159"/>
      <c r="EE56" s="159"/>
      <c r="EF56" s="159"/>
      <c r="EG56" s="159"/>
      <c r="EH56" s="159"/>
      <c r="EI56" s="159"/>
      <c r="EJ56" s="159"/>
      <c r="EK56" s="159"/>
      <c r="EL56" s="159"/>
      <c r="EM56" s="159"/>
      <c r="EN56" s="159"/>
      <c r="EO56" s="159"/>
      <c r="EP56" s="159"/>
      <c r="EQ56" s="159"/>
      <c r="ER56" s="159"/>
      <c r="ES56" s="159"/>
      <c r="ET56" s="159"/>
      <c r="EU56" s="159"/>
      <c r="EV56" s="159"/>
      <c r="EW56" s="159"/>
      <c r="EX56" s="159"/>
      <c r="EY56" s="159"/>
      <c r="EZ56" s="159"/>
      <c r="FA56" s="159"/>
      <c r="FB56" s="159"/>
      <c r="FC56" s="159"/>
      <c r="FD56" s="159"/>
      <c r="FE56" s="159"/>
      <c r="FF56" s="159"/>
      <c r="FG56" s="159"/>
      <c r="FH56" s="159"/>
      <c r="FI56" s="159"/>
      <c r="FJ56" s="159"/>
      <c r="FK56" s="159"/>
      <c r="FL56" s="159"/>
      <c r="FM56" s="159"/>
      <c r="FN56" s="159"/>
      <c r="FO56" s="159"/>
      <c r="FP56" s="159"/>
      <c r="FQ56" s="159"/>
      <c r="FR56" s="159"/>
      <c r="FS56" s="159"/>
      <c r="FT56" s="159"/>
      <c r="FU56" s="159"/>
      <c r="FV56" s="159"/>
      <c r="FW56" s="159"/>
      <c r="FX56" s="159"/>
      <c r="FY56" s="159"/>
      <c r="FZ56" s="159"/>
      <c r="GA56" s="159"/>
      <c r="GB56" s="159"/>
      <c r="GC56" s="159"/>
      <c r="GD56" s="159"/>
      <c r="GE56" s="159"/>
      <c r="GF56" s="159"/>
      <c r="GG56" s="159"/>
      <c r="GH56" s="159"/>
      <c r="GI56" s="159"/>
      <c r="GJ56" s="159"/>
      <c r="GK56" s="159"/>
      <c r="GL56" s="159"/>
      <c r="GM56" s="159"/>
      <c r="GN56" s="159"/>
      <c r="GO56" s="159"/>
      <c r="GP56" s="159"/>
      <c r="GQ56" s="159"/>
      <c r="GR56" s="159"/>
      <c r="GS56" s="159"/>
      <c r="GT56" s="159"/>
      <c r="GU56" s="159"/>
      <c r="GV56" s="159"/>
      <c r="GW56" s="159"/>
      <c r="GX56" s="159"/>
      <c r="GY56" s="159"/>
      <c r="GZ56" s="159"/>
      <c r="HA56" s="159"/>
      <c r="HB56" s="159"/>
      <c r="HC56" s="159"/>
      <c r="HD56" s="159"/>
      <c r="HE56" s="159"/>
      <c r="HF56" s="159"/>
      <c r="HG56" s="159"/>
      <c r="HH56" s="159"/>
      <c r="HI56" s="159"/>
      <c r="HJ56" s="159"/>
      <c r="HK56" s="159"/>
      <c r="HL56" s="159"/>
      <c r="HM56" s="159"/>
      <c r="HN56" s="159"/>
      <c r="HO56" s="159"/>
      <c r="HP56" s="159"/>
      <c r="HQ56" s="159"/>
      <c r="HR56" s="159"/>
      <c r="HS56" s="159"/>
      <c r="HT56" s="159"/>
      <c r="HU56" s="159"/>
      <c r="HV56" s="159"/>
      <c r="HW56" s="159"/>
      <c r="HX56" s="159"/>
      <c r="HY56" s="159"/>
      <c r="HZ56" s="159"/>
      <c r="IA56" s="159"/>
      <c r="IB56" s="159"/>
      <c r="IC56" s="159"/>
      <c r="ID56" s="159"/>
      <c r="IE56" s="159"/>
      <c r="IF56" s="159"/>
      <c r="IG56" s="159"/>
      <c r="IH56" s="159"/>
      <c r="II56" s="159"/>
      <c r="IJ56" s="159"/>
      <c r="IK56" s="159"/>
      <c r="IL56" s="159"/>
      <c r="IM56" s="159"/>
      <c r="IN56" s="159"/>
      <c r="IO56" s="159"/>
      <c r="IP56" s="159"/>
      <c r="IQ56" s="159"/>
      <c r="IR56" s="159"/>
      <c r="IS56" s="159"/>
      <c r="IT56" s="159"/>
      <c r="IU56" s="159"/>
      <c r="IV56" s="159"/>
    </row>
    <row r="57" spans="1:256" ht="3.75" customHeight="1" x14ac:dyDescent="0.2">
      <c r="A57" s="81"/>
      <c r="B57" s="81"/>
      <c r="C57" s="81"/>
      <c r="D57" s="164"/>
      <c r="E57" s="155"/>
      <c r="F57" s="156"/>
      <c r="G57" s="156"/>
      <c r="H57" s="155"/>
      <c r="I57" s="155"/>
      <c r="J57" s="156"/>
      <c r="K57" s="156"/>
      <c r="L57" s="155"/>
      <c r="M57" s="155"/>
      <c r="N57" s="155"/>
      <c r="O57" s="155"/>
      <c r="P57" s="156"/>
      <c r="Q57" s="156"/>
      <c r="R57" s="155"/>
      <c r="S57" s="155"/>
      <c r="T57" s="156"/>
      <c r="U57" s="156"/>
      <c r="V57" s="155"/>
      <c r="W57" s="155"/>
      <c r="X57" s="155"/>
      <c r="Y57" s="155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  <c r="BM57" s="159"/>
      <c r="BN57" s="159"/>
      <c r="BO57" s="159"/>
      <c r="BP57" s="159"/>
      <c r="BQ57" s="159"/>
      <c r="BR57" s="159"/>
      <c r="BS57" s="159"/>
      <c r="BT57" s="159"/>
      <c r="BU57" s="159"/>
      <c r="BV57" s="159"/>
      <c r="BW57" s="159"/>
      <c r="BX57" s="159"/>
      <c r="BY57" s="159"/>
      <c r="BZ57" s="159"/>
      <c r="CA57" s="159"/>
      <c r="CB57" s="159"/>
      <c r="CC57" s="159"/>
      <c r="CD57" s="159"/>
      <c r="CE57" s="159"/>
      <c r="CF57" s="159"/>
      <c r="CG57" s="159"/>
      <c r="CH57" s="159"/>
      <c r="CI57" s="159"/>
      <c r="CJ57" s="159"/>
      <c r="CK57" s="159"/>
      <c r="CL57" s="159"/>
      <c r="CM57" s="159"/>
      <c r="CN57" s="159"/>
      <c r="CO57" s="159"/>
      <c r="CP57" s="159"/>
      <c r="CQ57" s="159"/>
      <c r="CR57" s="159"/>
      <c r="CS57" s="159"/>
      <c r="CT57" s="159"/>
      <c r="CU57" s="159"/>
      <c r="CV57" s="159"/>
      <c r="CW57" s="159"/>
      <c r="CX57" s="159"/>
      <c r="CY57" s="159"/>
      <c r="CZ57" s="159"/>
      <c r="DA57" s="159"/>
      <c r="DB57" s="159"/>
      <c r="DC57" s="159"/>
      <c r="DD57" s="159"/>
      <c r="DE57" s="159"/>
      <c r="DF57" s="159"/>
      <c r="DG57" s="159"/>
      <c r="DH57" s="159"/>
      <c r="DI57" s="159"/>
      <c r="DJ57" s="159"/>
      <c r="DK57" s="159"/>
      <c r="DL57" s="159"/>
      <c r="DM57" s="159"/>
      <c r="DN57" s="159"/>
      <c r="DO57" s="159"/>
      <c r="DP57" s="159"/>
      <c r="DQ57" s="159"/>
      <c r="DR57" s="159"/>
      <c r="DS57" s="159"/>
      <c r="DT57" s="159"/>
      <c r="DU57" s="159"/>
      <c r="DV57" s="159"/>
      <c r="DW57" s="159"/>
      <c r="DX57" s="159"/>
      <c r="DY57" s="159"/>
      <c r="DZ57" s="159"/>
      <c r="EA57" s="159"/>
      <c r="EB57" s="159"/>
      <c r="EC57" s="159"/>
      <c r="ED57" s="159"/>
      <c r="EE57" s="159"/>
      <c r="EF57" s="159"/>
      <c r="EG57" s="159"/>
      <c r="EH57" s="159"/>
      <c r="EI57" s="159"/>
      <c r="EJ57" s="159"/>
      <c r="EK57" s="159"/>
      <c r="EL57" s="159"/>
      <c r="EM57" s="159"/>
      <c r="EN57" s="159"/>
      <c r="EO57" s="159"/>
      <c r="EP57" s="159"/>
      <c r="EQ57" s="159"/>
      <c r="ER57" s="159"/>
      <c r="ES57" s="159"/>
      <c r="ET57" s="159"/>
      <c r="EU57" s="159"/>
      <c r="EV57" s="159"/>
      <c r="EW57" s="159"/>
      <c r="EX57" s="159"/>
      <c r="EY57" s="159"/>
      <c r="EZ57" s="159"/>
      <c r="FA57" s="159"/>
      <c r="FB57" s="159"/>
      <c r="FC57" s="159"/>
      <c r="FD57" s="159"/>
      <c r="FE57" s="159"/>
      <c r="FF57" s="159"/>
      <c r="FG57" s="159"/>
      <c r="FH57" s="159"/>
      <c r="FI57" s="159"/>
      <c r="FJ57" s="159"/>
      <c r="FK57" s="159"/>
      <c r="FL57" s="159"/>
      <c r="FM57" s="159"/>
      <c r="FN57" s="159"/>
      <c r="FO57" s="159"/>
      <c r="FP57" s="159"/>
      <c r="FQ57" s="159"/>
      <c r="FR57" s="159"/>
      <c r="FS57" s="159"/>
      <c r="FT57" s="159"/>
      <c r="FU57" s="159"/>
      <c r="FV57" s="159"/>
      <c r="FW57" s="159"/>
      <c r="FX57" s="159"/>
      <c r="FY57" s="159"/>
      <c r="FZ57" s="159"/>
      <c r="GA57" s="159"/>
      <c r="GB57" s="159"/>
      <c r="GC57" s="159"/>
      <c r="GD57" s="159"/>
      <c r="GE57" s="159"/>
      <c r="GF57" s="159"/>
      <c r="GG57" s="159"/>
      <c r="GH57" s="159"/>
      <c r="GI57" s="159"/>
      <c r="GJ57" s="159"/>
      <c r="GK57" s="159"/>
      <c r="GL57" s="159"/>
      <c r="GM57" s="159"/>
      <c r="GN57" s="159"/>
      <c r="GO57" s="159"/>
      <c r="GP57" s="159"/>
      <c r="GQ57" s="159"/>
      <c r="GR57" s="159"/>
      <c r="GS57" s="159"/>
      <c r="GT57" s="159"/>
      <c r="GU57" s="159"/>
      <c r="GV57" s="159"/>
      <c r="GW57" s="159"/>
      <c r="GX57" s="159"/>
      <c r="GY57" s="159"/>
      <c r="GZ57" s="159"/>
      <c r="HA57" s="159"/>
      <c r="HB57" s="159"/>
      <c r="HC57" s="159"/>
      <c r="HD57" s="159"/>
      <c r="HE57" s="159"/>
      <c r="HF57" s="159"/>
      <c r="HG57" s="159"/>
      <c r="HH57" s="159"/>
      <c r="HI57" s="159"/>
      <c r="HJ57" s="159"/>
      <c r="HK57" s="159"/>
      <c r="HL57" s="159"/>
      <c r="HM57" s="159"/>
      <c r="HN57" s="159"/>
      <c r="HO57" s="159"/>
      <c r="HP57" s="159"/>
      <c r="HQ57" s="159"/>
      <c r="HR57" s="159"/>
      <c r="HS57" s="159"/>
      <c r="HT57" s="159"/>
      <c r="HU57" s="159"/>
      <c r="HV57" s="159"/>
      <c r="HW57" s="159"/>
      <c r="HX57" s="159"/>
      <c r="HY57" s="159"/>
      <c r="HZ57" s="159"/>
      <c r="IA57" s="159"/>
      <c r="IB57" s="159"/>
      <c r="IC57" s="159"/>
      <c r="ID57" s="159"/>
      <c r="IE57" s="159"/>
      <c r="IF57" s="159"/>
      <c r="IG57" s="159"/>
      <c r="IH57" s="159"/>
      <c r="II57" s="159"/>
      <c r="IJ57" s="159"/>
      <c r="IK57" s="159"/>
      <c r="IL57" s="159"/>
      <c r="IM57" s="159"/>
      <c r="IN57" s="159"/>
      <c r="IO57" s="159"/>
      <c r="IP57" s="159"/>
      <c r="IQ57" s="159"/>
      <c r="IR57" s="159"/>
      <c r="IS57" s="159"/>
      <c r="IT57" s="159"/>
      <c r="IU57" s="159"/>
      <c r="IV57" s="159"/>
    </row>
    <row r="58" spans="1:256" ht="3.75" customHeight="1" x14ac:dyDescent="0.2">
      <c r="A58" s="48"/>
      <c r="B58" s="48"/>
      <c r="C58" s="48"/>
      <c r="D58" s="161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  <c r="BM58" s="159"/>
      <c r="BN58" s="159"/>
      <c r="BO58" s="159"/>
      <c r="BP58" s="159"/>
      <c r="BQ58" s="159"/>
      <c r="BR58" s="159"/>
      <c r="BS58" s="159"/>
      <c r="BT58" s="159"/>
      <c r="BU58" s="159"/>
      <c r="BV58" s="159"/>
      <c r="BW58" s="159"/>
      <c r="BX58" s="159"/>
      <c r="BY58" s="159"/>
      <c r="BZ58" s="159"/>
      <c r="CA58" s="159"/>
      <c r="CB58" s="159"/>
      <c r="CC58" s="159"/>
      <c r="CD58" s="159"/>
      <c r="CE58" s="159"/>
      <c r="CF58" s="159"/>
      <c r="CG58" s="159"/>
      <c r="CH58" s="159"/>
      <c r="CI58" s="159"/>
      <c r="CJ58" s="159"/>
      <c r="CK58" s="159"/>
      <c r="CL58" s="159"/>
      <c r="CM58" s="159"/>
      <c r="CN58" s="159"/>
      <c r="CO58" s="159"/>
      <c r="CP58" s="159"/>
      <c r="CQ58" s="159"/>
      <c r="CR58" s="159"/>
      <c r="CS58" s="159"/>
      <c r="CT58" s="159"/>
      <c r="CU58" s="159"/>
      <c r="CV58" s="159"/>
      <c r="CW58" s="159"/>
      <c r="CX58" s="159"/>
      <c r="CY58" s="159"/>
      <c r="CZ58" s="159"/>
      <c r="DA58" s="159"/>
      <c r="DB58" s="159"/>
      <c r="DC58" s="159"/>
      <c r="DD58" s="159"/>
      <c r="DE58" s="159"/>
      <c r="DF58" s="159"/>
      <c r="DG58" s="159"/>
      <c r="DH58" s="159"/>
      <c r="DI58" s="159"/>
      <c r="DJ58" s="159"/>
      <c r="DK58" s="159"/>
      <c r="DL58" s="159"/>
      <c r="DM58" s="159"/>
      <c r="DN58" s="159"/>
      <c r="DO58" s="159"/>
      <c r="DP58" s="159"/>
      <c r="DQ58" s="159"/>
      <c r="DR58" s="159"/>
      <c r="DS58" s="159"/>
      <c r="DT58" s="159"/>
      <c r="DU58" s="159"/>
      <c r="DV58" s="159"/>
      <c r="DW58" s="159"/>
      <c r="DX58" s="159"/>
      <c r="DY58" s="159"/>
      <c r="DZ58" s="159"/>
      <c r="EA58" s="159"/>
      <c r="EB58" s="159"/>
      <c r="EC58" s="159"/>
      <c r="ED58" s="159"/>
      <c r="EE58" s="159"/>
      <c r="EF58" s="159"/>
      <c r="EG58" s="159"/>
      <c r="EH58" s="159"/>
      <c r="EI58" s="159"/>
      <c r="EJ58" s="159"/>
      <c r="EK58" s="159"/>
      <c r="EL58" s="159"/>
      <c r="EM58" s="159"/>
      <c r="EN58" s="159"/>
      <c r="EO58" s="159"/>
      <c r="EP58" s="159"/>
      <c r="EQ58" s="159"/>
      <c r="ER58" s="159"/>
      <c r="ES58" s="159"/>
      <c r="ET58" s="159"/>
      <c r="EU58" s="159"/>
      <c r="EV58" s="159"/>
      <c r="EW58" s="159"/>
      <c r="EX58" s="159"/>
      <c r="EY58" s="159"/>
      <c r="EZ58" s="159"/>
      <c r="FA58" s="159"/>
      <c r="FB58" s="159"/>
      <c r="FC58" s="159"/>
      <c r="FD58" s="159"/>
      <c r="FE58" s="159"/>
      <c r="FF58" s="159"/>
      <c r="FG58" s="159"/>
      <c r="FH58" s="159"/>
      <c r="FI58" s="159"/>
      <c r="FJ58" s="159"/>
      <c r="FK58" s="159"/>
      <c r="FL58" s="159"/>
      <c r="FM58" s="159"/>
      <c r="FN58" s="159"/>
      <c r="FO58" s="159"/>
      <c r="FP58" s="159"/>
      <c r="FQ58" s="159"/>
      <c r="FR58" s="159"/>
      <c r="FS58" s="159"/>
      <c r="FT58" s="159"/>
      <c r="FU58" s="159"/>
      <c r="FV58" s="159"/>
      <c r="FW58" s="159"/>
      <c r="FX58" s="159"/>
      <c r="FY58" s="159"/>
      <c r="FZ58" s="159"/>
      <c r="GA58" s="159"/>
      <c r="GB58" s="159"/>
      <c r="GC58" s="159"/>
      <c r="GD58" s="159"/>
      <c r="GE58" s="159"/>
      <c r="GF58" s="159"/>
      <c r="GG58" s="159"/>
      <c r="GH58" s="159"/>
      <c r="GI58" s="159"/>
      <c r="GJ58" s="159"/>
      <c r="GK58" s="159"/>
      <c r="GL58" s="159"/>
      <c r="GM58" s="159"/>
      <c r="GN58" s="159"/>
      <c r="GO58" s="159"/>
      <c r="GP58" s="159"/>
      <c r="GQ58" s="159"/>
      <c r="GR58" s="159"/>
      <c r="GS58" s="159"/>
      <c r="GT58" s="159"/>
      <c r="GU58" s="159"/>
      <c r="GV58" s="159"/>
      <c r="GW58" s="159"/>
      <c r="GX58" s="159"/>
      <c r="GY58" s="159"/>
      <c r="GZ58" s="159"/>
      <c r="HA58" s="159"/>
      <c r="HB58" s="159"/>
      <c r="HC58" s="159"/>
      <c r="HD58" s="159"/>
      <c r="HE58" s="159"/>
      <c r="HF58" s="159"/>
      <c r="HG58" s="159"/>
      <c r="HH58" s="159"/>
      <c r="HI58" s="159"/>
      <c r="HJ58" s="159"/>
      <c r="HK58" s="159"/>
      <c r="HL58" s="159"/>
      <c r="HM58" s="159"/>
      <c r="HN58" s="159"/>
      <c r="HO58" s="159"/>
      <c r="HP58" s="159"/>
      <c r="HQ58" s="159"/>
      <c r="HR58" s="159"/>
      <c r="HS58" s="159"/>
      <c r="HT58" s="159"/>
      <c r="HU58" s="159"/>
      <c r="HV58" s="159"/>
      <c r="HW58" s="159"/>
      <c r="HX58" s="159"/>
      <c r="HY58" s="159"/>
      <c r="HZ58" s="159"/>
      <c r="IA58" s="159"/>
      <c r="IB58" s="159"/>
      <c r="IC58" s="159"/>
      <c r="ID58" s="159"/>
      <c r="IE58" s="159"/>
      <c r="IF58" s="159"/>
      <c r="IG58" s="159"/>
      <c r="IH58" s="159"/>
      <c r="II58" s="159"/>
      <c r="IJ58" s="159"/>
      <c r="IK58" s="159"/>
      <c r="IL58" s="159"/>
      <c r="IM58" s="159"/>
      <c r="IN58" s="159"/>
      <c r="IO58" s="159"/>
      <c r="IP58" s="159"/>
      <c r="IQ58" s="159"/>
      <c r="IR58" s="159"/>
      <c r="IS58" s="159"/>
      <c r="IT58" s="159"/>
      <c r="IU58" s="159"/>
      <c r="IV58" s="159"/>
    </row>
    <row r="59" spans="1:256" x14ac:dyDescent="0.2">
      <c r="A59" s="29" t="s">
        <v>241</v>
      </c>
      <c r="B59" s="29"/>
      <c r="C59" s="48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  <c r="BJ59" s="159"/>
      <c r="BK59" s="159"/>
      <c r="BL59" s="159"/>
      <c r="BM59" s="159"/>
      <c r="BN59" s="159"/>
      <c r="BO59" s="159"/>
      <c r="BP59" s="159"/>
      <c r="BQ59" s="159"/>
      <c r="BR59" s="159"/>
      <c r="BS59" s="159"/>
      <c r="BT59" s="159"/>
      <c r="BU59" s="159"/>
      <c r="BV59" s="159"/>
      <c r="BW59" s="159"/>
      <c r="BX59" s="159"/>
      <c r="BY59" s="159"/>
      <c r="BZ59" s="159"/>
      <c r="CA59" s="159"/>
      <c r="CB59" s="159"/>
      <c r="CC59" s="159"/>
      <c r="CD59" s="159"/>
      <c r="CE59" s="159"/>
      <c r="CF59" s="159"/>
      <c r="CG59" s="159"/>
      <c r="CH59" s="159"/>
      <c r="CI59" s="159"/>
      <c r="CJ59" s="159"/>
      <c r="CK59" s="159"/>
      <c r="CL59" s="159"/>
      <c r="CM59" s="159"/>
      <c r="CN59" s="159"/>
      <c r="CO59" s="159"/>
      <c r="CP59" s="159"/>
      <c r="CQ59" s="159"/>
      <c r="CR59" s="159"/>
      <c r="CS59" s="159"/>
      <c r="CT59" s="159"/>
      <c r="CU59" s="159"/>
      <c r="CV59" s="159"/>
      <c r="CW59" s="159"/>
      <c r="CX59" s="159"/>
      <c r="CY59" s="159"/>
      <c r="CZ59" s="159"/>
      <c r="DA59" s="159"/>
      <c r="DB59" s="159"/>
      <c r="DC59" s="159"/>
      <c r="DD59" s="159"/>
      <c r="DE59" s="159"/>
      <c r="DF59" s="159"/>
      <c r="DG59" s="159"/>
      <c r="DH59" s="159"/>
      <c r="DI59" s="159"/>
      <c r="DJ59" s="159"/>
      <c r="DK59" s="159"/>
      <c r="DL59" s="159"/>
      <c r="DM59" s="159"/>
      <c r="DN59" s="159"/>
      <c r="DO59" s="159"/>
      <c r="DP59" s="159"/>
      <c r="DQ59" s="159"/>
      <c r="DR59" s="159"/>
      <c r="DS59" s="159"/>
      <c r="DT59" s="159"/>
      <c r="DU59" s="159"/>
      <c r="DV59" s="159"/>
      <c r="DW59" s="159"/>
      <c r="DX59" s="159"/>
      <c r="DY59" s="159"/>
      <c r="DZ59" s="159"/>
      <c r="EA59" s="159"/>
      <c r="EB59" s="159"/>
      <c r="EC59" s="159"/>
      <c r="ED59" s="159"/>
      <c r="EE59" s="159"/>
      <c r="EF59" s="159"/>
      <c r="EG59" s="159"/>
      <c r="EH59" s="159"/>
      <c r="EI59" s="159"/>
      <c r="EJ59" s="159"/>
      <c r="EK59" s="159"/>
      <c r="EL59" s="159"/>
      <c r="EM59" s="159"/>
      <c r="EN59" s="159"/>
      <c r="EO59" s="159"/>
      <c r="EP59" s="159"/>
      <c r="EQ59" s="159"/>
      <c r="ER59" s="159"/>
      <c r="ES59" s="159"/>
      <c r="ET59" s="159"/>
      <c r="EU59" s="159"/>
      <c r="EV59" s="159"/>
      <c r="EW59" s="159"/>
      <c r="EX59" s="159"/>
      <c r="EY59" s="159"/>
      <c r="EZ59" s="159"/>
      <c r="FA59" s="159"/>
      <c r="FB59" s="159"/>
      <c r="FC59" s="159"/>
      <c r="FD59" s="159"/>
      <c r="FE59" s="159"/>
      <c r="FF59" s="159"/>
      <c r="FG59" s="159"/>
      <c r="FH59" s="159"/>
      <c r="FI59" s="159"/>
      <c r="FJ59" s="159"/>
      <c r="FK59" s="159"/>
      <c r="FL59" s="159"/>
      <c r="FM59" s="159"/>
      <c r="FN59" s="159"/>
      <c r="FO59" s="159"/>
      <c r="FP59" s="159"/>
      <c r="FQ59" s="159"/>
      <c r="FR59" s="159"/>
      <c r="FS59" s="159"/>
      <c r="FT59" s="159"/>
      <c r="FU59" s="159"/>
      <c r="FV59" s="159"/>
      <c r="FW59" s="159"/>
      <c r="FX59" s="159"/>
      <c r="FY59" s="159"/>
      <c r="FZ59" s="159"/>
      <c r="GA59" s="159"/>
      <c r="GB59" s="159"/>
      <c r="GC59" s="159"/>
      <c r="GD59" s="159"/>
      <c r="GE59" s="159"/>
      <c r="GF59" s="159"/>
      <c r="GG59" s="159"/>
      <c r="GH59" s="159"/>
      <c r="GI59" s="159"/>
      <c r="GJ59" s="159"/>
      <c r="GK59" s="159"/>
      <c r="GL59" s="159"/>
      <c r="GM59" s="159"/>
      <c r="GN59" s="159"/>
      <c r="GO59" s="159"/>
      <c r="GP59" s="159"/>
      <c r="GQ59" s="159"/>
      <c r="GR59" s="159"/>
      <c r="GS59" s="159"/>
      <c r="GT59" s="159"/>
      <c r="GU59" s="159"/>
      <c r="GV59" s="159"/>
      <c r="GW59" s="159"/>
      <c r="GX59" s="159"/>
      <c r="GY59" s="159"/>
      <c r="GZ59" s="159"/>
      <c r="HA59" s="159"/>
      <c r="HB59" s="159"/>
      <c r="HC59" s="159"/>
      <c r="HD59" s="159"/>
      <c r="HE59" s="159"/>
      <c r="HF59" s="159"/>
      <c r="HG59" s="159"/>
      <c r="HH59" s="159"/>
      <c r="HI59" s="159"/>
      <c r="HJ59" s="159"/>
      <c r="HK59" s="159"/>
      <c r="HL59" s="159"/>
      <c r="HM59" s="159"/>
      <c r="HN59" s="159"/>
      <c r="HO59" s="159"/>
      <c r="HP59" s="159"/>
      <c r="HQ59" s="159"/>
      <c r="HR59" s="159"/>
      <c r="HS59" s="159"/>
      <c r="HT59" s="159"/>
      <c r="HU59" s="159"/>
      <c r="HV59" s="159"/>
      <c r="HW59" s="159"/>
      <c r="HX59" s="159"/>
      <c r="HY59" s="159"/>
      <c r="HZ59" s="159"/>
      <c r="IA59" s="159"/>
      <c r="IB59" s="159"/>
      <c r="IC59" s="159"/>
      <c r="ID59" s="159"/>
      <c r="IE59" s="159"/>
      <c r="IF59" s="159"/>
      <c r="IG59" s="159"/>
      <c r="IH59" s="159"/>
      <c r="II59" s="159"/>
      <c r="IJ59" s="159"/>
      <c r="IK59" s="159"/>
      <c r="IL59" s="159"/>
      <c r="IM59" s="159"/>
      <c r="IN59" s="159"/>
      <c r="IO59" s="159"/>
      <c r="IP59" s="159"/>
      <c r="IQ59" s="159"/>
      <c r="IR59" s="159"/>
      <c r="IS59" s="159"/>
      <c r="IT59" s="159"/>
      <c r="IU59" s="159"/>
      <c r="IV59" s="159"/>
    </row>
    <row r="60" spans="1:256" x14ac:dyDescent="0.2">
      <c r="A60" s="29" t="s">
        <v>319</v>
      </c>
      <c r="B60" s="29"/>
      <c r="S60" s="216"/>
      <c r="T60" s="217"/>
      <c r="U60" s="217"/>
      <c r="V60" s="216"/>
      <c r="W60" s="216"/>
      <c r="X60" s="216"/>
      <c r="Z60" s="159"/>
    </row>
    <row r="61" spans="1:256" x14ac:dyDescent="0.2">
      <c r="A61" s="29" t="s">
        <v>320</v>
      </c>
      <c r="B61" s="29"/>
      <c r="S61" s="216"/>
      <c r="T61" s="217"/>
      <c r="U61" s="217"/>
      <c r="V61" s="216"/>
      <c r="W61" s="216"/>
      <c r="X61" s="216"/>
      <c r="Z61" s="159"/>
    </row>
    <row r="62" spans="1:256" x14ac:dyDescent="0.2">
      <c r="A62" s="56" t="s">
        <v>242</v>
      </c>
      <c r="B62" s="56"/>
    </row>
    <row r="63" spans="1:256" x14ac:dyDescent="0.2">
      <c r="A63" s="56" t="s">
        <v>243</v>
      </c>
      <c r="B63" s="56"/>
    </row>
    <row r="64" spans="1:256" x14ac:dyDescent="0.2">
      <c r="A64" s="215" t="s">
        <v>471</v>
      </c>
      <c r="B64" s="215"/>
      <c r="C64" s="216"/>
      <c r="D64" s="216"/>
      <c r="E64" s="216"/>
      <c r="F64" s="217"/>
      <c r="G64" s="217"/>
      <c r="H64" s="216"/>
      <c r="I64" s="216"/>
      <c r="J64" s="217"/>
      <c r="K64" s="217"/>
      <c r="L64" s="216"/>
      <c r="M64" s="216"/>
      <c r="N64" s="216"/>
      <c r="O64" s="216"/>
      <c r="P64" s="217"/>
      <c r="Q64" s="217"/>
      <c r="R64" s="216"/>
      <c r="S64" s="216"/>
      <c r="T64" s="217"/>
      <c r="U64" s="217"/>
      <c r="V64" s="216"/>
      <c r="W64" s="216"/>
      <c r="X64" s="216"/>
      <c r="Y64" s="216"/>
    </row>
    <row r="65" spans="1:3" ht="3.75" customHeight="1" x14ac:dyDescent="0.2">
      <c r="A65" s="215"/>
      <c r="B65" s="1"/>
      <c r="C65" s="1"/>
    </row>
    <row r="66" spans="1:3" ht="11.25" customHeight="1" x14ac:dyDescent="0.2">
      <c r="A66" s="359" t="s">
        <v>72</v>
      </c>
      <c r="B66" s="1"/>
      <c r="C66" s="1"/>
    </row>
    <row r="67" spans="1:3" ht="11.25" customHeight="1" x14ac:dyDescent="0.2">
      <c r="A67" s="149" t="s">
        <v>477</v>
      </c>
      <c r="B67" s="1"/>
      <c r="C67" s="1"/>
    </row>
    <row r="68" spans="1:3" ht="11.25" customHeight="1" x14ac:dyDescent="0.2">
      <c r="A68" s="448" t="s">
        <v>685</v>
      </c>
      <c r="B68" s="1"/>
      <c r="C68" s="1"/>
    </row>
    <row r="69" spans="1:3" ht="3.75" customHeight="1" x14ac:dyDescent="0.2">
      <c r="A69" s="184"/>
    </row>
    <row r="70" spans="1:3" x14ac:dyDescent="0.2">
      <c r="A70" s="18" t="s">
        <v>480</v>
      </c>
    </row>
  </sheetData>
  <mergeCells count="48">
    <mergeCell ref="X6:Y6"/>
    <mergeCell ref="A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7:Y7"/>
    <mergeCell ref="A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8:Y8"/>
    <mergeCell ref="A8:C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A34:Y34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</mergeCells>
  <pageMargins left="0.47244094488188981" right="0.47244094488188981" top="0.47244094488188981" bottom="0.47244094488188981" header="0.31496062992125984" footer="0.31496062992125984"/>
  <pageSetup paperSize="9" scale="94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S70"/>
  <sheetViews>
    <sheetView zoomScaleNormal="100" workbookViewId="0"/>
  </sheetViews>
  <sheetFormatPr defaultColWidth="9.7109375" defaultRowHeight="12.75" x14ac:dyDescent="0.2"/>
  <cols>
    <col min="1" max="2" width="6.42578125" style="320" customWidth="1"/>
    <col min="3" max="3" width="1.5703125" style="320" customWidth="1"/>
    <col min="4" max="4" width="8.5703125" style="320" customWidth="1"/>
    <col min="5" max="5" width="1.5703125" style="320" customWidth="1"/>
    <col min="6" max="6" width="8.5703125" style="320" customWidth="1"/>
    <col min="7" max="7" width="1.5703125" style="320" customWidth="1"/>
    <col min="8" max="8" width="8.5703125" style="320" customWidth="1"/>
    <col min="9" max="9" width="1.5703125" style="320" customWidth="1"/>
    <col min="10" max="10" width="8.5703125" style="320" customWidth="1"/>
    <col min="11" max="11" width="1.5703125" style="320" customWidth="1"/>
    <col min="12" max="12" width="8.5703125" style="320" customWidth="1"/>
    <col min="13" max="13" width="1.5703125" style="320" customWidth="1"/>
    <col min="14" max="14" width="8.5703125" style="320" customWidth="1"/>
    <col min="15" max="15" width="1.5703125" style="320" customWidth="1"/>
    <col min="16" max="16" width="9.28515625" style="320" customWidth="1"/>
    <col min="17" max="17" width="1.5703125" style="320" customWidth="1"/>
    <col min="18" max="18" width="9.28515625" style="320" customWidth="1"/>
    <col min="19" max="19" width="1.5703125" style="320" customWidth="1"/>
    <col min="20" max="20" width="6" style="320" customWidth="1"/>
    <col min="21" max="21" width="1.5703125" style="320" customWidth="1"/>
    <col min="22" max="22" width="6.28515625" style="320" customWidth="1"/>
    <col min="23" max="23" width="1.5703125" style="320" customWidth="1"/>
    <col min="24" max="24" width="8" style="320" customWidth="1"/>
    <col min="25" max="25" width="1.42578125" style="320" customWidth="1"/>
    <col min="26" max="256" width="9.7109375" style="320"/>
    <col min="257" max="258" width="6.42578125" style="320" customWidth="1"/>
    <col min="259" max="259" width="1.5703125" style="320" customWidth="1"/>
    <col min="260" max="260" width="8.5703125" style="320" customWidth="1"/>
    <col min="261" max="261" width="1.5703125" style="320" customWidth="1"/>
    <col min="262" max="262" width="8.5703125" style="320" customWidth="1"/>
    <col min="263" max="263" width="1.5703125" style="320" customWidth="1"/>
    <col min="264" max="264" width="8.5703125" style="320" customWidth="1"/>
    <col min="265" max="265" width="1.5703125" style="320" customWidth="1"/>
    <col min="266" max="266" width="8.5703125" style="320" customWidth="1"/>
    <col min="267" max="267" width="1.5703125" style="320" customWidth="1"/>
    <col min="268" max="268" width="8.5703125" style="320" customWidth="1"/>
    <col min="269" max="269" width="1.5703125" style="320" customWidth="1"/>
    <col min="270" max="270" width="8.5703125" style="320" customWidth="1"/>
    <col min="271" max="271" width="1.5703125" style="320" customWidth="1"/>
    <col min="272" max="272" width="9.28515625" style="320" customWidth="1"/>
    <col min="273" max="273" width="1.5703125" style="320" customWidth="1"/>
    <col min="274" max="274" width="9.28515625" style="320" customWidth="1"/>
    <col min="275" max="275" width="1.5703125" style="320" customWidth="1"/>
    <col min="276" max="276" width="6" style="320" customWidth="1"/>
    <col min="277" max="277" width="1.5703125" style="320" customWidth="1"/>
    <col min="278" max="278" width="6.28515625" style="320" customWidth="1"/>
    <col min="279" max="279" width="1.5703125" style="320" customWidth="1"/>
    <col min="280" max="280" width="8" style="320" customWidth="1"/>
    <col min="281" max="281" width="1.42578125" style="320" customWidth="1"/>
    <col min="282" max="512" width="9.7109375" style="320"/>
    <col min="513" max="514" width="6.42578125" style="320" customWidth="1"/>
    <col min="515" max="515" width="1.5703125" style="320" customWidth="1"/>
    <col min="516" max="516" width="8.5703125" style="320" customWidth="1"/>
    <col min="517" max="517" width="1.5703125" style="320" customWidth="1"/>
    <col min="518" max="518" width="8.5703125" style="320" customWidth="1"/>
    <col min="519" max="519" width="1.5703125" style="320" customWidth="1"/>
    <col min="520" max="520" width="8.5703125" style="320" customWidth="1"/>
    <col min="521" max="521" width="1.5703125" style="320" customWidth="1"/>
    <col min="522" max="522" width="8.5703125" style="320" customWidth="1"/>
    <col min="523" max="523" width="1.5703125" style="320" customWidth="1"/>
    <col min="524" max="524" width="8.5703125" style="320" customWidth="1"/>
    <col min="525" max="525" width="1.5703125" style="320" customWidth="1"/>
    <col min="526" max="526" width="8.5703125" style="320" customWidth="1"/>
    <col min="527" max="527" width="1.5703125" style="320" customWidth="1"/>
    <col min="528" max="528" width="9.28515625" style="320" customWidth="1"/>
    <col min="529" max="529" width="1.5703125" style="320" customWidth="1"/>
    <col min="530" max="530" width="9.28515625" style="320" customWidth="1"/>
    <col min="531" max="531" width="1.5703125" style="320" customWidth="1"/>
    <col min="532" max="532" width="6" style="320" customWidth="1"/>
    <col min="533" max="533" width="1.5703125" style="320" customWidth="1"/>
    <col min="534" max="534" width="6.28515625" style="320" customWidth="1"/>
    <col min="535" max="535" width="1.5703125" style="320" customWidth="1"/>
    <col min="536" max="536" width="8" style="320" customWidth="1"/>
    <col min="537" max="537" width="1.42578125" style="320" customWidth="1"/>
    <col min="538" max="768" width="9.7109375" style="320"/>
    <col min="769" max="770" width="6.42578125" style="320" customWidth="1"/>
    <col min="771" max="771" width="1.5703125" style="320" customWidth="1"/>
    <col min="772" max="772" width="8.5703125" style="320" customWidth="1"/>
    <col min="773" max="773" width="1.5703125" style="320" customWidth="1"/>
    <col min="774" max="774" width="8.5703125" style="320" customWidth="1"/>
    <col min="775" max="775" width="1.5703125" style="320" customWidth="1"/>
    <col min="776" max="776" width="8.5703125" style="320" customWidth="1"/>
    <col min="777" max="777" width="1.5703125" style="320" customWidth="1"/>
    <col min="778" max="778" width="8.5703125" style="320" customWidth="1"/>
    <col min="779" max="779" width="1.5703125" style="320" customWidth="1"/>
    <col min="780" max="780" width="8.5703125" style="320" customWidth="1"/>
    <col min="781" max="781" width="1.5703125" style="320" customWidth="1"/>
    <col min="782" max="782" width="8.5703125" style="320" customWidth="1"/>
    <col min="783" max="783" width="1.5703125" style="320" customWidth="1"/>
    <col min="784" max="784" width="9.28515625" style="320" customWidth="1"/>
    <col min="785" max="785" width="1.5703125" style="320" customWidth="1"/>
    <col min="786" max="786" width="9.28515625" style="320" customWidth="1"/>
    <col min="787" max="787" width="1.5703125" style="320" customWidth="1"/>
    <col min="788" max="788" width="6" style="320" customWidth="1"/>
    <col min="789" max="789" width="1.5703125" style="320" customWidth="1"/>
    <col min="790" max="790" width="6.28515625" style="320" customWidth="1"/>
    <col min="791" max="791" width="1.5703125" style="320" customWidth="1"/>
    <col min="792" max="792" width="8" style="320" customWidth="1"/>
    <col min="793" max="793" width="1.42578125" style="320" customWidth="1"/>
    <col min="794" max="1024" width="9.7109375" style="320"/>
    <col min="1025" max="1026" width="6.42578125" style="320" customWidth="1"/>
    <col min="1027" max="1027" width="1.5703125" style="320" customWidth="1"/>
    <col min="1028" max="1028" width="8.5703125" style="320" customWidth="1"/>
    <col min="1029" max="1029" width="1.5703125" style="320" customWidth="1"/>
    <col min="1030" max="1030" width="8.5703125" style="320" customWidth="1"/>
    <col min="1031" max="1031" width="1.5703125" style="320" customWidth="1"/>
    <col min="1032" max="1032" width="8.5703125" style="320" customWidth="1"/>
    <col min="1033" max="1033" width="1.5703125" style="320" customWidth="1"/>
    <col min="1034" max="1034" width="8.5703125" style="320" customWidth="1"/>
    <col min="1035" max="1035" width="1.5703125" style="320" customWidth="1"/>
    <col min="1036" max="1036" width="8.5703125" style="320" customWidth="1"/>
    <col min="1037" max="1037" width="1.5703125" style="320" customWidth="1"/>
    <col min="1038" max="1038" width="8.5703125" style="320" customWidth="1"/>
    <col min="1039" max="1039" width="1.5703125" style="320" customWidth="1"/>
    <col min="1040" max="1040" width="9.28515625" style="320" customWidth="1"/>
    <col min="1041" max="1041" width="1.5703125" style="320" customWidth="1"/>
    <col min="1042" max="1042" width="9.28515625" style="320" customWidth="1"/>
    <col min="1043" max="1043" width="1.5703125" style="320" customWidth="1"/>
    <col min="1044" max="1044" width="6" style="320" customWidth="1"/>
    <col min="1045" max="1045" width="1.5703125" style="320" customWidth="1"/>
    <col min="1046" max="1046" width="6.28515625" style="320" customWidth="1"/>
    <col min="1047" max="1047" width="1.5703125" style="320" customWidth="1"/>
    <col min="1048" max="1048" width="8" style="320" customWidth="1"/>
    <col min="1049" max="1049" width="1.42578125" style="320" customWidth="1"/>
    <col min="1050" max="1280" width="9.7109375" style="320"/>
    <col min="1281" max="1282" width="6.42578125" style="320" customWidth="1"/>
    <col min="1283" max="1283" width="1.5703125" style="320" customWidth="1"/>
    <col min="1284" max="1284" width="8.5703125" style="320" customWidth="1"/>
    <col min="1285" max="1285" width="1.5703125" style="320" customWidth="1"/>
    <col min="1286" max="1286" width="8.5703125" style="320" customWidth="1"/>
    <col min="1287" max="1287" width="1.5703125" style="320" customWidth="1"/>
    <col min="1288" max="1288" width="8.5703125" style="320" customWidth="1"/>
    <col min="1289" max="1289" width="1.5703125" style="320" customWidth="1"/>
    <col min="1290" max="1290" width="8.5703125" style="320" customWidth="1"/>
    <col min="1291" max="1291" width="1.5703125" style="320" customWidth="1"/>
    <col min="1292" max="1292" width="8.5703125" style="320" customWidth="1"/>
    <col min="1293" max="1293" width="1.5703125" style="320" customWidth="1"/>
    <col min="1294" max="1294" width="8.5703125" style="320" customWidth="1"/>
    <col min="1295" max="1295" width="1.5703125" style="320" customWidth="1"/>
    <col min="1296" max="1296" width="9.28515625" style="320" customWidth="1"/>
    <col min="1297" max="1297" width="1.5703125" style="320" customWidth="1"/>
    <col min="1298" max="1298" width="9.28515625" style="320" customWidth="1"/>
    <col min="1299" max="1299" width="1.5703125" style="320" customWidth="1"/>
    <col min="1300" max="1300" width="6" style="320" customWidth="1"/>
    <col min="1301" max="1301" width="1.5703125" style="320" customWidth="1"/>
    <col min="1302" max="1302" width="6.28515625" style="320" customWidth="1"/>
    <col min="1303" max="1303" width="1.5703125" style="320" customWidth="1"/>
    <col min="1304" max="1304" width="8" style="320" customWidth="1"/>
    <col min="1305" max="1305" width="1.42578125" style="320" customWidth="1"/>
    <col min="1306" max="1536" width="9.7109375" style="320"/>
    <col min="1537" max="1538" width="6.42578125" style="320" customWidth="1"/>
    <col min="1539" max="1539" width="1.5703125" style="320" customWidth="1"/>
    <col min="1540" max="1540" width="8.5703125" style="320" customWidth="1"/>
    <col min="1541" max="1541" width="1.5703125" style="320" customWidth="1"/>
    <col min="1542" max="1542" width="8.5703125" style="320" customWidth="1"/>
    <col min="1543" max="1543" width="1.5703125" style="320" customWidth="1"/>
    <col min="1544" max="1544" width="8.5703125" style="320" customWidth="1"/>
    <col min="1545" max="1545" width="1.5703125" style="320" customWidth="1"/>
    <col min="1546" max="1546" width="8.5703125" style="320" customWidth="1"/>
    <col min="1547" max="1547" width="1.5703125" style="320" customWidth="1"/>
    <col min="1548" max="1548" width="8.5703125" style="320" customWidth="1"/>
    <col min="1549" max="1549" width="1.5703125" style="320" customWidth="1"/>
    <col min="1550" max="1550" width="8.5703125" style="320" customWidth="1"/>
    <col min="1551" max="1551" width="1.5703125" style="320" customWidth="1"/>
    <col min="1552" max="1552" width="9.28515625" style="320" customWidth="1"/>
    <col min="1553" max="1553" width="1.5703125" style="320" customWidth="1"/>
    <col min="1554" max="1554" width="9.28515625" style="320" customWidth="1"/>
    <col min="1555" max="1555" width="1.5703125" style="320" customWidth="1"/>
    <col min="1556" max="1556" width="6" style="320" customWidth="1"/>
    <col min="1557" max="1557" width="1.5703125" style="320" customWidth="1"/>
    <col min="1558" max="1558" width="6.28515625" style="320" customWidth="1"/>
    <col min="1559" max="1559" width="1.5703125" style="320" customWidth="1"/>
    <col min="1560" max="1560" width="8" style="320" customWidth="1"/>
    <col min="1561" max="1561" width="1.42578125" style="320" customWidth="1"/>
    <col min="1562" max="1792" width="9.7109375" style="320"/>
    <col min="1793" max="1794" width="6.42578125" style="320" customWidth="1"/>
    <col min="1795" max="1795" width="1.5703125" style="320" customWidth="1"/>
    <col min="1796" max="1796" width="8.5703125" style="320" customWidth="1"/>
    <col min="1797" max="1797" width="1.5703125" style="320" customWidth="1"/>
    <col min="1798" max="1798" width="8.5703125" style="320" customWidth="1"/>
    <col min="1799" max="1799" width="1.5703125" style="320" customWidth="1"/>
    <col min="1800" max="1800" width="8.5703125" style="320" customWidth="1"/>
    <col min="1801" max="1801" width="1.5703125" style="320" customWidth="1"/>
    <col min="1802" max="1802" width="8.5703125" style="320" customWidth="1"/>
    <col min="1803" max="1803" width="1.5703125" style="320" customWidth="1"/>
    <col min="1804" max="1804" width="8.5703125" style="320" customWidth="1"/>
    <col min="1805" max="1805" width="1.5703125" style="320" customWidth="1"/>
    <col min="1806" max="1806" width="8.5703125" style="320" customWidth="1"/>
    <col min="1807" max="1807" width="1.5703125" style="320" customWidth="1"/>
    <col min="1808" max="1808" width="9.28515625" style="320" customWidth="1"/>
    <col min="1809" max="1809" width="1.5703125" style="320" customWidth="1"/>
    <col min="1810" max="1810" width="9.28515625" style="320" customWidth="1"/>
    <col min="1811" max="1811" width="1.5703125" style="320" customWidth="1"/>
    <col min="1812" max="1812" width="6" style="320" customWidth="1"/>
    <col min="1813" max="1813" width="1.5703125" style="320" customWidth="1"/>
    <col min="1814" max="1814" width="6.28515625" style="320" customWidth="1"/>
    <col min="1815" max="1815" width="1.5703125" style="320" customWidth="1"/>
    <col min="1816" max="1816" width="8" style="320" customWidth="1"/>
    <col min="1817" max="1817" width="1.42578125" style="320" customWidth="1"/>
    <col min="1818" max="2048" width="9.7109375" style="320"/>
    <col min="2049" max="2050" width="6.42578125" style="320" customWidth="1"/>
    <col min="2051" max="2051" width="1.5703125" style="320" customWidth="1"/>
    <col min="2052" max="2052" width="8.5703125" style="320" customWidth="1"/>
    <col min="2053" max="2053" width="1.5703125" style="320" customWidth="1"/>
    <col min="2054" max="2054" width="8.5703125" style="320" customWidth="1"/>
    <col min="2055" max="2055" width="1.5703125" style="320" customWidth="1"/>
    <col min="2056" max="2056" width="8.5703125" style="320" customWidth="1"/>
    <col min="2057" max="2057" width="1.5703125" style="320" customWidth="1"/>
    <col min="2058" max="2058" width="8.5703125" style="320" customWidth="1"/>
    <col min="2059" max="2059" width="1.5703125" style="320" customWidth="1"/>
    <col min="2060" max="2060" width="8.5703125" style="320" customWidth="1"/>
    <col min="2061" max="2061" width="1.5703125" style="320" customWidth="1"/>
    <col min="2062" max="2062" width="8.5703125" style="320" customWidth="1"/>
    <col min="2063" max="2063" width="1.5703125" style="320" customWidth="1"/>
    <col min="2064" max="2064" width="9.28515625" style="320" customWidth="1"/>
    <col min="2065" max="2065" width="1.5703125" style="320" customWidth="1"/>
    <col min="2066" max="2066" width="9.28515625" style="320" customWidth="1"/>
    <col min="2067" max="2067" width="1.5703125" style="320" customWidth="1"/>
    <col min="2068" max="2068" width="6" style="320" customWidth="1"/>
    <col min="2069" max="2069" width="1.5703125" style="320" customWidth="1"/>
    <col min="2070" max="2070" width="6.28515625" style="320" customWidth="1"/>
    <col min="2071" max="2071" width="1.5703125" style="320" customWidth="1"/>
    <col min="2072" max="2072" width="8" style="320" customWidth="1"/>
    <col min="2073" max="2073" width="1.42578125" style="320" customWidth="1"/>
    <col min="2074" max="2304" width="9.7109375" style="320"/>
    <col min="2305" max="2306" width="6.42578125" style="320" customWidth="1"/>
    <col min="2307" max="2307" width="1.5703125" style="320" customWidth="1"/>
    <col min="2308" max="2308" width="8.5703125" style="320" customWidth="1"/>
    <col min="2309" max="2309" width="1.5703125" style="320" customWidth="1"/>
    <col min="2310" max="2310" width="8.5703125" style="320" customWidth="1"/>
    <col min="2311" max="2311" width="1.5703125" style="320" customWidth="1"/>
    <col min="2312" max="2312" width="8.5703125" style="320" customWidth="1"/>
    <col min="2313" max="2313" width="1.5703125" style="320" customWidth="1"/>
    <col min="2314" max="2314" width="8.5703125" style="320" customWidth="1"/>
    <col min="2315" max="2315" width="1.5703125" style="320" customWidth="1"/>
    <col min="2316" max="2316" width="8.5703125" style="320" customWidth="1"/>
    <col min="2317" max="2317" width="1.5703125" style="320" customWidth="1"/>
    <col min="2318" max="2318" width="8.5703125" style="320" customWidth="1"/>
    <col min="2319" max="2319" width="1.5703125" style="320" customWidth="1"/>
    <col min="2320" max="2320" width="9.28515625" style="320" customWidth="1"/>
    <col min="2321" max="2321" width="1.5703125" style="320" customWidth="1"/>
    <col min="2322" max="2322" width="9.28515625" style="320" customWidth="1"/>
    <col min="2323" max="2323" width="1.5703125" style="320" customWidth="1"/>
    <col min="2324" max="2324" width="6" style="320" customWidth="1"/>
    <col min="2325" max="2325" width="1.5703125" style="320" customWidth="1"/>
    <col min="2326" max="2326" width="6.28515625" style="320" customWidth="1"/>
    <col min="2327" max="2327" width="1.5703125" style="320" customWidth="1"/>
    <col min="2328" max="2328" width="8" style="320" customWidth="1"/>
    <col min="2329" max="2329" width="1.42578125" style="320" customWidth="1"/>
    <col min="2330" max="2560" width="9.7109375" style="320"/>
    <col min="2561" max="2562" width="6.42578125" style="320" customWidth="1"/>
    <col min="2563" max="2563" width="1.5703125" style="320" customWidth="1"/>
    <col min="2564" max="2564" width="8.5703125" style="320" customWidth="1"/>
    <col min="2565" max="2565" width="1.5703125" style="320" customWidth="1"/>
    <col min="2566" max="2566" width="8.5703125" style="320" customWidth="1"/>
    <col min="2567" max="2567" width="1.5703125" style="320" customWidth="1"/>
    <col min="2568" max="2568" width="8.5703125" style="320" customWidth="1"/>
    <col min="2569" max="2569" width="1.5703125" style="320" customWidth="1"/>
    <col min="2570" max="2570" width="8.5703125" style="320" customWidth="1"/>
    <col min="2571" max="2571" width="1.5703125" style="320" customWidth="1"/>
    <col min="2572" max="2572" width="8.5703125" style="320" customWidth="1"/>
    <col min="2573" max="2573" width="1.5703125" style="320" customWidth="1"/>
    <col min="2574" max="2574" width="8.5703125" style="320" customWidth="1"/>
    <col min="2575" max="2575" width="1.5703125" style="320" customWidth="1"/>
    <col min="2576" max="2576" width="9.28515625" style="320" customWidth="1"/>
    <col min="2577" max="2577" width="1.5703125" style="320" customWidth="1"/>
    <col min="2578" max="2578" width="9.28515625" style="320" customWidth="1"/>
    <col min="2579" max="2579" width="1.5703125" style="320" customWidth="1"/>
    <col min="2580" max="2580" width="6" style="320" customWidth="1"/>
    <col min="2581" max="2581" width="1.5703125" style="320" customWidth="1"/>
    <col min="2582" max="2582" width="6.28515625" style="320" customWidth="1"/>
    <col min="2583" max="2583" width="1.5703125" style="320" customWidth="1"/>
    <col min="2584" max="2584" width="8" style="320" customWidth="1"/>
    <col min="2585" max="2585" width="1.42578125" style="320" customWidth="1"/>
    <col min="2586" max="2816" width="9.7109375" style="320"/>
    <col min="2817" max="2818" width="6.42578125" style="320" customWidth="1"/>
    <col min="2819" max="2819" width="1.5703125" style="320" customWidth="1"/>
    <col min="2820" max="2820" width="8.5703125" style="320" customWidth="1"/>
    <col min="2821" max="2821" width="1.5703125" style="320" customWidth="1"/>
    <col min="2822" max="2822" width="8.5703125" style="320" customWidth="1"/>
    <col min="2823" max="2823" width="1.5703125" style="320" customWidth="1"/>
    <col min="2824" max="2824" width="8.5703125" style="320" customWidth="1"/>
    <col min="2825" max="2825" width="1.5703125" style="320" customWidth="1"/>
    <col min="2826" max="2826" width="8.5703125" style="320" customWidth="1"/>
    <col min="2827" max="2827" width="1.5703125" style="320" customWidth="1"/>
    <col min="2828" max="2828" width="8.5703125" style="320" customWidth="1"/>
    <col min="2829" max="2829" width="1.5703125" style="320" customWidth="1"/>
    <col min="2830" max="2830" width="8.5703125" style="320" customWidth="1"/>
    <col min="2831" max="2831" width="1.5703125" style="320" customWidth="1"/>
    <col min="2832" max="2832" width="9.28515625" style="320" customWidth="1"/>
    <col min="2833" max="2833" width="1.5703125" style="320" customWidth="1"/>
    <col min="2834" max="2834" width="9.28515625" style="320" customWidth="1"/>
    <col min="2835" max="2835" width="1.5703125" style="320" customWidth="1"/>
    <col min="2836" max="2836" width="6" style="320" customWidth="1"/>
    <col min="2837" max="2837" width="1.5703125" style="320" customWidth="1"/>
    <col min="2838" max="2838" width="6.28515625" style="320" customWidth="1"/>
    <col min="2839" max="2839" width="1.5703125" style="320" customWidth="1"/>
    <col min="2840" max="2840" width="8" style="320" customWidth="1"/>
    <col min="2841" max="2841" width="1.42578125" style="320" customWidth="1"/>
    <col min="2842" max="3072" width="9.7109375" style="320"/>
    <col min="3073" max="3074" width="6.42578125" style="320" customWidth="1"/>
    <col min="3075" max="3075" width="1.5703125" style="320" customWidth="1"/>
    <col min="3076" max="3076" width="8.5703125" style="320" customWidth="1"/>
    <col min="3077" max="3077" width="1.5703125" style="320" customWidth="1"/>
    <col min="3078" max="3078" width="8.5703125" style="320" customWidth="1"/>
    <col min="3079" max="3079" width="1.5703125" style="320" customWidth="1"/>
    <col min="3080" max="3080" width="8.5703125" style="320" customWidth="1"/>
    <col min="3081" max="3081" width="1.5703125" style="320" customWidth="1"/>
    <col min="3082" max="3082" width="8.5703125" style="320" customWidth="1"/>
    <col min="3083" max="3083" width="1.5703125" style="320" customWidth="1"/>
    <col min="3084" max="3084" width="8.5703125" style="320" customWidth="1"/>
    <col min="3085" max="3085" width="1.5703125" style="320" customWidth="1"/>
    <col min="3086" max="3086" width="8.5703125" style="320" customWidth="1"/>
    <col min="3087" max="3087" width="1.5703125" style="320" customWidth="1"/>
    <col min="3088" max="3088" width="9.28515625" style="320" customWidth="1"/>
    <col min="3089" max="3089" width="1.5703125" style="320" customWidth="1"/>
    <col min="3090" max="3090" width="9.28515625" style="320" customWidth="1"/>
    <col min="3091" max="3091" width="1.5703125" style="320" customWidth="1"/>
    <col min="3092" max="3092" width="6" style="320" customWidth="1"/>
    <col min="3093" max="3093" width="1.5703125" style="320" customWidth="1"/>
    <col min="3094" max="3094" width="6.28515625" style="320" customWidth="1"/>
    <col min="3095" max="3095" width="1.5703125" style="320" customWidth="1"/>
    <col min="3096" max="3096" width="8" style="320" customWidth="1"/>
    <col min="3097" max="3097" width="1.42578125" style="320" customWidth="1"/>
    <col min="3098" max="3328" width="9.7109375" style="320"/>
    <col min="3329" max="3330" width="6.42578125" style="320" customWidth="1"/>
    <col min="3331" max="3331" width="1.5703125" style="320" customWidth="1"/>
    <col min="3332" max="3332" width="8.5703125" style="320" customWidth="1"/>
    <col min="3333" max="3333" width="1.5703125" style="320" customWidth="1"/>
    <col min="3334" max="3334" width="8.5703125" style="320" customWidth="1"/>
    <col min="3335" max="3335" width="1.5703125" style="320" customWidth="1"/>
    <col min="3336" max="3336" width="8.5703125" style="320" customWidth="1"/>
    <col min="3337" max="3337" width="1.5703125" style="320" customWidth="1"/>
    <col min="3338" max="3338" width="8.5703125" style="320" customWidth="1"/>
    <col min="3339" max="3339" width="1.5703125" style="320" customWidth="1"/>
    <col min="3340" max="3340" width="8.5703125" style="320" customWidth="1"/>
    <col min="3341" max="3341" width="1.5703125" style="320" customWidth="1"/>
    <col min="3342" max="3342" width="8.5703125" style="320" customWidth="1"/>
    <col min="3343" max="3343" width="1.5703125" style="320" customWidth="1"/>
    <col min="3344" max="3344" width="9.28515625" style="320" customWidth="1"/>
    <col min="3345" max="3345" width="1.5703125" style="320" customWidth="1"/>
    <col min="3346" max="3346" width="9.28515625" style="320" customWidth="1"/>
    <col min="3347" max="3347" width="1.5703125" style="320" customWidth="1"/>
    <col min="3348" max="3348" width="6" style="320" customWidth="1"/>
    <col min="3349" max="3349" width="1.5703125" style="320" customWidth="1"/>
    <col min="3350" max="3350" width="6.28515625" style="320" customWidth="1"/>
    <col min="3351" max="3351" width="1.5703125" style="320" customWidth="1"/>
    <col min="3352" max="3352" width="8" style="320" customWidth="1"/>
    <col min="3353" max="3353" width="1.42578125" style="320" customWidth="1"/>
    <col min="3354" max="3584" width="9.7109375" style="320"/>
    <col min="3585" max="3586" width="6.42578125" style="320" customWidth="1"/>
    <col min="3587" max="3587" width="1.5703125" style="320" customWidth="1"/>
    <col min="3588" max="3588" width="8.5703125" style="320" customWidth="1"/>
    <col min="3589" max="3589" width="1.5703125" style="320" customWidth="1"/>
    <col min="3590" max="3590" width="8.5703125" style="320" customWidth="1"/>
    <col min="3591" max="3591" width="1.5703125" style="320" customWidth="1"/>
    <col min="3592" max="3592" width="8.5703125" style="320" customWidth="1"/>
    <col min="3593" max="3593" width="1.5703125" style="320" customWidth="1"/>
    <col min="3594" max="3594" width="8.5703125" style="320" customWidth="1"/>
    <col min="3595" max="3595" width="1.5703125" style="320" customWidth="1"/>
    <col min="3596" max="3596" width="8.5703125" style="320" customWidth="1"/>
    <col min="3597" max="3597" width="1.5703125" style="320" customWidth="1"/>
    <col min="3598" max="3598" width="8.5703125" style="320" customWidth="1"/>
    <col min="3599" max="3599" width="1.5703125" style="320" customWidth="1"/>
    <col min="3600" max="3600" width="9.28515625" style="320" customWidth="1"/>
    <col min="3601" max="3601" width="1.5703125" style="320" customWidth="1"/>
    <col min="3602" max="3602" width="9.28515625" style="320" customWidth="1"/>
    <col min="3603" max="3603" width="1.5703125" style="320" customWidth="1"/>
    <col min="3604" max="3604" width="6" style="320" customWidth="1"/>
    <col min="3605" max="3605" width="1.5703125" style="320" customWidth="1"/>
    <col min="3606" max="3606" width="6.28515625" style="320" customWidth="1"/>
    <col min="3607" max="3607" width="1.5703125" style="320" customWidth="1"/>
    <col min="3608" max="3608" width="8" style="320" customWidth="1"/>
    <col min="3609" max="3609" width="1.42578125" style="320" customWidth="1"/>
    <col min="3610" max="3840" width="9.7109375" style="320"/>
    <col min="3841" max="3842" width="6.42578125" style="320" customWidth="1"/>
    <col min="3843" max="3843" width="1.5703125" style="320" customWidth="1"/>
    <col min="3844" max="3844" width="8.5703125" style="320" customWidth="1"/>
    <col min="3845" max="3845" width="1.5703125" style="320" customWidth="1"/>
    <col min="3846" max="3846" width="8.5703125" style="320" customWidth="1"/>
    <col min="3847" max="3847" width="1.5703125" style="320" customWidth="1"/>
    <col min="3848" max="3848" width="8.5703125" style="320" customWidth="1"/>
    <col min="3849" max="3849" width="1.5703125" style="320" customWidth="1"/>
    <col min="3850" max="3850" width="8.5703125" style="320" customWidth="1"/>
    <col min="3851" max="3851" width="1.5703125" style="320" customWidth="1"/>
    <col min="3852" max="3852" width="8.5703125" style="320" customWidth="1"/>
    <col min="3853" max="3853" width="1.5703125" style="320" customWidth="1"/>
    <col min="3854" max="3854" width="8.5703125" style="320" customWidth="1"/>
    <col min="3855" max="3855" width="1.5703125" style="320" customWidth="1"/>
    <col min="3856" max="3856" width="9.28515625" style="320" customWidth="1"/>
    <col min="3857" max="3857" width="1.5703125" style="320" customWidth="1"/>
    <col min="3858" max="3858" width="9.28515625" style="320" customWidth="1"/>
    <col min="3859" max="3859" width="1.5703125" style="320" customWidth="1"/>
    <col min="3860" max="3860" width="6" style="320" customWidth="1"/>
    <col min="3861" max="3861" width="1.5703125" style="320" customWidth="1"/>
    <col min="3862" max="3862" width="6.28515625" style="320" customWidth="1"/>
    <col min="3863" max="3863" width="1.5703125" style="320" customWidth="1"/>
    <col min="3864" max="3864" width="8" style="320" customWidth="1"/>
    <col min="3865" max="3865" width="1.42578125" style="320" customWidth="1"/>
    <col min="3866" max="4096" width="9.7109375" style="320"/>
    <col min="4097" max="4098" width="6.42578125" style="320" customWidth="1"/>
    <col min="4099" max="4099" width="1.5703125" style="320" customWidth="1"/>
    <col min="4100" max="4100" width="8.5703125" style="320" customWidth="1"/>
    <col min="4101" max="4101" width="1.5703125" style="320" customWidth="1"/>
    <col min="4102" max="4102" width="8.5703125" style="320" customWidth="1"/>
    <col min="4103" max="4103" width="1.5703125" style="320" customWidth="1"/>
    <col min="4104" max="4104" width="8.5703125" style="320" customWidth="1"/>
    <col min="4105" max="4105" width="1.5703125" style="320" customWidth="1"/>
    <col min="4106" max="4106" width="8.5703125" style="320" customWidth="1"/>
    <col min="4107" max="4107" width="1.5703125" style="320" customWidth="1"/>
    <col min="4108" max="4108" width="8.5703125" style="320" customWidth="1"/>
    <col min="4109" max="4109" width="1.5703125" style="320" customWidth="1"/>
    <col min="4110" max="4110" width="8.5703125" style="320" customWidth="1"/>
    <col min="4111" max="4111" width="1.5703125" style="320" customWidth="1"/>
    <col min="4112" max="4112" width="9.28515625" style="320" customWidth="1"/>
    <col min="4113" max="4113" width="1.5703125" style="320" customWidth="1"/>
    <col min="4114" max="4114" width="9.28515625" style="320" customWidth="1"/>
    <col min="4115" max="4115" width="1.5703125" style="320" customWidth="1"/>
    <col min="4116" max="4116" width="6" style="320" customWidth="1"/>
    <col min="4117" max="4117" width="1.5703125" style="320" customWidth="1"/>
    <col min="4118" max="4118" width="6.28515625" style="320" customWidth="1"/>
    <col min="4119" max="4119" width="1.5703125" style="320" customWidth="1"/>
    <col min="4120" max="4120" width="8" style="320" customWidth="1"/>
    <col min="4121" max="4121" width="1.42578125" style="320" customWidth="1"/>
    <col min="4122" max="4352" width="9.7109375" style="320"/>
    <col min="4353" max="4354" width="6.42578125" style="320" customWidth="1"/>
    <col min="4355" max="4355" width="1.5703125" style="320" customWidth="1"/>
    <col min="4356" max="4356" width="8.5703125" style="320" customWidth="1"/>
    <col min="4357" max="4357" width="1.5703125" style="320" customWidth="1"/>
    <col min="4358" max="4358" width="8.5703125" style="320" customWidth="1"/>
    <col min="4359" max="4359" width="1.5703125" style="320" customWidth="1"/>
    <col min="4360" max="4360" width="8.5703125" style="320" customWidth="1"/>
    <col min="4361" max="4361" width="1.5703125" style="320" customWidth="1"/>
    <col min="4362" max="4362" width="8.5703125" style="320" customWidth="1"/>
    <col min="4363" max="4363" width="1.5703125" style="320" customWidth="1"/>
    <col min="4364" max="4364" width="8.5703125" style="320" customWidth="1"/>
    <col min="4365" max="4365" width="1.5703125" style="320" customWidth="1"/>
    <col min="4366" max="4366" width="8.5703125" style="320" customWidth="1"/>
    <col min="4367" max="4367" width="1.5703125" style="320" customWidth="1"/>
    <col min="4368" max="4368" width="9.28515625" style="320" customWidth="1"/>
    <col min="4369" max="4369" width="1.5703125" style="320" customWidth="1"/>
    <col min="4370" max="4370" width="9.28515625" style="320" customWidth="1"/>
    <col min="4371" max="4371" width="1.5703125" style="320" customWidth="1"/>
    <col min="4372" max="4372" width="6" style="320" customWidth="1"/>
    <col min="4373" max="4373" width="1.5703125" style="320" customWidth="1"/>
    <col min="4374" max="4374" width="6.28515625" style="320" customWidth="1"/>
    <col min="4375" max="4375" width="1.5703125" style="320" customWidth="1"/>
    <col min="4376" max="4376" width="8" style="320" customWidth="1"/>
    <col min="4377" max="4377" width="1.42578125" style="320" customWidth="1"/>
    <col min="4378" max="4608" width="9.7109375" style="320"/>
    <col min="4609" max="4610" width="6.42578125" style="320" customWidth="1"/>
    <col min="4611" max="4611" width="1.5703125" style="320" customWidth="1"/>
    <col min="4612" max="4612" width="8.5703125" style="320" customWidth="1"/>
    <col min="4613" max="4613" width="1.5703125" style="320" customWidth="1"/>
    <col min="4614" max="4614" width="8.5703125" style="320" customWidth="1"/>
    <col min="4615" max="4615" width="1.5703125" style="320" customWidth="1"/>
    <col min="4616" max="4616" width="8.5703125" style="320" customWidth="1"/>
    <col min="4617" max="4617" width="1.5703125" style="320" customWidth="1"/>
    <col min="4618" max="4618" width="8.5703125" style="320" customWidth="1"/>
    <col min="4619" max="4619" width="1.5703125" style="320" customWidth="1"/>
    <col min="4620" max="4620" width="8.5703125" style="320" customWidth="1"/>
    <col min="4621" max="4621" width="1.5703125" style="320" customWidth="1"/>
    <col min="4622" max="4622" width="8.5703125" style="320" customWidth="1"/>
    <col min="4623" max="4623" width="1.5703125" style="320" customWidth="1"/>
    <col min="4624" max="4624" width="9.28515625" style="320" customWidth="1"/>
    <col min="4625" max="4625" width="1.5703125" style="320" customWidth="1"/>
    <col min="4626" max="4626" width="9.28515625" style="320" customWidth="1"/>
    <col min="4627" max="4627" width="1.5703125" style="320" customWidth="1"/>
    <col min="4628" max="4628" width="6" style="320" customWidth="1"/>
    <col min="4629" max="4629" width="1.5703125" style="320" customWidth="1"/>
    <col min="4630" max="4630" width="6.28515625" style="320" customWidth="1"/>
    <col min="4631" max="4631" width="1.5703125" style="320" customWidth="1"/>
    <col min="4632" max="4632" width="8" style="320" customWidth="1"/>
    <col min="4633" max="4633" width="1.42578125" style="320" customWidth="1"/>
    <col min="4634" max="4864" width="9.7109375" style="320"/>
    <col min="4865" max="4866" width="6.42578125" style="320" customWidth="1"/>
    <col min="4867" max="4867" width="1.5703125" style="320" customWidth="1"/>
    <col min="4868" max="4868" width="8.5703125" style="320" customWidth="1"/>
    <col min="4869" max="4869" width="1.5703125" style="320" customWidth="1"/>
    <col min="4870" max="4870" width="8.5703125" style="320" customWidth="1"/>
    <col min="4871" max="4871" width="1.5703125" style="320" customWidth="1"/>
    <col min="4872" max="4872" width="8.5703125" style="320" customWidth="1"/>
    <col min="4873" max="4873" width="1.5703125" style="320" customWidth="1"/>
    <col min="4874" max="4874" width="8.5703125" style="320" customWidth="1"/>
    <col min="4875" max="4875" width="1.5703125" style="320" customWidth="1"/>
    <col min="4876" max="4876" width="8.5703125" style="320" customWidth="1"/>
    <col min="4877" max="4877" width="1.5703125" style="320" customWidth="1"/>
    <col min="4878" max="4878" width="8.5703125" style="320" customWidth="1"/>
    <col min="4879" max="4879" width="1.5703125" style="320" customWidth="1"/>
    <col min="4880" max="4880" width="9.28515625" style="320" customWidth="1"/>
    <col min="4881" max="4881" width="1.5703125" style="320" customWidth="1"/>
    <col min="4882" max="4882" width="9.28515625" style="320" customWidth="1"/>
    <col min="4883" max="4883" width="1.5703125" style="320" customWidth="1"/>
    <col min="4884" max="4884" width="6" style="320" customWidth="1"/>
    <col min="4885" max="4885" width="1.5703125" style="320" customWidth="1"/>
    <col min="4886" max="4886" width="6.28515625" style="320" customWidth="1"/>
    <col min="4887" max="4887" width="1.5703125" style="320" customWidth="1"/>
    <col min="4888" max="4888" width="8" style="320" customWidth="1"/>
    <col min="4889" max="4889" width="1.42578125" style="320" customWidth="1"/>
    <col min="4890" max="5120" width="9.7109375" style="320"/>
    <col min="5121" max="5122" width="6.42578125" style="320" customWidth="1"/>
    <col min="5123" max="5123" width="1.5703125" style="320" customWidth="1"/>
    <col min="5124" max="5124" width="8.5703125" style="320" customWidth="1"/>
    <col min="5125" max="5125" width="1.5703125" style="320" customWidth="1"/>
    <col min="5126" max="5126" width="8.5703125" style="320" customWidth="1"/>
    <col min="5127" max="5127" width="1.5703125" style="320" customWidth="1"/>
    <col min="5128" max="5128" width="8.5703125" style="320" customWidth="1"/>
    <col min="5129" max="5129" width="1.5703125" style="320" customWidth="1"/>
    <col min="5130" max="5130" width="8.5703125" style="320" customWidth="1"/>
    <col min="5131" max="5131" width="1.5703125" style="320" customWidth="1"/>
    <col min="5132" max="5132" width="8.5703125" style="320" customWidth="1"/>
    <col min="5133" max="5133" width="1.5703125" style="320" customWidth="1"/>
    <col min="5134" max="5134" width="8.5703125" style="320" customWidth="1"/>
    <col min="5135" max="5135" width="1.5703125" style="320" customWidth="1"/>
    <col min="5136" max="5136" width="9.28515625" style="320" customWidth="1"/>
    <col min="5137" max="5137" width="1.5703125" style="320" customWidth="1"/>
    <col min="5138" max="5138" width="9.28515625" style="320" customWidth="1"/>
    <col min="5139" max="5139" width="1.5703125" style="320" customWidth="1"/>
    <col min="5140" max="5140" width="6" style="320" customWidth="1"/>
    <col min="5141" max="5141" width="1.5703125" style="320" customWidth="1"/>
    <col min="5142" max="5142" width="6.28515625" style="320" customWidth="1"/>
    <col min="5143" max="5143" width="1.5703125" style="320" customWidth="1"/>
    <col min="5144" max="5144" width="8" style="320" customWidth="1"/>
    <col min="5145" max="5145" width="1.42578125" style="320" customWidth="1"/>
    <col min="5146" max="5376" width="9.7109375" style="320"/>
    <col min="5377" max="5378" width="6.42578125" style="320" customWidth="1"/>
    <col min="5379" max="5379" width="1.5703125" style="320" customWidth="1"/>
    <col min="5380" max="5380" width="8.5703125" style="320" customWidth="1"/>
    <col min="5381" max="5381" width="1.5703125" style="320" customWidth="1"/>
    <col min="5382" max="5382" width="8.5703125" style="320" customWidth="1"/>
    <col min="5383" max="5383" width="1.5703125" style="320" customWidth="1"/>
    <col min="5384" max="5384" width="8.5703125" style="320" customWidth="1"/>
    <col min="5385" max="5385" width="1.5703125" style="320" customWidth="1"/>
    <col min="5386" max="5386" width="8.5703125" style="320" customWidth="1"/>
    <col min="5387" max="5387" width="1.5703125" style="320" customWidth="1"/>
    <col min="5388" max="5388" width="8.5703125" style="320" customWidth="1"/>
    <col min="5389" max="5389" width="1.5703125" style="320" customWidth="1"/>
    <col min="5390" max="5390" width="8.5703125" style="320" customWidth="1"/>
    <col min="5391" max="5391" width="1.5703125" style="320" customWidth="1"/>
    <col min="5392" max="5392" width="9.28515625" style="320" customWidth="1"/>
    <col min="5393" max="5393" width="1.5703125" style="320" customWidth="1"/>
    <col min="5394" max="5394" width="9.28515625" style="320" customWidth="1"/>
    <col min="5395" max="5395" width="1.5703125" style="320" customWidth="1"/>
    <col min="5396" max="5396" width="6" style="320" customWidth="1"/>
    <col min="5397" max="5397" width="1.5703125" style="320" customWidth="1"/>
    <col min="5398" max="5398" width="6.28515625" style="320" customWidth="1"/>
    <col min="5399" max="5399" width="1.5703125" style="320" customWidth="1"/>
    <col min="5400" max="5400" width="8" style="320" customWidth="1"/>
    <col min="5401" max="5401" width="1.42578125" style="320" customWidth="1"/>
    <col min="5402" max="5632" width="9.7109375" style="320"/>
    <col min="5633" max="5634" width="6.42578125" style="320" customWidth="1"/>
    <col min="5635" max="5635" width="1.5703125" style="320" customWidth="1"/>
    <col min="5636" max="5636" width="8.5703125" style="320" customWidth="1"/>
    <col min="5637" max="5637" width="1.5703125" style="320" customWidth="1"/>
    <col min="5638" max="5638" width="8.5703125" style="320" customWidth="1"/>
    <col min="5639" max="5639" width="1.5703125" style="320" customWidth="1"/>
    <col min="5640" max="5640" width="8.5703125" style="320" customWidth="1"/>
    <col min="5641" max="5641" width="1.5703125" style="320" customWidth="1"/>
    <col min="5642" max="5642" width="8.5703125" style="320" customWidth="1"/>
    <col min="5643" max="5643" width="1.5703125" style="320" customWidth="1"/>
    <col min="5644" max="5644" width="8.5703125" style="320" customWidth="1"/>
    <col min="5645" max="5645" width="1.5703125" style="320" customWidth="1"/>
    <col min="5646" max="5646" width="8.5703125" style="320" customWidth="1"/>
    <col min="5647" max="5647" width="1.5703125" style="320" customWidth="1"/>
    <col min="5648" max="5648" width="9.28515625" style="320" customWidth="1"/>
    <col min="5649" max="5649" width="1.5703125" style="320" customWidth="1"/>
    <col min="5650" max="5650" width="9.28515625" style="320" customWidth="1"/>
    <col min="5651" max="5651" width="1.5703125" style="320" customWidth="1"/>
    <col min="5652" max="5652" width="6" style="320" customWidth="1"/>
    <col min="5653" max="5653" width="1.5703125" style="320" customWidth="1"/>
    <col min="5654" max="5654" width="6.28515625" style="320" customWidth="1"/>
    <col min="5655" max="5655" width="1.5703125" style="320" customWidth="1"/>
    <col min="5656" max="5656" width="8" style="320" customWidth="1"/>
    <col min="5657" max="5657" width="1.42578125" style="320" customWidth="1"/>
    <col min="5658" max="5888" width="9.7109375" style="320"/>
    <col min="5889" max="5890" width="6.42578125" style="320" customWidth="1"/>
    <col min="5891" max="5891" width="1.5703125" style="320" customWidth="1"/>
    <col min="5892" max="5892" width="8.5703125" style="320" customWidth="1"/>
    <col min="5893" max="5893" width="1.5703125" style="320" customWidth="1"/>
    <col min="5894" max="5894" width="8.5703125" style="320" customWidth="1"/>
    <col min="5895" max="5895" width="1.5703125" style="320" customWidth="1"/>
    <col min="5896" max="5896" width="8.5703125" style="320" customWidth="1"/>
    <col min="5897" max="5897" width="1.5703125" style="320" customWidth="1"/>
    <col min="5898" max="5898" width="8.5703125" style="320" customWidth="1"/>
    <col min="5899" max="5899" width="1.5703125" style="320" customWidth="1"/>
    <col min="5900" max="5900" width="8.5703125" style="320" customWidth="1"/>
    <col min="5901" max="5901" width="1.5703125" style="320" customWidth="1"/>
    <col min="5902" max="5902" width="8.5703125" style="320" customWidth="1"/>
    <col min="5903" max="5903" width="1.5703125" style="320" customWidth="1"/>
    <col min="5904" max="5904" width="9.28515625" style="320" customWidth="1"/>
    <col min="5905" max="5905" width="1.5703125" style="320" customWidth="1"/>
    <col min="5906" max="5906" width="9.28515625" style="320" customWidth="1"/>
    <col min="5907" max="5907" width="1.5703125" style="320" customWidth="1"/>
    <col min="5908" max="5908" width="6" style="320" customWidth="1"/>
    <col min="5909" max="5909" width="1.5703125" style="320" customWidth="1"/>
    <col min="5910" max="5910" width="6.28515625" style="320" customWidth="1"/>
    <col min="5911" max="5911" width="1.5703125" style="320" customWidth="1"/>
    <col min="5912" max="5912" width="8" style="320" customWidth="1"/>
    <col min="5913" max="5913" width="1.42578125" style="320" customWidth="1"/>
    <col min="5914" max="6144" width="9.7109375" style="320"/>
    <col min="6145" max="6146" width="6.42578125" style="320" customWidth="1"/>
    <col min="6147" max="6147" width="1.5703125" style="320" customWidth="1"/>
    <col min="6148" max="6148" width="8.5703125" style="320" customWidth="1"/>
    <col min="6149" max="6149" width="1.5703125" style="320" customWidth="1"/>
    <col min="6150" max="6150" width="8.5703125" style="320" customWidth="1"/>
    <col min="6151" max="6151" width="1.5703125" style="320" customWidth="1"/>
    <col min="6152" max="6152" width="8.5703125" style="320" customWidth="1"/>
    <col min="6153" max="6153" width="1.5703125" style="320" customWidth="1"/>
    <col min="6154" max="6154" width="8.5703125" style="320" customWidth="1"/>
    <col min="6155" max="6155" width="1.5703125" style="320" customWidth="1"/>
    <col min="6156" max="6156" width="8.5703125" style="320" customWidth="1"/>
    <col min="6157" max="6157" width="1.5703125" style="320" customWidth="1"/>
    <col min="6158" max="6158" width="8.5703125" style="320" customWidth="1"/>
    <col min="6159" max="6159" width="1.5703125" style="320" customWidth="1"/>
    <col min="6160" max="6160" width="9.28515625" style="320" customWidth="1"/>
    <col min="6161" max="6161" width="1.5703125" style="320" customWidth="1"/>
    <col min="6162" max="6162" width="9.28515625" style="320" customWidth="1"/>
    <col min="6163" max="6163" width="1.5703125" style="320" customWidth="1"/>
    <col min="6164" max="6164" width="6" style="320" customWidth="1"/>
    <col min="6165" max="6165" width="1.5703125" style="320" customWidth="1"/>
    <col min="6166" max="6166" width="6.28515625" style="320" customWidth="1"/>
    <col min="6167" max="6167" width="1.5703125" style="320" customWidth="1"/>
    <col min="6168" max="6168" width="8" style="320" customWidth="1"/>
    <col min="6169" max="6169" width="1.42578125" style="320" customWidth="1"/>
    <col min="6170" max="6400" width="9.7109375" style="320"/>
    <col min="6401" max="6402" width="6.42578125" style="320" customWidth="1"/>
    <col min="6403" max="6403" width="1.5703125" style="320" customWidth="1"/>
    <col min="6404" max="6404" width="8.5703125" style="320" customWidth="1"/>
    <col min="6405" max="6405" width="1.5703125" style="320" customWidth="1"/>
    <col min="6406" max="6406" width="8.5703125" style="320" customWidth="1"/>
    <col min="6407" max="6407" width="1.5703125" style="320" customWidth="1"/>
    <col min="6408" max="6408" width="8.5703125" style="320" customWidth="1"/>
    <col min="6409" max="6409" width="1.5703125" style="320" customWidth="1"/>
    <col min="6410" max="6410" width="8.5703125" style="320" customWidth="1"/>
    <col min="6411" max="6411" width="1.5703125" style="320" customWidth="1"/>
    <col min="6412" max="6412" width="8.5703125" style="320" customWidth="1"/>
    <col min="6413" max="6413" width="1.5703125" style="320" customWidth="1"/>
    <col min="6414" max="6414" width="8.5703125" style="320" customWidth="1"/>
    <col min="6415" max="6415" width="1.5703125" style="320" customWidth="1"/>
    <col min="6416" max="6416" width="9.28515625" style="320" customWidth="1"/>
    <col min="6417" max="6417" width="1.5703125" style="320" customWidth="1"/>
    <col min="6418" max="6418" width="9.28515625" style="320" customWidth="1"/>
    <col min="6419" max="6419" width="1.5703125" style="320" customWidth="1"/>
    <col min="6420" max="6420" width="6" style="320" customWidth="1"/>
    <col min="6421" max="6421" width="1.5703125" style="320" customWidth="1"/>
    <col min="6422" max="6422" width="6.28515625" style="320" customWidth="1"/>
    <col min="6423" max="6423" width="1.5703125" style="320" customWidth="1"/>
    <col min="6424" max="6424" width="8" style="320" customWidth="1"/>
    <col min="6425" max="6425" width="1.42578125" style="320" customWidth="1"/>
    <col min="6426" max="6656" width="9.7109375" style="320"/>
    <col min="6657" max="6658" width="6.42578125" style="320" customWidth="1"/>
    <col min="6659" max="6659" width="1.5703125" style="320" customWidth="1"/>
    <col min="6660" max="6660" width="8.5703125" style="320" customWidth="1"/>
    <col min="6661" max="6661" width="1.5703125" style="320" customWidth="1"/>
    <col min="6662" max="6662" width="8.5703125" style="320" customWidth="1"/>
    <col min="6663" max="6663" width="1.5703125" style="320" customWidth="1"/>
    <col min="6664" max="6664" width="8.5703125" style="320" customWidth="1"/>
    <col min="6665" max="6665" width="1.5703125" style="320" customWidth="1"/>
    <col min="6666" max="6666" width="8.5703125" style="320" customWidth="1"/>
    <col min="6667" max="6667" width="1.5703125" style="320" customWidth="1"/>
    <col min="6668" max="6668" width="8.5703125" style="320" customWidth="1"/>
    <col min="6669" max="6669" width="1.5703125" style="320" customWidth="1"/>
    <col min="6670" max="6670" width="8.5703125" style="320" customWidth="1"/>
    <col min="6671" max="6671" width="1.5703125" style="320" customWidth="1"/>
    <col min="6672" max="6672" width="9.28515625" style="320" customWidth="1"/>
    <col min="6673" max="6673" width="1.5703125" style="320" customWidth="1"/>
    <col min="6674" max="6674" width="9.28515625" style="320" customWidth="1"/>
    <col min="6675" max="6675" width="1.5703125" style="320" customWidth="1"/>
    <col min="6676" max="6676" width="6" style="320" customWidth="1"/>
    <col min="6677" max="6677" width="1.5703125" style="320" customWidth="1"/>
    <col min="6678" max="6678" width="6.28515625" style="320" customWidth="1"/>
    <col min="6679" max="6679" width="1.5703125" style="320" customWidth="1"/>
    <col min="6680" max="6680" width="8" style="320" customWidth="1"/>
    <col min="6681" max="6681" width="1.42578125" style="320" customWidth="1"/>
    <col min="6682" max="6912" width="9.7109375" style="320"/>
    <col min="6913" max="6914" width="6.42578125" style="320" customWidth="1"/>
    <col min="6915" max="6915" width="1.5703125" style="320" customWidth="1"/>
    <col min="6916" max="6916" width="8.5703125" style="320" customWidth="1"/>
    <col min="6917" max="6917" width="1.5703125" style="320" customWidth="1"/>
    <col min="6918" max="6918" width="8.5703125" style="320" customWidth="1"/>
    <col min="6919" max="6919" width="1.5703125" style="320" customWidth="1"/>
    <col min="6920" max="6920" width="8.5703125" style="320" customWidth="1"/>
    <col min="6921" max="6921" width="1.5703125" style="320" customWidth="1"/>
    <col min="6922" max="6922" width="8.5703125" style="320" customWidth="1"/>
    <col min="6923" max="6923" width="1.5703125" style="320" customWidth="1"/>
    <col min="6924" max="6924" width="8.5703125" style="320" customWidth="1"/>
    <col min="6925" max="6925" width="1.5703125" style="320" customWidth="1"/>
    <col min="6926" max="6926" width="8.5703125" style="320" customWidth="1"/>
    <col min="6927" max="6927" width="1.5703125" style="320" customWidth="1"/>
    <col min="6928" max="6928" width="9.28515625" style="320" customWidth="1"/>
    <col min="6929" max="6929" width="1.5703125" style="320" customWidth="1"/>
    <col min="6930" max="6930" width="9.28515625" style="320" customWidth="1"/>
    <col min="6931" max="6931" width="1.5703125" style="320" customWidth="1"/>
    <col min="6932" max="6932" width="6" style="320" customWidth="1"/>
    <col min="6933" max="6933" width="1.5703125" style="320" customWidth="1"/>
    <col min="6934" max="6934" width="6.28515625" style="320" customWidth="1"/>
    <col min="6935" max="6935" width="1.5703125" style="320" customWidth="1"/>
    <col min="6936" max="6936" width="8" style="320" customWidth="1"/>
    <col min="6937" max="6937" width="1.42578125" style="320" customWidth="1"/>
    <col min="6938" max="7168" width="9.7109375" style="320"/>
    <col min="7169" max="7170" width="6.42578125" style="320" customWidth="1"/>
    <col min="7171" max="7171" width="1.5703125" style="320" customWidth="1"/>
    <col min="7172" max="7172" width="8.5703125" style="320" customWidth="1"/>
    <col min="7173" max="7173" width="1.5703125" style="320" customWidth="1"/>
    <col min="7174" max="7174" width="8.5703125" style="320" customWidth="1"/>
    <col min="7175" max="7175" width="1.5703125" style="320" customWidth="1"/>
    <col min="7176" max="7176" width="8.5703125" style="320" customWidth="1"/>
    <col min="7177" max="7177" width="1.5703125" style="320" customWidth="1"/>
    <col min="7178" max="7178" width="8.5703125" style="320" customWidth="1"/>
    <col min="7179" max="7179" width="1.5703125" style="320" customWidth="1"/>
    <col min="7180" max="7180" width="8.5703125" style="320" customWidth="1"/>
    <col min="7181" max="7181" width="1.5703125" style="320" customWidth="1"/>
    <col min="7182" max="7182" width="8.5703125" style="320" customWidth="1"/>
    <col min="7183" max="7183" width="1.5703125" style="320" customWidth="1"/>
    <col min="7184" max="7184" width="9.28515625" style="320" customWidth="1"/>
    <col min="7185" max="7185" width="1.5703125" style="320" customWidth="1"/>
    <col min="7186" max="7186" width="9.28515625" style="320" customWidth="1"/>
    <col min="7187" max="7187" width="1.5703125" style="320" customWidth="1"/>
    <col min="7188" max="7188" width="6" style="320" customWidth="1"/>
    <col min="7189" max="7189" width="1.5703125" style="320" customWidth="1"/>
    <col min="7190" max="7190" width="6.28515625" style="320" customWidth="1"/>
    <col min="7191" max="7191" width="1.5703125" style="320" customWidth="1"/>
    <col min="7192" max="7192" width="8" style="320" customWidth="1"/>
    <col min="7193" max="7193" width="1.42578125" style="320" customWidth="1"/>
    <col min="7194" max="7424" width="9.7109375" style="320"/>
    <col min="7425" max="7426" width="6.42578125" style="320" customWidth="1"/>
    <col min="7427" max="7427" width="1.5703125" style="320" customWidth="1"/>
    <col min="7428" max="7428" width="8.5703125" style="320" customWidth="1"/>
    <col min="7429" max="7429" width="1.5703125" style="320" customWidth="1"/>
    <col min="7430" max="7430" width="8.5703125" style="320" customWidth="1"/>
    <col min="7431" max="7431" width="1.5703125" style="320" customWidth="1"/>
    <col min="7432" max="7432" width="8.5703125" style="320" customWidth="1"/>
    <col min="7433" max="7433" width="1.5703125" style="320" customWidth="1"/>
    <col min="7434" max="7434" width="8.5703125" style="320" customWidth="1"/>
    <col min="7435" max="7435" width="1.5703125" style="320" customWidth="1"/>
    <col min="7436" max="7436" width="8.5703125" style="320" customWidth="1"/>
    <col min="7437" max="7437" width="1.5703125" style="320" customWidth="1"/>
    <col min="7438" max="7438" width="8.5703125" style="320" customWidth="1"/>
    <col min="7439" max="7439" width="1.5703125" style="320" customWidth="1"/>
    <col min="7440" max="7440" width="9.28515625" style="320" customWidth="1"/>
    <col min="7441" max="7441" width="1.5703125" style="320" customWidth="1"/>
    <col min="7442" max="7442" width="9.28515625" style="320" customWidth="1"/>
    <col min="7443" max="7443" width="1.5703125" style="320" customWidth="1"/>
    <col min="7444" max="7444" width="6" style="320" customWidth="1"/>
    <col min="7445" max="7445" width="1.5703125" style="320" customWidth="1"/>
    <col min="7446" max="7446" width="6.28515625" style="320" customWidth="1"/>
    <col min="7447" max="7447" width="1.5703125" style="320" customWidth="1"/>
    <col min="7448" max="7448" width="8" style="320" customWidth="1"/>
    <col min="7449" max="7449" width="1.42578125" style="320" customWidth="1"/>
    <col min="7450" max="7680" width="9.7109375" style="320"/>
    <col min="7681" max="7682" width="6.42578125" style="320" customWidth="1"/>
    <col min="7683" max="7683" width="1.5703125" style="320" customWidth="1"/>
    <col min="7684" max="7684" width="8.5703125" style="320" customWidth="1"/>
    <col min="7685" max="7685" width="1.5703125" style="320" customWidth="1"/>
    <col min="7686" max="7686" width="8.5703125" style="320" customWidth="1"/>
    <col min="7687" max="7687" width="1.5703125" style="320" customWidth="1"/>
    <col min="7688" max="7688" width="8.5703125" style="320" customWidth="1"/>
    <col min="7689" max="7689" width="1.5703125" style="320" customWidth="1"/>
    <col min="7690" max="7690" width="8.5703125" style="320" customWidth="1"/>
    <col min="7691" max="7691" width="1.5703125" style="320" customWidth="1"/>
    <col min="7692" max="7692" width="8.5703125" style="320" customWidth="1"/>
    <col min="7693" max="7693" width="1.5703125" style="320" customWidth="1"/>
    <col min="7694" max="7694" width="8.5703125" style="320" customWidth="1"/>
    <col min="7695" max="7695" width="1.5703125" style="320" customWidth="1"/>
    <col min="7696" max="7696" width="9.28515625" style="320" customWidth="1"/>
    <col min="7697" max="7697" width="1.5703125" style="320" customWidth="1"/>
    <col min="7698" max="7698" width="9.28515625" style="320" customWidth="1"/>
    <col min="7699" max="7699" width="1.5703125" style="320" customWidth="1"/>
    <col min="7700" max="7700" width="6" style="320" customWidth="1"/>
    <col min="7701" max="7701" width="1.5703125" style="320" customWidth="1"/>
    <col min="7702" max="7702" width="6.28515625" style="320" customWidth="1"/>
    <col min="7703" max="7703" width="1.5703125" style="320" customWidth="1"/>
    <col min="7704" max="7704" width="8" style="320" customWidth="1"/>
    <col min="7705" max="7705" width="1.42578125" style="320" customWidth="1"/>
    <col min="7706" max="7936" width="9.7109375" style="320"/>
    <col min="7937" max="7938" width="6.42578125" style="320" customWidth="1"/>
    <col min="7939" max="7939" width="1.5703125" style="320" customWidth="1"/>
    <col min="7940" max="7940" width="8.5703125" style="320" customWidth="1"/>
    <col min="7941" max="7941" width="1.5703125" style="320" customWidth="1"/>
    <col min="7942" max="7942" width="8.5703125" style="320" customWidth="1"/>
    <col min="7943" max="7943" width="1.5703125" style="320" customWidth="1"/>
    <col min="7944" max="7944" width="8.5703125" style="320" customWidth="1"/>
    <col min="7945" max="7945" width="1.5703125" style="320" customWidth="1"/>
    <col min="7946" max="7946" width="8.5703125" style="320" customWidth="1"/>
    <col min="7947" max="7947" width="1.5703125" style="320" customWidth="1"/>
    <col min="7948" max="7948" width="8.5703125" style="320" customWidth="1"/>
    <col min="7949" max="7949" width="1.5703125" style="320" customWidth="1"/>
    <col min="7950" max="7950" width="8.5703125" style="320" customWidth="1"/>
    <col min="7951" max="7951" width="1.5703125" style="320" customWidth="1"/>
    <col min="7952" max="7952" width="9.28515625" style="320" customWidth="1"/>
    <col min="7953" max="7953" width="1.5703125" style="320" customWidth="1"/>
    <col min="7954" max="7954" width="9.28515625" style="320" customWidth="1"/>
    <col min="7955" max="7955" width="1.5703125" style="320" customWidth="1"/>
    <col min="7956" max="7956" width="6" style="320" customWidth="1"/>
    <col min="7957" max="7957" width="1.5703125" style="320" customWidth="1"/>
    <col min="7958" max="7958" width="6.28515625" style="320" customWidth="1"/>
    <col min="7959" max="7959" width="1.5703125" style="320" customWidth="1"/>
    <col min="7960" max="7960" width="8" style="320" customWidth="1"/>
    <col min="7961" max="7961" width="1.42578125" style="320" customWidth="1"/>
    <col min="7962" max="8192" width="9.7109375" style="320"/>
    <col min="8193" max="8194" width="6.42578125" style="320" customWidth="1"/>
    <col min="8195" max="8195" width="1.5703125" style="320" customWidth="1"/>
    <col min="8196" max="8196" width="8.5703125" style="320" customWidth="1"/>
    <col min="8197" max="8197" width="1.5703125" style="320" customWidth="1"/>
    <col min="8198" max="8198" width="8.5703125" style="320" customWidth="1"/>
    <col min="8199" max="8199" width="1.5703125" style="320" customWidth="1"/>
    <col min="8200" max="8200" width="8.5703125" style="320" customWidth="1"/>
    <col min="8201" max="8201" width="1.5703125" style="320" customWidth="1"/>
    <col min="8202" max="8202" width="8.5703125" style="320" customWidth="1"/>
    <col min="8203" max="8203" width="1.5703125" style="320" customWidth="1"/>
    <col min="8204" max="8204" width="8.5703125" style="320" customWidth="1"/>
    <col min="8205" max="8205" width="1.5703125" style="320" customWidth="1"/>
    <col min="8206" max="8206" width="8.5703125" style="320" customWidth="1"/>
    <col min="8207" max="8207" width="1.5703125" style="320" customWidth="1"/>
    <col min="8208" max="8208" width="9.28515625" style="320" customWidth="1"/>
    <col min="8209" max="8209" width="1.5703125" style="320" customWidth="1"/>
    <col min="8210" max="8210" width="9.28515625" style="320" customWidth="1"/>
    <col min="8211" max="8211" width="1.5703125" style="320" customWidth="1"/>
    <col min="8212" max="8212" width="6" style="320" customWidth="1"/>
    <col min="8213" max="8213" width="1.5703125" style="320" customWidth="1"/>
    <col min="8214" max="8214" width="6.28515625" style="320" customWidth="1"/>
    <col min="8215" max="8215" width="1.5703125" style="320" customWidth="1"/>
    <col min="8216" max="8216" width="8" style="320" customWidth="1"/>
    <col min="8217" max="8217" width="1.42578125" style="320" customWidth="1"/>
    <col min="8218" max="8448" width="9.7109375" style="320"/>
    <col min="8449" max="8450" width="6.42578125" style="320" customWidth="1"/>
    <col min="8451" max="8451" width="1.5703125" style="320" customWidth="1"/>
    <col min="8452" max="8452" width="8.5703125" style="320" customWidth="1"/>
    <col min="8453" max="8453" width="1.5703125" style="320" customWidth="1"/>
    <col min="8454" max="8454" width="8.5703125" style="320" customWidth="1"/>
    <col min="8455" max="8455" width="1.5703125" style="320" customWidth="1"/>
    <col min="8456" max="8456" width="8.5703125" style="320" customWidth="1"/>
    <col min="8457" max="8457" width="1.5703125" style="320" customWidth="1"/>
    <col min="8458" max="8458" width="8.5703125" style="320" customWidth="1"/>
    <col min="8459" max="8459" width="1.5703125" style="320" customWidth="1"/>
    <col min="8460" max="8460" width="8.5703125" style="320" customWidth="1"/>
    <col min="8461" max="8461" width="1.5703125" style="320" customWidth="1"/>
    <col min="8462" max="8462" width="8.5703125" style="320" customWidth="1"/>
    <col min="8463" max="8463" width="1.5703125" style="320" customWidth="1"/>
    <col min="8464" max="8464" width="9.28515625" style="320" customWidth="1"/>
    <col min="8465" max="8465" width="1.5703125" style="320" customWidth="1"/>
    <col min="8466" max="8466" width="9.28515625" style="320" customWidth="1"/>
    <col min="8467" max="8467" width="1.5703125" style="320" customWidth="1"/>
    <col min="8468" max="8468" width="6" style="320" customWidth="1"/>
    <col min="8469" max="8469" width="1.5703125" style="320" customWidth="1"/>
    <col min="8470" max="8470" width="6.28515625" style="320" customWidth="1"/>
    <col min="8471" max="8471" width="1.5703125" style="320" customWidth="1"/>
    <col min="8472" max="8472" width="8" style="320" customWidth="1"/>
    <col min="8473" max="8473" width="1.42578125" style="320" customWidth="1"/>
    <col min="8474" max="8704" width="9.7109375" style="320"/>
    <col min="8705" max="8706" width="6.42578125" style="320" customWidth="1"/>
    <col min="8707" max="8707" width="1.5703125" style="320" customWidth="1"/>
    <col min="8708" max="8708" width="8.5703125" style="320" customWidth="1"/>
    <col min="8709" max="8709" width="1.5703125" style="320" customWidth="1"/>
    <col min="8710" max="8710" width="8.5703125" style="320" customWidth="1"/>
    <col min="8711" max="8711" width="1.5703125" style="320" customWidth="1"/>
    <col min="8712" max="8712" width="8.5703125" style="320" customWidth="1"/>
    <col min="8713" max="8713" width="1.5703125" style="320" customWidth="1"/>
    <col min="8714" max="8714" width="8.5703125" style="320" customWidth="1"/>
    <col min="8715" max="8715" width="1.5703125" style="320" customWidth="1"/>
    <col min="8716" max="8716" width="8.5703125" style="320" customWidth="1"/>
    <col min="8717" max="8717" width="1.5703125" style="320" customWidth="1"/>
    <col min="8718" max="8718" width="8.5703125" style="320" customWidth="1"/>
    <col min="8719" max="8719" width="1.5703125" style="320" customWidth="1"/>
    <col min="8720" max="8720" width="9.28515625" style="320" customWidth="1"/>
    <col min="8721" max="8721" width="1.5703125" style="320" customWidth="1"/>
    <col min="8722" max="8722" width="9.28515625" style="320" customWidth="1"/>
    <col min="8723" max="8723" width="1.5703125" style="320" customWidth="1"/>
    <col min="8724" max="8724" width="6" style="320" customWidth="1"/>
    <col min="8725" max="8725" width="1.5703125" style="320" customWidth="1"/>
    <col min="8726" max="8726" width="6.28515625" style="320" customWidth="1"/>
    <col min="8727" max="8727" width="1.5703125" style="320" customWidth="1"/>
    <col min="8728" max="8728" width="8" style="320" customWidth="1"/>
    <col min="8729" max="8729" width="1.42578125" style="320" customWidth="1"/>
    <col min="8730" max="8960" width="9.7109375" style="320"/>
    <col min="8961" max="8962" width="6.42578125" style="320" customWidth="1"/>
    <col min="8963" max="8963" width="1.5703125" style="320" customWidth="1"/>
    <col min="8964" max="8964" width="8.5703125" style="320" customWidth="1"/>
    <col min="8965" max="8965" width="1.5703125" style="320" customWidth="1"/>
    <col min="8966" max="8966" width="8.5703125" style="320" customWidth="1"/>
    <col min="8967" max="8967" width="1.5703125" style="320" customWidth="1"/>
    <col min="8968" max="8968" width="8.5703125" style="320" customWidth="1"/>
    <col min="8969" max="8969" width="1.5703125" style="320" customWidth="1"/>
    <col min="8970" max="8970" width="8.5703125" style="320" customWidth="1"/>
    <col min="8971" max="8971" width="1.5703125" style="320" customWidth="1"/>
    <col min="8972" max="8972" width="8.5703125" style="320" customWidth="1"/>
    <col min="8973" max="8973" width="1.5703125" style="320" customWidth="1"/>
    <col min="8974" max="8974" width="8.5703125" style="320" customWidth="1"/>
    <col min="8975" max="8975" width="1.5703125" style="320" customWidth="1"/>
    <col min="8976" max="8976" width="9.28515625" style="320" customWidth="1"/>
    <col min="8977" max="8977" width="1.5703125" style="320" customWidth="1"/>
    <col min="8978" max="8978" width="9.28515625" style="320" customWidth="1"/>
    <col min="8979" max="8979" width="1.5703125" style="320" customWidth="1"/>
    <col min="8980" max="8980" width="6" style="320" customWidth="1"/>
    <col min="8981" max="8981" width="1.5703125" style="320" customWidth="1"/>
    <col min="8982" max="8982" width="6.28515625" style="320" customWidth="1"/>
    <col min="8983" max="8983" width="1.5703125" style="320" customWidth="1"/>
    <col min="8984" max="8984" width="8" style="320" customWidth="1"/>
    <col min="8985" max="8985" width="1.42578125" style="320" customWidth="1"/>
    <col min="8986" max="9216" width="9.7109375" style="320"/>
    <col min="9217" max="9218" width="6.42578125" style="320" customWidth="1"/>
    <col min="9219" max="9219" width="1.5703125" style="320" customWidth="1"/>
    <col min="9220" max="9220" width="8.5703125" style="320" customWidth="1"/>
    <col min="9221" max="9221" width="1.5703125" style="320" customWidth="1"/>
    <col min="9222" max="9222" width="8.5703125" style="320" customWidth="1"/>
    <col min="9223" max="9223" width="1.5703125" style="320" customWidth="1"/>
    <col min="9224" max="9224" width="8.5703125" style="320" customWidth="1"/>
    <col min="9225" max="9225" width="1.5703125" style="320" customWidth="1"/>
    <col min="9226" max="9226" width="8.5703125" style="320" customWidth="1"/>
    <col min="9227" max="9227" width="1.5703125" style="320" customWidth="1"/>
    <col min="9228" max="9228" width="8.5703125" style="320" customWidth="1"/>
    <col min="9229" max="9229" width="1.5703125" style="320" customWidth="1"/>
    <col min="9230" max="9230" width="8.5703125" style="320" customWidth="1"/>
    <col min="9231" max="9231" width="1.5703125" style="320" customWidth="1"/>
    <col min="9232" max="9232" width="9.28515625" style="320" customWidth="1"/>
    <col min="9233" max="9233" width="1.5703125" style="320" customWidth="1"/>
    <col min="9234" max="9234" width="9.28515625" style="320" customWidth="1"/>
    <col min="9235" max="9235" width="1.5703125" style="320" customWidth="1"/>
    <col min="9236" max="9236" width="6" style="320" customWidth="1"/>
    <col min="9237" max="9237" width="1.5703125" style="320" customWidth="1"/>
    <col min="9238" max="9238" width="6.28515625" style="320" customWidth="1"/>
    <col min="9239" max="9239" width="1.5703125" style="320" customWidth="1"/>
    <col min="9240" max="9240" width="8" style="320" customWidth="1"/>
    <col min="9241" max="9241" width="1.42578125" style="320" customWidth="1"/>
    <col min="9242" max="9472" width="9.7109375" style="320"/>
    <col min="9473" max="9474" width="6.42578125" style="320" customWidth="1"/>
    <col min="9475" max="9475" width="1.5703125" style="320" customWidth="1"/>
    <col min="9476" max="9476" width="8.5703125" style="320" customWidth="1"/>
    <col min="9477" max="9477" width="1.5703125" style="320" customWidth="1"/>
    <col min="9478" max="9478" width="8.5703125" style="320" customWidth="1"/>
    <col min="9479" max="9479" width="1.5703125" style="320" customWidth="1"/>
    <col min="9480" max="9480" width="8.5703125" style="320" customWidth="1"/>
    <col min="9481" max="9481" width="1.5703125" style="320" customWidth="1"/>
    <col min="9482" max="9482" width="8.5703125" style="320" customWidth="1"/>
    <col min="9483" max="9483" width="1.5703125" style="320" customWidth="1"/>
    <col min="9484" max="9484" width="8.5703125" style="320" customWidth="1"/>
    <col min="9485" max="9485" width="1.5703125" style="320" customWidth="1"/>
    <col min="9486" max="9486" width="8.5703125" style="320" customWidth="1"/>
    <col min="9487" max="9487" width="1.5703125" style="320" customWidth="1"/>
    <col min="9488" max="9488" width="9.28515625" style="320" customWidth="1"/>
    <col min="9489" max="9489" width="1.5703125" style="320" customWidth="1"/>
    <col min="9490" max="9490" width="9.28515625" style="320" customWidth="1"/>
    <col min="9491" max="9491" width="1.5703125" style="320" customWidth="1"/>
    <col min="9492" max="9492" width="6" style="320" customWidth="1"/>
    <col min="9493" max="9493" width="1.5703125" style="320" customWidth="1"/>
    <col min="9494" max="9494" width="6.28515625" style="320" customWidth="1"/>
    <col min="9495" max="9495" width="1.5703125" style="320" customWidth="1"/>
    <col min="9496" max="9496" width="8" style="320" customWidth="1"/>
    <col min="9497" max="9497" width="1.42578125" style="320" customWidth="1"/>
    <col min="9498" max="9728" width="9.7109375" style="320"/>
    <col min="9729" max="9730" width="6.42578125" style="320" customWidth="1"/>
    <col min="9731" max="9731" width="1.5703125" style="320" customWidth="1"/>
    <col min="9732" max="9732" width="8.5703125" style="320" customWidth="1"/>
    <col min="9733" max="9733" width="1.5703125" style="320" customWidth="1"/>
    <col min="9734" max="9734" width="8.5703125" style="320" customWidth="1"/>
    <col min="9735" max="9735" width="1.5703125" style="320" customWidth="1"/>
    <col min="9736" max="9736" width="8.5703125" style="320" customWidth="1"/>
    <col min="9737" max="9737" width="1.5703125" style="320" customWidth="1"/>
    <col min="9738" max="9738" width="8.5703125" style="320" customWidth="1"/>
    <col min="9739" max="9739" width="1.5703125" style="320" customWidth="1"/>
    <col min="9740" max="9740" width="8.5703125" style="320" customWidth="1"/>
    <col min="9741" max="9741" width="1.5703125" style="320" customWidth="1"/>
    <col min="9742" max="9742" width="8.5703125" style="320" customWidth="1"/>
    <col min="9743" max="9743" width="1.5703125" style="320" customWidth="1"/>
    <col min="9744" max="9744" width="9.28515625" style="320" customWidth="1"/>
    <col min="9745" max="9745" width="1.5703125" style="320" customWidth="1"/>
    <col min="9746" max="9746" width="9.28515625" style="320" customWidth="1"/>
    <col min="9747" max="9747" width="1.5703125" style="320" customWidth="1"/>
    <col min="9748" max="9748" width="6" style="320" customWidth="1"/>
    <col min="9749" max="9749" width="1.5703125" style="320" customWidth="1"/>
    <col min="9750" max="9750" width="6.28515625" style="320" customWidth="1"/>
    <col min="9751" max="9751" width="1.5703125" style="320" customWidth="1"/>
    <col min="9752" max="9752" width="8" style="320" customWidth="1"/>
    <col min="9753" max="9753" width="1.42578125" style="320" customWidth="1"/>
    <col min="9754" max="9984" width="9.7109375" style="320"/>
    <col min="9985" max="9986" width="6.42578125" style="320" customWidth="1"/>
    <col min="9987" max="9987" width="1.5703125" style="320" customWidth="1"/>
    <col min="9988" max="9988" width="8.5703125" style="320" customWidth="1"/>
    <col min="9989" max="9989" width="1.5703125" style="320" customWidth="1"/>
    <col min="9990" max="9990" width="8.5703125" style="320" customWidth="1"/>
    <col min="9991" max="9991" width="1.5703125" style="320" customWidth="1"/>
    <col min="9992" max="9992" width="8.5703125" style="320" customWidth="1"/>
    <col min="9993" max="9993" width="1.5703125" style="320" customWidth="1"/>
    <col min="9994" max="9994" width="8.5703125" style="320" customWidth="1"/>
    <col min="9995" max="9995" width="1.5703125" style="320" customWidth="1"/>
    <col min="9996" max="9996" width="8.5703125" style="320" customWidth="1"/>
    <col min="9997" max="9997" width="1.5703125" style="320" customWidth="1"/>
    <col min="9998" max="9998" width="8.5703125" style="320" customWidth="1"/>
    <col min="9999" max="9999" width="1.5703125" style="320" customWidth="1"/>
    <col min="10000" max="10000" width="9.28515625" style="320" customWidth="1"/>
    <col min="10001" max="10001" width="1.5703125" style="320" customWidth="1"/>
    <col min="10002" max="10002" width="9.28515625" style="320" customWidth="1"/>
    <col min="10003" max="10003" width="1.5703125" style="320" customWidth="1"/>
    <col min="10004" max="10004" width="6" style="320" customWidth="1"/>
    <col min="10005" max="10005" width="1.5703125" style="320" customWidth="1"/>
    <col min="10006" max="10006" width="6.28515625" style="320" customWidth="1"/>
    <col min="10007" max="10007" width="1.5703125" style="320" customWidth="1"/>
    <col min="10008" max="10008" width="8" style="320" customWidth="1"/>
    <col min="10009" max="10009" width="1.42578125" style="320" customWidth="1"/>
    <col min="10010" max="10240" width="9.7109375" style="320"/>
    <col min="10241" max="10242" width="6.42578125" style="320" customWidth="1"/>
    <col min="10243" max="10243" width="1.5703125" style="320" customWidth="1"/>
    <col min="10244" max="10244" width="8.5703125" style="320" customWidth="1"/>
    <col min="10245" max="10245" width="1.5703125" style="320" customWidth="1"/>
    <col min="10246" max="10246" width="8.5703125" style="320" customWidth="1"/>
    <col min="10247" max="10247" width="1.5703125" style="320" customWidth="1"/>
    <col min="10248" max="10248" width="8.5703125" style="320" customWidth="1"/>
    <col min="10249" max="10249" width="1.5703125" style="320" customWidth="1"/>
    <col min="10250" max="10250" width="8.5703125" style="320" customWidth="1"/>
    <col min="10251" max="10251" width="1.5703125" style="320" customWidth="1"/>
    <col min="10252" max="10252" width="8.5703125" style="320" customWidth="1"/>
    <col min="10253" max="10253" width="1.5703125" style="320" customWidth="1"/>
    <col min="10254" max="10254" width="8.5703125" style="320" customWidth="1"/>
    <col min="10255" max="10255" width="1.5703125" style="320" customWidth="1"/>
    <col min="10256" max="10256" width="9.28515625" style="320" customWidth="1"/>
    <col min="10257" max="10257" width="1.5703125" style="320" customWidth="1"/>
    <col min="10258" max="10258" width="9.28515625" style="320" customWidth="1"/>
    <col min="10259" max="10259" width="1.5703125" style="320" customWidth="1"/>
    <col min="10260" max="10260" width="6" style="320" customWidth="1"/>
    <col min="10261" max="10261" width="1.5703125" style="320" customWidth="1"/>
    <col min="10262" max="10262" width="6.28515625" style="320" customWidth="1"/>
    <col min="10263" max="10263" width="1.5703125" style="320" customWidth="1"/>
    <col min="10264" max="10264" width="8" style="320" customWidth="1"/>
    <col min="10265" max="10265" width="1.42578125" style="320" customWidth="1"/>
    <col min="10266" max="10496" width="9.7109375" style="320"/>
    <col min="10497" max="10498" width="6.42578125" style="320" customWidth="1"/>
    <col min="10499" max="10499" width="1.5703125" style="320" customWidth="1"/>
    <col min="10500" max="10500" width="8.5703125" style="320" customWidth="1"/>
    <col min="10501" max="10501" width="1.5703125" style="320" customWidth="1"/>
    <col min="10502" max="10502" width="8.5703125" style="320" customWidth="1"/>
    <col min="10503" max="10503" width="1.5703125" style="320" customWidth="1"/>
    <col min="10504" max="10504" width="8.5703125" style="320" customWidth="1"/>
    <col min="10505" max="10505" width="1.5703125" style="320" customWidth="1"/>
    <col min="10506" max="10506" width="8.5703125" style="320" customWidth="1"/>
    <col min="10507" max="10507" width="1.5703125" style="320" customWidth="1"/>
    <col min="10508" max="10508" width="8.5703125" style="320" customWidth="1"/>
    <col min="10509" max="10509" width="1.5703125" style="320" customWidth="1"/>
    <col min="10510" max="10510" width="8.5703125" style="320" customWidth="1"/>
    <col min="10511" max="10511" width="1.5703125" style="320" customWidth="1"/>
    <col min="10512" max="10512" width="9.28515625" style="320" customWidth="1"/>
    <col min="10513" max="10513" width="1.5703125" style="320" customWidth="1"/>
    <col min="10514" max="10514" width="9.28515625" style="320" customWidth="1"/>
    <col min="10515" max="10515" width="1.5703125" style="320" customWidth="1"/>
    <col min="10516" max="10516" width="6" style="320" customWidth="1"/>
    <col min="10517" max="10517" width="1.5703125" style="320" customWidth="1"/>
    <col min="10518" max="10518" width="6.28515625" style="320" customWidth="1"/>
    <col min="10519" max="10519" width="1.5703125" style="320" customWidth="1"/>
    <col min="10520" max="10520" width="8" style="320" customWidth="1"/>
    <col min="10521" max="10521" width="1.42578125" style="320" customWidth="1"/>
    <col min="10522" max="10752" width="9.7109375" style="320"/>
    <col min="10753" max="10754" width="6.42578125" style="320" customWidth="1"/>
    <col min="10755" max="10755" width="1.5703125" style="320" customWidth="1"/>
    <col min="10756" max="10756" width="8.5703125" style="320" customWidth="1"/>
    <col min="10757" max="10757" width="1.5703125" style="320" customWidth="1"/>
    <col min="10758" max="10758" width="8.5703125" style="320" customWidth="1"/>
    <col min="10759" max="10759" width="1.5703125" style="320" customWidth="1"/>
    <col min="10760" max="10760" width="8.5703125" style="320" customWidth="1"/>
    <col min="10761" max="10761" width="1.5703125" style="320" customWidth="1"/>
    <col min="10762" max="10762" width="8.5703125" style="320" customWidth="1"/>
    <col min="10763" max="10763" width="1.5703125" style="320" customWidth="1"/>
    <col min="10764" max="10764" width="8.5703125" style="320" customWidth="1"/>
    <col min="10765" max="10765" width="1.5703125" style="320" customWidth="1"/>
    <col min="10766" max="10766" width="8.5703125" style="320" customWidth="1"/>
    <col min="10767" max="10767" width="1.5703125" style="320" customWidth="1"/>
    <col min="10768" max="10768" width="9.28515625" style="320" customWidth="1"/>
    <col min="10769" max="10769" width="1.5703125" style="320" customWidth="1"/>
    <col min="10770" max="10770" width="9.28515625" style="320" customWidth="1"/>
    <col min="10771" max="10771" width="1.5703125" style="320" customWidth="1"/>
    <col min="10772" max="10772" width="6" style="320" customWidth="1"/>
    <col min="10773" max="10773" width="1.5703125" style="320" customWidth="1"/>
    <col min="10774" max="10774" width="6.28515625" style="320" customWidth="1"/>
    <col min="10775" max="10775" width="1.5703125" style="320" customWidth="1"/>
    <col min="10776" max="10776" width="8" style="320" customWidth="1"/>
    <col min="10777" max="10777" width="1.42578125" style="320" customWidth="1"/>
    <col min="10778" max="11008" width="9.7109375" style="320"/>
    <col min="11009" max="11010" width="6.42578125" style="320" customWidth="1"/>
    <col min="11011" max="11011" width="1.5703125" style="320" customWidth="1"/>
    <col min="11012" max="11012" width="8.5703125" style="320" customWidth="1"/>
    <col min="11013" max="11013" width="1.5703125" style="320" customWidth="1"/>
    <col min="11014" max="11014" width="8.5703125" style="320" customWidth="1"/>
    <col min="11015" max="11015" width="1.5703125" style="320" customWidth="1"/>
    <col min="11016" max="11016" width="8.5703125" style="320" customWidth="1"/>
    <col min="11017" max="11017" width="1.5703125" style="320" customWidth="1"/>
    <col min="11018" max="11018" width="8.5703125" style="320" customWidth="1"/>
    <col min="11019" max="11019" width="1.5703125" style="320" customWidth="1"/>
    <col min="11020" max="11020" width="8.5703125" style="320" customWidth="1"/>
    <col min="11021" max="11021" width="1.5703125" style="320" customWidth="1"/>
    <col min="11022" max="11022" width="8.5703125" style="320" customWidth="1"/>
    <col min="11023" max="11023" width="1.5703125" style="320" customWidth="1"/>
    <col min="11024" max="11024" width="9.28515625" style="320" customWidth="1"/>
    <col min="11025" max="11025" width="1.5703125" style="320" customWidth="1"/>
    <col min="11026" max="11026" width="9.28515625" style="320" customWidth="1"/>
    <col min="11027" max="11027" width="1.5703125" style="320" customWidth="1"/>
    <col min="11028" max="11028" width="6" style="320" customWidth="1"/>
    <col min="11029" max="11029" width="1.5703125" style="320" customWidth="1"/>
    <col min="11030" max="11030" width="6.28515625" style="320" customWidth="1"/>
    <col min="11031" max="11031" width="1.5703125" style="320" customWidth="1"/>
    <col min="11032" max="11032" width="8" style="320" customWidth="1"/>
    <col min="11033" max="11033" width="1.42578125" style="320" customWidth="1"/>
    <col min="11034" max="11264" width="9.7109375" style="320"/>
    <col min="11265" max="11266" width="6.42578125" style="320" customWidth="1"/>
    <col min="11267" max="11267" width="1.5703125" style="320" customWidth="1"/>
    <col min="11268" max="11268" width="8.5703125" style="320" customWidth="1"/>
    <col min="11269" max="11269" width="1.5703125" style="320" customWidth="1"/>
    <col min="11270" max="11270" width="8.5703125" style="320" customWidth="1"/>
    <col min="11271" max="11271" width="1.5703125" style="320" customWidth="1"/>
    <col min="11272" max="11272" width="8.5703125" style="320" customWidth="1"/>
    <col min="11273" max="11273" width="1.5703125" style="320" customWidth="1"/>
    <col min="11274" max="11274" width="8.5703125" style="320" customWidth="1"/>
    <col min="11275" max="11275" width="1.5703125" style="320" customWidth="1"/>
    <col min="11276" max="11276" width="8.5703125" style="320" customWidth="1"/>
    <col min="11277" max="11277" width="1.5703125" style="320" customWidth="1"/>
    <col min="11278" max="11278" width="8.5703125" style="320" customWidth="1"/>
    <col min="11279" max="11279" width="1.5703125" style="320" customWidth="1"/>
    <col min="11280" max="11280" width="9.28515625" style="320" customWidth="1"/>
    <col min="11281" max="11281" width="1.5703125" style="320" customWidth="1"/>
    <col min="11282" max="11282" width="9.28515625" style="320" customWidth="1"/>
    <col min="11283" max="11283" width="1.5703125" style="320" customWidth="1"/>
    <col min="11284" max="11284" width="6" style="320" customWidth="1"/>
    <col min="11285" max="11285" width="1.5703125" style="320" customWidth="1"/>
    <col min="11286" max="11286" width="6.28515625" style="320" customWidth="1"/>
    <col min="11287" max="11287" width="1.5703125" style="320" customWidth="1"/>
    <col min="11288" max="11288" width="8" style="320" customWidth="1"/>
    <col min="11289" max="11289" width="1.42578125" style="320" customWidth="1"/>
    <col min="11290" max="11520" width="9.7109375" style="320"/>
    <col min="11521" max="11522" width="6.42578125" style="320" customWidth="1"/>
    <col min="11523" max="11523" width="1.5703125" style="320" customWidth="1"/>
    <col min="11524" max="11524" width="8.5703125" style="320" customWidth="1"/>
    <col min="11525" max="11525" width="1.5703125" style="320" customWidth="1"/>
    <col min="11526" max="11526" width="8.5703125" style="320" customWidth="1"/>
    <col min="11527" max="11527" width="1.5703125" style="320" customWidth="1"/>
    <col min="11528" max="11528" width="8.5703125" style="320" customWidth="1"/>
    <col min="11529" max="11529" width="1.5703125" style="320" customWidth="1"/>
    <col min="11530" max="11530" width="8.5703125" style="320" customWidth="1"/>
    <col min="11531" max="11531" width="1.5703125" style="320" customWidth="1"/>
    <col min="11532" max="11532" width="8.5703125" style="320" customWidth="1"/>
    <col min="11533" max="11533" width="1.5703125" style="320" customWidth="1"/>
    <col min="11534" max="11534" width="8.5703125" style="320" customWidth="1"/>
    <col min="11535" max="11535" width="1.5703125" style="320" customWidth="1"/>
    <col min="11536" max="11536" width="9.28515625" style="320" customWidth="1"/>
    <col min="11537" max="11537" width="1.5703125" style="320" customWidth="1"/>
    <col min="11538" max="11538" width="9.28515625" style="320" customWidth="1"/>
    <col min="11539" max="11539" width="1.5703125" style="320" customWidth="1"/>
    <col min="11540" max="11540" width="6" style="320" customWidth="1"/>
    <col min="11541" max="11541" width="1.5703125" style="320" customWidth="1"/>
    <col min="11542" max="11542" width="6.28515625" style="320" customWidth="1"/>
    <col min="11543" max="11543" width="1.5703125" style="320" customWidth="1"/>
    <col min="11544" max="11544" width="8" style="320" customWidth="1"/>
    <col min="11545" max="11545" width="1.42578125" style="320" customWidth="1"/>
    <col min="11546" max="11776" width="9.7109375" style="320"/>
    <col min="11777" max="11778" width="6.42578125" style="320" customWidth="1"/>
    <col min="11779" max="11779" width="1.5703125" style="320" customWidth="1"/>
    <col min="11780" max="11780" width="8.5703125" style="320" customWidth="1"/>
    <col min="11781" max="11781" width="1.5703125" style="320" customWidth="1"/>
    <col min="11782" max="11782" width="8.5703125" style="320" customWidth="1"/>
    <col min="11783" max="11783" width="1.5703125" style="320" customWidth="1"/>
    <col min="11784" max="11784" width="8.5703125" style="320" customWidth="1"/>
    <col min="11785" max="11785" width="1.5703125" style="320" customWidth="1"/>
    <col min="11786" max="11786" width="8.5703125" style="320" customWidth="1"/>
    <col min="11787" max="11787" width="1.5703125" style="320" customWidth="1"/>
    <col min="11788" max="11788" width="8.5703125" style="320" customWidth="1"/>
    <col min="11789" max="11789" width="1.5703125" style="320" customWidth="1"/>
    <col min="11790" max="11790" width="8.5703125" style="320" customWidth="1"/>
    <col min="11791" max="11791" width="1.5703125" style="320" customWidth="1"/>
    <col min="11792" max="11792" width="9.28515625" style="320" customWidth="1"/>
    <col min="11793" max="11793" width="1.5703125" style="320" customWidth="1"/>
    <col min="11794" max="11794" width="9.28515625" style="320" customWidth="1"/>
    <col min="11795" max="11795" width="1.5703125" style="320" customWidth="1"/>
    <col min="11796" max="11796" width="6" style="320" customWidth="1"/>
    <col min="11797" max="11797" width="1.5703125" style="320" customWidth="1"/>
    <col min="11798" max="11798" width="6.28515625" style="320" customWidth="1"/>
    <col min="11799" max="11799" width="1.5703125" style="320" customWidth="1"/>
    <col min="11800" max="11800" width="8" style="320" customWidth="1"/>
    <col min="11801" max="11801" width="1.42578125" style="320" customWidth="1"/>
    <col min="11802" max="12032" width="9.7109375" style="320"/>
    <col min="12033" max="12034" width="6.42578125" style="320" customWidth="1"/>
    <col min="12035" max="12035" width="1.5703125" style="320" customWidth="1"/>
    <col min="12036" max="12036" width="8.5703125" style="320" customWidth="1"/>
    <col min="12037" max="12037" width="1.5703125" style="320" customWidth="1"/>
    <col min="12038" max="12038" width="8.5703125" style="320" customWidth="1"/>
    <col min="12039" max="12039" width="1.5703125" style="320" customWidth="1"/>
    <col min="12040" max="12040" width="8.5703125" style="320" customWidth="1"/>
    <col min="12041" max="12041" width="1.5703125" style="320" customWidth="1"/>
    <col min="12042" max="12042" width="8.5703125" style="320" customWidth="1"/>
    <col min="12043" max="12043" width="1.5703125" style="320" customWidth="1"/>
    <col min="12044" max="12044" width="8.5703125" style="320" customWidth="1"/>
    <col min="12045" max="12045" width="1.5703125" style="320" customWidth="1"/>
    <col min="12046" max="12046" width="8.5703125" style="320" customWidth="1"/>
    <col min="12047" max="12047" width="1.5703125" style="320" customWidth="1"/>
    <col min="12048" max="12048" width="9.28515625" style="320" customWidth="1"/>
    <col min="12049" max="12049" width="1.5703125" style="320" customWidth="1"/>
    <col min="12050" max="12050" width="9.28515625" style="320" customWidth="1"/>
    <col min="12051" max="12051" width="1.5703125" style="320" customWidth="1"/>
    <col min="12052" max="12052" width="6" style="320" customWidth="1"/>
    <col min="12053" max="12053" width="1.5703125" style="320" customWidth="1"/>
    <col min="12054" max="12054" width="6.28515625" style="320" customWidth="1"/>
    <col min="12055" max="12055" width="1.5703125" style="320" customWidth="1"/>
    <col min="12056" max="12056" width="8" style="320" customWidth="1"/>
    <col min="12057" max="12057" width="1.42578125" style="320" customWidth="1"/>
    <col min="12058" max="12288" width="9.7109375" style="320"/>
    <col min="12289" max="12290" width="6.42578125" style="320" customWidth="1"/>
    <col min="12291" max="12291" width="1.5703125" style="320" customWidth="1"/>
    <col min="12292" max="12292" width="8.5703125" style="320" customWidth="1"/>
    <col min="12293" max="12293" width="1.5703125" style="320" customWidth="1"/>
    <col min="12294" max="12294" width="8.5703125" style="320" customWidth="1"/>
    <col min="12295" max="12295" width="1.5703125" style="320" customWidth="1"/>
    <col min="12296" max="12296" width="8.5703125" style="320" customWidth="1"/>
    <col min="12297" max="12297" width="1.5703125" style="320" customWidth="1"/>
    <col min="12298" max="12298" width="8.5703125" style="320" customWidth="1"/>
    <col min="12299" max="12299" width="1.5703125" style="320" customWidth="1"/>
    <col min="12300" max="12300" width="8.5703125" style="320" customWidth="1"/>
    <col min="12301" max="12301" width="1.5703125" style="320" customWidth="1"/>
    <col min="12302" max="12302" width="8.5703125" style="320" customWidth="1"/>
    <col min="12303" max="12303" width="1.5703125" style="320" customWidth="1"/>
    <col min="12304" max="12304" width="9.28515625" style="320" customWidth="1"/>
    <col min="12305" max="12305" width="1.5703125" style="320" customWidth="1"/>
    <col min="12306" max="12306" width="9.28515625" style="320" customWidth="1"/>
    <col min="12307" max="12307" width="1.5703125" style="320" customWidth="1"/>
    <col min="12308" max="12308" width="6" style="320" customWidth="1"/>
    <col min="12309" max="12309" width="1.5703125" style="320" customWidth="1"/>
    <col min="12310" max="12310" width="6.28515625" style="320" customWidth="1"/>
    <col min="12311" max="12311" width="1.5703125" style="320" customWidth="1"/>
    <col min="12312" max="12312" width="8" style="320" customWidth="1"/>
    <col min="12313" max="12313" width="1.42578125" style="320" customWidth="1"/>
    <col min="12314" max="12544" width="9.7109375" style="320"/>
    <col min="12545" max="12546" width="6.42578125" style="320" customWidth="1"/>
    <col min="12547" max="12547" width="1.5703125" style="320" customWidth="1"/>
    <col min="12548" max="12548" width="8.5703125" style="320" customWidth="1"/>
    <col min="12549" max="12549" width="1.5703125" style="320" customWidth="1"/>
    <col min="12550" max="12550" width="8.5703125" style="320" customWidth="1"/>
    <col min="12551" max="12551" width="1.5703125" style="320" customWidth="1"/>
    <col min="12552" max="12552" width="8.5703125" style="320" customWidth="1"/>
    <col min="12553" max="12553" width="1.5703125" style="320" customWidth="1"/>
    <col min="12554" max="12554" width="8.5703125" style="320" customWidth="1"/>
    <col min="12555" max="12555" width="1.5703125" style="320" customWidth="1"/>
    <col min="12556" max="12556" width="8.5703125" style="320" customWidth="1"/>
    <col min="12557" max="12557" width="1.5703125" style="320" customWidth="1"/>
    <col min="12558" max="12558" width="8.5703125" style="320" customWidth="1"/>
    <col min="12559" max="12559" width="1.5703125" style="320" customWidth="1"/>
    <col min="12560" max="12560" width="9.28515625" style="320" customWidth="1"/>
    <col min="12561" max="12561" width="1.5703125" style="320" customWidth="1"/>
    <col min="12562" max="12562" width="9.28515625" style="320" customWidth="1"/>
    <col min="12563" max="12563" width="1.5703125" style="320" customWidth="1"/>
    <col min="12564" max="12564" width="6" style="320" customWidth="1"/>
    <col min="12565" max="12565" width="1.5703125" style="320" customWidth="1"/>
    <col min="12566" max="12566" width="6.28515625" style="320" customWidth="1"/>
    <col min="12567" max="12567" width="1.5703125" style="320" customWidth="1"/>
    <col min="12568" max="12568" width="8" style="320" customWidth="1"/>
    <col min="12569" max="12569" width="1.42578125" style="320" customWidth="1"/>
    <col min="12570" max="12800" width="9.7109375" style="320"/>
    <col min="12801" max="12802" width="6.42578125" style="320" customWidth="1"/>
    <col min="12803" max="12803" width="1.5703125" style="320" customWidth="1"/>
    <col min="12804" max="12804" width="8.5703125" style="320" customWidth="1"/>
    <col min="12805" max="12805" width="1.5703125" style="320" customWidth="1"/>
    <col min="12806" max="12806" width="8.5703125" style="320" customWidth="1"/>
    <col min="12807" max="12807" width="1.5703125" style="320" customWidth="1"/>
    <col min="12808" max="12808" width="8.5703125" style="320" customWidth="1"/>
    <col min="12809" max="12809" width="1.5703125" style="320" customWidth="1"/>
    <col min="12810" max="12810" width="8.5703125" style="320" customWidth="1"/>
    <col min="12811" max="12811" width="1.5703125" style="320" customWidth="1"/>
    <col min="12812" max="12812" width="8.5703125" style="320" customWidth="1"/>
    <col min="12813" max="12813" width="1.5703125" style="320" customWidth="1"/>
    <col min="12814" max="12814" width="8.5703125" style="320" customWidth="1"/>
    <col min="12815" max="12815" width="1.5703125" style="320" customWidth="1"/>
    <col min="12816" max="12816" width="9.28515625" style="320" customWidth="1"/>
    <col min="12817" max="12817" width="1.5703125" style="320" customWidth="1"/>
    <col min="12818" max="12818" width="9.28515625" style="320" customWidth="1"/>
    <col min="12819" max="12819" width="1.5703125" style="320" customWidth="1"/>
    <col min="12820" max="12820" width="6" style="320" customWidth="1"/>
    <col min="12821" max="12821" width="1.5703125" style="320" customWidth="1"/>
    <col min="12822" max="12822" width="6.28515625" style="320" customWidth="1"/>
    <col min="12823" max="12823" width="1.5703125" style="320" customWidth="1"/>
    <col min="12824" max="12824" width="8" style="320" customWidth="1"/>
    <col min="12825" max="12825" width="1.42578125" style="320" customWidth="1"/>
    <col min="12826" max="13056" width="9.7109375" style="320"/>
    <col min="13057" max="13058" width="6.42578125" style="320" customWidth="1"/>
    <col min="13059" max="13059" width="1.5703125" style="320" customWidth="1"/>
    <col min="13060" max="13060" width="8.5703125" style="320" customWidth="1"/>
    <col min="13061" max="13061" width="1.5703125" style="320" customWidth="1"/>
    <col min="13062" max="13062" width="8.5703125" style="320" customWidth="1"/>
    <col min="13063" max="13063" width="1.5703125" style="320" customWidth="1"/>
    <col min="13064" max="13064" width="8.5703125" style="320" customWidth="1"/>
    <col min="13065" max="13065" width="1.5703125" style="320" customWidth="1"/>
    <col min="13066" max="13066" width="8.5703125" style="320" customWidth="1"/>
    <col min="13067" max="13067" width="1.5703125" style="320" customWidth="1"/>
    <col min="13068" max="13068" width="8.5703125" style="320" customWidth="1"/>
    <col min="13069" max="13069" width="1.5703125" style="320" customWidth="1"/>
    <col min="13070" max="13070" width="8.5703125" style="320" customWidth="1"/>
    <col min="13071" max="13071" width="1.5703125" style="320" customWidth="1"/>
    <col min="13072" max="13072" width="9.28515625" style="320" customWidth="1"/>
    <col min="13073" max="13073" width="1.5703125" style="320" customWidth="1"/>
    <col min="13074" max="13074" width="9.28515625" style="320" customWidth="1"/>
    <col min="13075" max="13075" width="1.5703125" style="320" customWidth="1"/>
    <col min="13076" max="13076" width="6" style="320" customWidth="1"/>
    <col min="13077" max="13077" width="1.5703125" style="320" customWidth="1"/>
    <col min="13078" max="13078" width="6.28515625" style="320" customWidth="1"/>
    <col min="13079" max="13079" width="1.5703125" style="320" customWidth="1"/>
    <col min="13080" max="13080" width="8" style="320" customWidth="1"/>
    <col min="13081" max="13081" width="1.42578125" style="320" customWidth="1"/>
    <col min="13082" max="13312" width="9.7109375" style="320"/>
    <col min="13313" max="13314" width="6.42578125" style="320" customWidth="1"/>
    <col min="13315" max="13315" width="1.5703125" style="320" customWidth="1"/>
    <col min="13316" max="13316" width="8.5703125" style="320" customWidth="1"/>
    <col min="13317" max="13317" width="1.5703125" style="320" customWidth="1"/>
    <col min="13318" max="13318" width="8.5703125" style="320" customWidth="1"/>
    <col min="13319" max="13319" width="1.5703125" style="320" customWidth="1"/>
    <col min="13320" max="13320" width="8.5703125" style="320" customWidth="1"/>
    <col min="13321" max="13321" width="1.5703125" style="320" customWidth="1"/>
    <col min="13322" max="13322" width="8.5703125" style="320" customWidth="1"/>
    <col min="13323" max="13323" width="1.5703125" style="320" customWidth="1"/>
    <col min="13324" max="13324" width="8.5703125" style="320" customWidth="1"/>
    <col min="13325" max="13325" width="1.5703125" style="320" customWidth="1"/>
    <col min="13326" max="13326" width="8.5703125" style="320" customWidth="1"/>
    <col min="13327" max="13327" width="1.5703125" style="320" customWidth="1"/>
    <col min="13328" max="13328" width="9.28515625" style="320" customWidth="1"/>
    <col min="13329" max="13329" width="1.5703125" style="320" customWidth="1"/>
    <col min="13330" max="13330" width="9.28515625" style="320" customWidth="1"/>
    <col min="13331" max="13331" width="1.5703125" style="320" customWidth="1"/>
    <col min="13332" max="13332" width="6" style="320" customWidth="1"/>
    <col min="13333" max="13333" width="1.5703125" style="320" customWidth="1"/>
    <col min="13334" max="13334" width="6.28515625" style="320" customWidth="1"/>
    <col min="13335" max="13335" width="1.5703125" style="320" customWidth="1"/>
    <col min="13336" max="13336" width="8" style="320" customWidth="1"/>
    <col min="13337" max="13337" width="1.42578125" style="320" customWidth="1"/>
    <col min="13338" max="13568" width="9.7109375" style="320"/>
    <col min="13569" max="13570" width="6.42578125" style="320" customWidth="1"/>
    <col min="13571" max="13571" width="1.5703125" style="320" customWidth="1"/>
    <col min="13572" max="13572" width="8.5703125" style="320" customWidth="1"/>
    <col min="13573" max="13573" width="1.5703125" style="320" customWidth="1"/>
    <col min="13574" max="13574" width="8.5703125" style="320" customWidth="1"/>
    <col min="13575" max="13575" width="1.5703125" style="320" customWidth="1"/>
    <col min="13576" max="13576" width="8.5703125" style="320" customWidth="1"/>
    <col min="13577" max="13577" width="1.5703125" style="320" customWidth="1"/>
    <col min="13578" max="13578" width="8.5703125" style="320" customWidth="1"/>
    <col min="13579" max="13579" width="1.5703125" style="320" customWidth="1"/>
    <col min="13580" max="13580" width="8.5703125" style="320" customWidth="1"/>
    <col min="13581" max="13581" width="1.5703125" style="320" customWidth="1"/>
    <col min="13582" max="13582" width="8.5703125" style="320" customWidth="1"/>
    <col min="13583" max="13583" width="1.5703125" style="320" customWidth="1"/>
    <col min="13584" max="13584" width="9.28515625" style="320" customWidth="1"/>
    <col min="13585" max="13585" width="1.5703125" style="320" customWidth="1"/>
    <col min="13586" max="13586" width="9.28515625" style="320" customWidth="1"/>
    <col min="13587" max="13587" width="1.5703125" style="320" customWidth="1"/>
    <col min="13588" max="13588" width="6" style="320" customWidth="1"/>
    <col min="13589" max="13589" width="1.5703125" style="320" customWidth="1"/>
    <col min="13590" max="13590" width="6.28515625" style="320" customWidth="1"/>
    <col min="13591" max="13591" width="1.5703125" style="320" customWidth="1"/>
    <col min="13592" max="13592" width="8" style="320" customWidth="1"/>
    <col min="13593" max="13593" width="1.42578125" style="320" customWidth="1"/>
    <col min="13594" max="13824" width="9.7109375" style="320"/>
    <col min="13825" max="13826" width="6.42578125" style="320" customWidth="1"/>
    <col min="13827" max="13827" width="1.5703125" style="320" customWidth="1"/>
    <col min="13828" max="13828" width="8.5703125" style="320" customWidth="1"/>
    <col min="13829" max="13829" width="1.5703125" style="320" customWidth="1"/>
    <col min="13830" max="13830" width="8.5703125" style="320" customWidth="1"/>
    <col min="13831" max="13831" width="1.5703125" style="320" customWidth="1"/>
    <col min="13832" max="13832" width="8.5703125" style="320" customWidth="1"/>
    <col min="13833" max="13833" width="1.5703125" style="320" customWidth="1"/>
    <col min="13834" max="13834" width="8.5703125" style="320" customWidth="1"/>
    <col min="13835" max="13835" width="1.5703125" style="320" customWidth="1"/>
    <col min="13836" max="13836" width="8.5703125" style="320" customWidth="1"/>
    <col min="13837" max="13837" width="1.5703125" style="320" customWidth="1"/>
    <col min="13838" max="13838" width="8.5703125" style="320" customWidth="1"/>
    <col min="13839" max="13839" width="1.5703125" style="320" customWidth="1"/>
    <col min="13840" max="13840" width="9.28515625" style="320" customWidth="1"/>
    <col min="13841" max="13841" width="1.5703125" style="320" customWidth="1"/>
    <col min="13842" max="13842" width="9.28515625" style="320" customWidth="1"/>
    <col min="13843" max="13843" width="1.5703125" style="320" customWidth="1"/>
    <col min="13844" max="13844" width="6" style="320" customWidth="1"/>
    <col min="13845" max="13845" width="1.5703125" style="320" customWidth="1"/>
    <col min="13846" max="13846" width="6.28515625" style="320" customWidth="1"/>
    <col min="13847" max="13847" width="1.5703125" style="320" customWidth="1"/>
    <col min="13848" max="13848" width="8" style="320" customWidth="1"/>
    <col min="13849" max="13849" width="1.42578125" style="320" customWidth="1"/>
    <col min="13850" max="14080" width="9.7109375" style="320"/>
    <col min="14081" max="14082" width="6.42578125" style="320" customWidth="1"/>
    <col min="14083" max="14083" width="1.5703125" style="320" customWidth="1"/>
    <col min="14084" max="14084" width="8.5703125" style="320" customWidth="1"/>
    <col min="14085" max="14085" width="1.5703125" style="320" customWidth="1"/>
    <col min="14086" max="14086" width="8.5703125" style="320" customWidth="1"/>
    <col min="14087" max="14087" width="1.5703125" style="320" customWidth="1"/>
    <col min="14088" max="14088" width="8.5703125" style="320" customWidth="1"/>
    <col min="14089" max="14089" width="1.5703125" style="320" customWidth="1"/>
    <col min="14090" max="14090" width="8.5703125" style="320" customWidth="1"/>
    <col min="14091" max="14091" width="1.5703125" style="320" customWidth="1"/>
    <col min="14092" max="14092" width="8.5703125" style="320" customWidth="1"/>
    <col min="14093" max="14093" width="1.5703125" style="320" customWidth="1"/>
    <col min="14094" max="14094" width="8.5703125" style="320" customWidth="1"/>
    <col min="14095" max="14095" width="1.5703125" style="320" customWidth="1"/>
    <col min="14096" max="14096" width="9.28515625" style="320" customWidth="1"/>
    <col min="14097" max="14097" width="1.5703125" style="320" customWidth="1"/>
    <col min="14098" max="14098" width="9.28515625" style="320" customWidth="1"/>
    <col min="14099" max="14099" width="1.5703125" style="320" customWidth="1"/>
    <col min="14100" max="14100" width="6" style="320" customWidth="1"/>
    <col min="14101" max="14101" width="1.5703125" style="320" customWidth="1"/>
    <col min="14102" max="14102" width="6.28515625" style="320" customWidth="1"/>
    <col min="14103" max="14103" width="1.5703125" style="320" customWidth="1"/>
    <col min="14104" max="14104" width="8" style="320" customWidth="1"/>
    <col min="14105" max="14105" width="1.42578125" style="320" customWidth="1"/>
    <col min="14106" max="14336" width="9.7109375" style="320"/>
    <col min="14337" max="14338" width="6.42578125" style="320" customWidth="1"/>
    <col min="14339" max="14339" width="1.5703125" style="320" customWidth="1"/>
    <col min="14340" max="14340" width="8.5703125" style="320" customWidth="1"/>
    <col min="14341" max="14341" width="1.5703125" style="320" customWidth="1"/>
    <col min="14342" max="14342" width="8.5703125" style="320" customWidth="1"/>
    <col min="14343" max="14343" width="1.5703125" style="320" customWidth="1"/>
    <col min="14344" max="14344" width="8.5703125" style="320" customWidth="1"/>
    <col min="14345" max="14345" width="1.5703125" style="320" customWidth="1"/>
    <col min="14346" max="14346" width="8.5703125" style="320" customWidth="1"/>
    <col min="14347" max="14347" width="1.5703125" style="320" customWidth="1"/>
    <col min="14348" max="14348" width="8.5703125" style="320" customWidth="1"/>
    <col min="14349" max="14349" width="1.5703125" style="320" customWidth="1"/>
    <col min="14350" max="14350" width="8.5703125" style="320" customWidth="1"/>
    <col min="14351" max="14351" width="1.5703125" style="320" customWidth="1"/>
    <col min="14352" max="14352" width="9.28515625" style="320" customWidth="1"/>
    <col min="14353" max="14353" width="1.5703125" style="320" customWidth="1"/>
    <col min="14354" max="14354" width="9.28515625" style="320" customWidth="1"/>
    <col min="14355" max="14355" width="1.5703125" style="320" customWidth="1"/>
    <col min="14356" max="14356" width="6" style="320" customWidth="1"/>
    <col min="14357" max="14357" width="1.5703125" style="320" customWidth="1"/>
    <col min="14358" max="14358" width="6.28515625" style="320" customWidth="1"/>
    <col min="14359" max="14359" width="1.5703125" style="320" customWidth="1"/>
    <col min="14360" max="14360" width="8" style="320" customWidth="1"/>
    <col min="14361" max="14361" width="1.42578125" style="320" customWidth="1"/>
    <col min="14362" max="14592" width="9.7109375" style="320"/>
    <col min="14593" max="14594" width="6.42578125" style="320" customWidth="1"/>
    <col min="14595" max="14595" width="1.5703125" style="320" customWidth="1"/>
    <col min="14596" max="14596" width="8.5703125" style="320" customWidth="1"/>
    <col min="14597" max="14597" width="1.5703125" style="320" customWidth="1"/>
    <col min="14598" max="14598" width="8.5703125" style="320" customWidth="1"/>
    <col min="14599" max="14599" width="1.5703125" style="320" customWidth="1"/>
    <col min="14600" max="14600" width="8.5703125" style="320" customWidth="1"/>
    <col min="14601" max="14601" width="1.5703125" style="320" customWidth="1"/>
    <col min="14602" max="14602" width="8.5703125" style="320" customWidth="1"/>
    <col min="14603" max="14603" width="1.5703125" style="320" customWidth="1"/>
    <col min="14604" max="14604" width="8.5703125" style="320" customWidth="1"/>
    <col min="14605" max="14605" width="1.5703125" style="320" customWidth="1"/>
    <col min="14606" max="14606" width="8.5703125" style="320" customWidth="1"/>
    <col min="14607" max="14607" width="1.5703125" style="320" customWidth="1"/>
    <col min="14608" max="14608" width="9.28515625" style="320" customWidth="1"/>
    <col min="14609" max="14609" width="1.5703125" style="320" customWidth="1"/>
    <col min="14610" max="14610" width="9.28515625" style="320" customWidth="1"/>
    <col min="14611" max="14611" width="1.5703125" style="320" customWidth="1"/>
    <col min="14612" max="14612" width="6" style="320" customWidth="1"/>
    <col min="14613" max="14613" width="1.5703125" style="320" customWidth="1"/>
    <col min="14614" max="14614" width="6.28515625" style="320" customWidth="1"/>
    <col min="14615" max="14615" width="1.5703125" style="320" customWidth="1"/>
    <col min="14616" max="14616" width="8" style="320" customWidth="1"/>
    <col min="14617" max="14617" width="1.42578125" style="320" customWidth="1"/>
    <col min="14618" max="14848" width="9.7109375" style="320"/>
    <col min="14849" max="14850" width="6.42578125" style="320" customWidth="1"/>
    <col min="14851" max="14851" width="1.5703125" style="320" customWidth="1"/>
    <col min="14852" max="14852" width="8.5703125" style="320" customWidth="1"/>
    <col min="14853" max="14853" width="1.5703125" style="320" customWidth="1"/>
    <col min="14854" max="14854" width="8.5703125" style="320" customWidth="1"/>
    <col min="14855" max="14855" width="1.5703125" style="320" customWidth="1"/>
    <col min="14856" max="14856" width="8.5703125" style="320" customWidth="1"/>
    <col min="14857" max="14857" width="1.5703125" style="320" customWidth="1"/>
    <col min="14858" max="14858" width="8.5703125" style="320" customWidth="1"/>
    <col min="14859" max="14859" width="1.5703125" style="320" customWidth="1"/>
    <col min="14860" max="14860" width="8.5703125" style="320" customWidth="1"/>
    <col min="14861" max="14861" width="1.5703125" style="320" customWidth="1"/>
    <col min="14862" max="14862" width="8.5703125" style="320" customWidth="1"/>
    <col min="14863" max="14863" width="1.5703125" style="320" customWidth="1"/>
    <col min="14864" max="14864" width="9.28515625" style="320" customWidth="1"/>
    <col min="14865" max="14865" width="1.5703125" style="320" customWidth="1"/>
    <col min="14866" max="14866" width="9.28515625" style="320" customWidth="1"/>
    <col min="14867" max="14867" width="1.5703125" style="320" customWidth="1"/>
    <col min="14868" max="14868" width="6" style="320" customWidth="1"/>
    <col min="14869" max="14869" width="1.5703125" style="320" customWidth="1"/>
    <col min="14870" max="14870" width="6.28515625" style="320" customWidth="1"/>
    <col min="14871" max="14871" width="1.5703125" style="320" customWidth="1"/>
    <col min="14872" max="14872" width="8" style="320" customWidth="1"/>
    <col min="14873" max="14873" width="1.42578125" style="320" customWidth="1"/>
    <col min="14874" max="15104" width="9.7109375" style="320"/>
    <col min="15105" max="15106" width="6.42578125" style="320" customWidth="1"/>
    <col min="15107" max="15107" width="1.5703125" style="320" customWidth="1"/>
    <col min="15108" max="15108" width="8.5703125" style="320" customWidth="1"/>
    <col min="15109" max="15109" width="1.5703125" style="320" customWidth="1"/>
    <col min="15110" max="15110" width="8.5703125" style="320" customWidth="1"/>
    <col min="15111" max="15111" width="1.5703125" style="320" customWidth="1"/>
    <col min="15112" max="15112" width="8.5703125" style="320" customWidth="1"/>
    <col min="15113" max="15113" width="1.5703125" style="320" customWidth="1"/>
    <col min="15114" max="15114" width="8.5703125" style="320" customWidth="1"/>
    <col min="15115" max="15115" width="1.5703125" style="320" customWidth="1"/>
    <col min="15116" max="15116" width="8.5703125" style="320" customWidth="1"/>
    <col min="15117" max="15117" width="1.5703125" style="320" customWidth="1"/>
    <col min="15118" max="15118" width="8.5703125" style="320" customWidth="1"/>
    <col min="15119" max="15119" width="1.5703125" style="320" customWidth="1"/>
    <col min="15120" max="15120" width="9.28515625" style="320" customWidth="1"/>
    <col min="15121" max="15121" width="1.5703125" style="320" customWidth="1"/>
    <col min="15122" max="15122" width="9.28515625" style="320" customWidth="1"/>
    <col min="15123" max="15123" width="1.5703125" style="320" customWidth="1"/>
    <col min="15124" max="15124" width="6" style="320" customWidth="1"/>
    <col min="15125" max="15125" width="1.5703125" style="320" customWidth="1"/>
    <col min="15126" max="15126" width="6.28515625" style="320" customWidth="1"/>
    <col min="15127" max="15127" width="1.5703125" style="320" customWidth="1"/>
    <col min="15128" max="15128" width="8" style="320" customWidth="1"/>
    <col min="15129" max="15129" width="1.42578125" style="320" customWidth="1"/>
    <col min="15130" max="15360" width="9.7109375" style="320"/>
    <col min="15361" max="15362" width="6.42578125" style="320" customWidth="1"/>
    <col min="15363" max="15363" width="1.5703125" style="320" customWidth="1"/>
    <col min="15364" max="15364" width="8.5703125" style="320" customWidth="1"/>
    <col min="15365" max="15365" width="1.5703125" style="320" customWidth="1"/>
    <col min="15366" max="15366" width="8.5703125" style="320" customWidth="1"/>
    <col min="15367" max="15367" width="1.5703125" style="320" customWidth="1"/>
    <col min="15368" max="15368" width="8.5703125" style="320" customWidth="1"/>
    <col min="15369" max="15369" width="1.5703125" style="320" customWidth="1"/>
    <col min="15370" max="15370" width="8.5703125" style="320" customWidth="1"/>
    <col min="15371" max="15371" width="1.5703125" style="320" customWidth="1"/>
    <col min="15372" max="15372" width="8.5703125" style="320" customWidth="1"/>
    <col min="15373" max="15373" width="1.5703125" style="320" customWidth="1"/>
    <col min="15374" max="15374" width="8.5703125" style="320" customWidth="1"/>
    <col min="15375" max="15375" width="1.5703125" style="320" customWidth="1"/>
    <col min="15376" max="15376" width="9.28515625" style="320" customWidth="1"/>
    <col min="15377" max="15377" width="1.5703125" style="320" customWidth="1"/>
    <col min="15378" max="15378" width="9.28515625" style="320" customWidth="1"/>
    <col min="15379" max="15379" width="1.5703125" style="320" customWidth="1"/>
    <col min="15380" max="15380" width="6" style="320" customWidth="1"/>
    <col min="15381" max="15381" width="1.5703125" style="320" customWidth="1"/>
    <col min="15382" max="15382" width="6.28515625" style="320" customWidth="1"/>
    <col min="15383" max="15383" width="1.5703125" style="320" customWidth="1"/>
    <col min="15384" max="15384" width="8" style="320" customWidth="1"/>
    <col min="15385" max="15385" width="1.42578125" style="320" customWidth="1"/>
    <col min="15386" max="15616" width="9.7109375" style="320"/>
    <col min="15617" max="15618" width="6.42578125" style="320" customWidth="1"/>
    <col min="15619" max="15619" width="1.5703125" style="320" customWidth="1"/>
    <col min="15620" max="15620" width="8.5703125" style="320" customWidth="1"/>
    <col min="15621" max="15621" width="1.5703125" style="320" customWidth="1"/>
    <col min="15622" max="15622" width="8.5703125" style="320" customWidth="1"/>
    <col min="15623" max="15623" width="1.5703125" style="320" customWidth="1"/>
    <col min="15624" max="15624" width="8.5703125" style="320" customWidth="1"/>
    <col min="15625" max="15625" width="1.5703125" style="320" customWidth="1"/>
    <col min="15626" max="15626" width="8.5703125" style="320" customWidth="1"/>
    <col min="15627" max="15627" width="1.5703125" style="320" customWidth="1"/>
    <col min="15628" max="15628" width="8.5703125" style="320" customWidth="1"/>
    <col min="15629" max="15629" width="1.5703125" style="320" customWidth="1"/>
    <col min="15630" max="15630" width="8.5703125" style="320" customWidth="1"/>
    <col min="15631" max="15631" width="1.5703125" style="320" customWidth="1"/>
    <col min="15632" max="15632" width="9.28515625" style="320" customWidth="1"/>
    <col min="15633" max="15633" width="1.5703125" style="320" customWidth="1"/>
    <col min="15634" max="15634" width="9.28515625" style="320" customWidth="1"/>
    <col min="15635" max="15635" width="1.5703125" style="320" customWidth="1"/>
    <col min="15636" max="15636" width="6" style="320" customWidth="1"/>
    <col min="15637" max="15637" width="1.5703125" style="320" customWidth="1"/>
    <col min="15638" max="15638" width="6.28515625" style="320" customWidth="1"/>
    <col min="15639" max="15639" width="1.5703125" style="320" customWidth="1"/>
    <col min="15640" max="15640" width="8" style="320" customWidth="1"/>
    <col min="15641" max="15641" width="1.42578125" style="320" customWidth="1"/>
    <col min="15642" max="15872" width="9.7109375" style="320"/>
    <col min="15873" max="15874" width="6.42578125" style="320" customWidth="1"/>
    <col min="15875" max="15875" width="1.5703125" style="320" customWidth="1"/>
    <col min="15876" max="15876" width="8.5703125" style="320" customWidth="1"/>
    <col min="15877" max="15877" width="1.5703125" style="320" customWidth="1"/>
    <col min="15878" max="15878" width="8.5703125" style="320" customWidth="1"/>
    <col min="15879" max="15879" width="1.5703125" style="320" customWidth="1"/>
    <col min="15880" max="15880" width="8.5703125" style="320" customWidth="1"/>
    <col min="15881" max="15881" width="1.5703125" style="320" customWidth="1"/>
    <col min="15882" max="15882" width="8.5703125" style="320" customWidth="1"/>
    <col min="15883" max="15883" width="1.5703125" style="320" customWidth="1"/>
    <col min="15884" max="15884" width="8.5703125" style="320" customWidth="1"/>
    <col min="15885" max="15885" width="1.5703125" style="320" customWidth="1"/>
    <col min="15886" max="15886" width="8.5703125" style="320" customWidth="1"/>
    <col min="15887" max="15887" width="1.5703125" style="320" customWidth="1"/>
    <col min="15888" max="15888" width="9.28515625" style="320" customWidth="1"/>
    <col min="15889" max="15889" width="1.5703125" style="320" customWidth="1"/>
    <col min="15890" max="15890" width="9.28515625" style="320" customWidth="1"/>
    <col min="15891" max="15891" width="1.5703125" style="320" customWidth="1"/>
    <col min="15892" max="15892" width="6" style="320" customWidth="1"/>
    <col min="15893" max="15893" width="1.5703125" style="320" customWidth="1"/>
    <col min="15894" max="15894" width="6.28515625" style="320" customWidth="1"/>
    <col min="15895" max="15895" width="1.5703125" style="320" customWidth="1"/>
    <col min="15896" max="15896" width="8" style="320" customWidth="1"/>
    <col min="15897" max="15897" width="1.42578125" style="320" customWidth="1"/>
    <col min="15898" max="16128" width="9.7109375" style="320"/>
    <col min="16129" max="16130" width="6.42578125" style="320" customWidth="1"/>
    <col min="16131" max="16131" width="1.5703125" style="320" customWidth="1"/>
    <col min="16132" max="16132" width="8.5703125" style="320" customWidth="1"/>
    <col min="16133" max="16133" width="1.5703125" style="320" customWidth="1"/>
    <col min="16134" max="16134" width="8.5703125" style="320" customWidth="1"/>
    <col min="16135" max="16135" width="1.5703125" style="320" customWidth="1"/>
    <col min="16136" max="16136" width="8.5703125" style="320" customWidth="1"/>
    <col min="16137" max="16137" width="1.5703125" style="320" customWidth="1"/>
    <col min="16138" max="16138" width="8.5703125" style="320" customWidth="1"/>
    <col min="16139" max="16139" width="1.5703125" style="320" customWidth="1"/>
    <col min="16140" max="16140" width="8.5703125" style="320" customWidth="1"/>
    <col min="16141" max="16141" width="1.5703125" style="320" customWidth="1"/>
    <col min="16142" max="16142" width="8.5703125" style="320" customWidth="1"/>
    <col min="16143" max="16143" width="1.5703125" style="320" customWidth="1"/>
    <col min="16144" max="16144" width="9.28515625" style="320" customWidth="1"/>
    <col min="16145" max="16145" width="1.5703125" style="320" customWidth="1"/>
    <col min="16146" max="16146" width="9.28515625" style="320" customWidth="1"/>
    <col min="16147" max="16147" width="1.5703125" style="320" customWidth="1"/>
    <col min="16148" max="16148" width="6" style="320" customWidth="1"/>
    <col min="16149" max="16149" width="1.5703125" style="320" customWidth="1"/>
    <col min="16150" max="16150" width="6.28515625" style="320" customWidth="1"/>
    <col min="16151" max="16151" width="1.5703125" style="320" customWidth="1"/>
    <col min="16152" max="16152" width="8" style="320" customWidth="1"/>
    <col min="16153" max="16153" width="1.42578125" style="320" customWidth="1"/>
    <col min="16154" max="16384" width="9.7109375" style="320"/>
  </cols>
  <sheetData>
    <row r="1" spans="1:19" x14ac:dyDescent="0.2">
      <c r="A1" s="340" t="s">
        <v>101</v>
      </c>
      <c r="B1" s="340"/>
      <c r="C1" s="340"/>
      <c r="D1" s="340"/>
      <c r="E1" s="340"/>
      <c r="F1" s="341"/>
      <c r="G1" s="341"/>
      <c r="H1" s="341"/>
      <c r="I1" s="341"/>
      <c r="J1" s="341"/>
      <c r="K1" s="341"/>
      <c r="L1" s="340"/>
      <c r="M1" s="340"/>
      <c r="N1" s="341"/>
      <c r="O1" s="341"/>
      <c r="P1" s="341"/>
      <c r="Q1" s="340"/>
      <c r="R1" s="341"/>
      <c r="S1" s="340"/>
    </row>
    <row r="2" spans="1:19" ht="3.75" customHeight="1" x14ac:dyDescent="0.2">
      <c r="A2" s="340"/>
      <c r="B2" s="340"/>
      <c r="C2" s="340"/>
      <c r="D2" s="340"/>
      <c r="E2" s="340"/>
      <c r="F2" s="341"/>
      <c r="G2" s="341"/>
      <c r="H2" s="341"/>
      <c r="I2" s="341"/>
      <c r="J2" s="341"/>
      <c r="K2" s="341"/>
      <c r="L2" s="340"/>
      <c r="M2" s="340"/>
      <c r="N2" s="341"/>
      <c r="O2" s="341"/>
      <c r="P2" s="341"/>
      <c r="Q2" s="340"/>
      <c r="R2" s="341"/>
      <c r="S2" s="340"/>
    </row>
    <row r="3" spans="1:19" ht="17.25" x14ac:dyDescent="0.25">
      <c r="A3" s="443" t="s">
        <v>321</v>
      </c>
      <c r="B3" s="134"/>
      <c r="C3" s="135"/>
      <c r="D3" s="134"/>
      <c r="E3" s="134"/>
      <c r="F3" s="135"/>
      <c r="G3" s="135"/>
      <c r="H3" s="135"/>
      <c r="I3" s="135"/>
      <c r="J3" s="136"/>
      <c r="K3" s="135"/>
      <c r="L3" s="135"/>
      <c r="M3" s="135"/>
      <c r="N3" s="134"/>
      <c r="O3" s="135"/>
      <c r="P3" s="135"/>
      <c r="Q3" s="134"/>
      <c r="R3" s="135"/>
      <c r="S3" s="134"/>
    </row>
    <row r="4" spans="1:19" ht="17.25" x14ac:dyDescent="0.25">
      <c r="A4" s="262" t="s">
        <v>174</v>
      </c>
      <c r="B4" s="138"/>
      <c r="C4" s="135"/>
      <c r="D4" s="134"/>
      <c r="E4" s="134"/>
      <c r="F4" s="135"/>
      <c r="G4" s="135"/>
      <c r="H4" s="135"/>
      <c r="I4" s="135"/>
      <c r="J4" s="136"/>
      <c r="K4" s="135"/>
      <c r="L4" s="135"/>
      <c r="M4" s="135"/>
      <c r="N4" s="134"/>
      <c r="O4" s="135"/>
      <c r="P4" s="135"/>
      <c r="Q4" s="134"/>
      <c r="R4" s="135"/>
      <c r="S4" s="134"/>
    </row>
    <row r="5" spans="1:19" ht="3.75" customHeight="1" x14ac:dyDescent="0.2">
      <c r="A5" s="155"/>
      <c r="B5" s="155"/>
      <c r="C5" s="155"/>
      <c r="D5" s="41"/>
      <c r="E5" s="41"/>
      <c r="F5" s="156"/>
      <c r="G5" s="156"/>
      <c r="H5" s="156"/>
      <c r="I5" s="156"/>
      <c r="J5" s="156"/>
      <c r="K5" s="156"/>
      <c r="L5" s="156"/>
      <c r="M5" s="156"/>
      <c r="N5" s="34"/>
      <c r="O5" s="34"/>
      <c r="P5" s="34"/>
      <c r="Q5" s="155"/>
      <c r="R5" s="157"/>
      <c r="S5" s="158"/>
    </row>
    <row r="6" spans="1:19" ht="68.25" customHeight="1" x14ac:dyDescent="0.2">
      <c r="A6" s="567"/>
      <c r="B6" s="567"/>
      <c r="C6" s="677"/>
      <c r="D6" s="574" t="s">
        <v>322</v>
      </c>
      <c r="E6" s="691"/>
      <c r="F6" s="678" t="s">
        <v>323</v>
      </c>
      <c r="G6" s="679"/>
      <c r="H6" s="678" t="s">
        <v>276</v>
      </c>
      <c r="I6" s="679"/>
      <c r="J6" s="678" t="s">
        <v>324</v>
      </c>
      <c r="K6" s="679"/>
      <c r="L6" s="678" t="s">
        <v>325</v>
      </c>
      <c r="M6" s="679"/>
      <c r="N6" s="678" t="s">
        <v>326</v>
      </c>
      <c r="O6" s="679"/>
      <c r="P6" s="678" t="s">
        <v>327</v>
      </c>
      <c r="Q6" s="679"/>
      <c r="R6" s="584" t="s">
        <v>328</v>
      </c>
      <c r="S6" s="584"/>
    </row>
    <row r="7" spans="1:19" ht="11.25" customHeight="1" x14ac:dyDescent="0.2">
      <c r="A7" s="672" t="s">
        <v>82</v>
      </c>
      <c r="B7" s="672"/>
      <c r="C7" s="672"/>
      <c r="D7" s="673" t="s">
        <v>329</v>
      </c>
      <c r="E7" s="676"/>
      <c r="F7" s="675">
        <v>84</v>
      </c>
      <c r="G7" s="676"/>
      <c r="H7" s="675">
        <v>85</v>
      </c>
      <c r="I7" s="676"/>
      <c r="J7" s="675" t="s">
        <v>330</v>
      </c>
      <c r="K7" s="676"/>
      <c r="L7" s="675">
        <v>39</v>
      </c>
      <c r="M7" s="676"/>
      <c r="N7" s="675">
        <v>90</v>
      </c>
      <c r="O7" s="676"/>
      <c r="P7" s="673" t="s">
        <v>60</v>
      </c>
      <c r="Q7" s="674"/>
      <c r="R7" s="671" t="s">
        <v>17</v>
      </c>
      <c r="S7" s="671"/>
    </row>
    <row r="8" spans="1:19" ht="18.75" customHeight="1" x14ac:dyDescent="0.2">
      <c r="A8" s="591" t="s">
        <v>195</v>
      </c>
      <c r="B8" s="591"/>
      <c r="C8" s="591"/>
      <c r="D8" s="667" t="s">
        <v>331</v>
      </c>
      <c r="E8" s="670"/>
      <c r="F8" s="667" t="s">
        <v>332</v>
      </c>
      <c r="G8" s="670"/>
      <c r="H8" s="667" t="s">
        <v>333</v>
      </c>
      <c r="I8" s="670"/>
      <c r="J8" s="667" t="s">
        <v>334</v>
      </c>
      <c r="K8" s="670"/>
      <c r="L8" s="667" t="s">
        <v>335</v>
      </c>
      <c r="M8" s="670"/>
      <c r="N8" s="667" t="s">
        <v>336</v>
      </c>
      <c r="O8" s="670"/>
      <c r="P8" s="548" t="s">
        <v>337</v>
      </c>
      <c r="Q8" s="549"/>
      <c r="R8" s="548" t="s">
        <v>265</v>
      </c>
      <c r="S8" s="593"/>
    </row>
    <row r="9" spans="1:19" ht="11.25" customHeight="1" x14ac:dyDescent="0.2">
      <c r="A9" s="193"/>
      <c r="B9" s="193"/>
      <c r="C9" s="194"/>
      <c r="D9" s="83" t="s">
        <v>7</v>
      </c>
      <c r="E9" s="84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46"/>
      <c r="S9" s="46"/>
    </row>
    <row r="10" spans="1:19" ht="15.75" customHeight="1" x14ac:dyDescent="0.2">
      <c r="A10" s="214" t="s">
        <v>155</v>
      </c>
      <c r="B10" s="159"/>
      <c r="C10" s="300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159"/>
    </row>
    <row r="11" spans="1:19" ht="15.75" hidden="1" customHeight="1" x14ac:dyDescent="0.2">
      <c r="A11" s="214"/>
      <c r="B11" s="159"/>
      <c r="C11" s="214"/>
      <c r="D11" s="159"/>
      <c r="E11" s="214"/>
      <c r="F11" s="159"/>
      <c r="G11" s="214"/>
      <c r="H11" s="159"/>
      <c r="I11" s="214"/>
      <c r="J11" s="159"/>
      <c r="K11" s="214"/>
      <c r="L11" s="159"/>
      <c r="M11" s="214"/>
      <c r="N11" s="159"/>
      <c r="O11" s="214"/>
      <c r="P11" s="159"/>
      <c r="Q11" s="214"/>
      <c r="R11" s="159"/>
      <c r="S11" s="159"/>
    </row>
    <row r="12" spans="1:19" ht="11.25" customHeight="1" x14ac:dyDescent="0.2">
      <c r="A12" s="197" t="s">
        <v>497</v>
      </c>
      <c r="B12" s="197" t="s">
        <v>509</v>
      </c>
      <c r="C12" s="300"/>
      <c r="D12" s="362">
        <v>771723682</v>
      </c>
      <c r="E12" s="362"/>
      <c r="F12" s="362">
        <v>752307956</v>
      </c>
      <c r="G12" s="362"/>
      <c r="H12" s="362">
        <v>390224474.55000001</v>
      </c>
      <c r="I12" s="362"/>
      <c r="J12" s="362">
        <v>198456532</v>
      </c>
      <c r="K12" s="362"/>
      <c r="L12" s="362">
        <v>195283218.02000001</v>
      </c>
      <c r="M12" s="362"/>
      <c r="N12" s="362">
        <v>144910066.22</v>
      </c>
      <c r="O12" s="362"/>
      <c r="P12" s="362">
        <v>4662909995</v>
      </c>
      <c r="Q12" s="362"/>
      <c r="R12" s="362">
        <v>5431452927</v>
      </c>
      <c r="S12" s="159"/>
    </row>
    <row r="13" spans="1:19" ht="11.25" customHeight="1" x14ac:dyDescent="0.2">
      <c r="A13" s="197"/>
      <c r="B13" s="197"/>
      <c r="C13" s="300"/>
      <c r="D13" s="362"/>
      <c r="E13" s="362"/>
      <c r="F13" s="362"/>
      <c r="G13" s="362"/>
      <c r="H13" s="362"/>
      <c r="I13" s="362"/>
      <c r="J13" s="362"/>
      <c r="K13" s="362"/>
      <c r="L13" s="362"/>
      <c r="M13" s="362"/>
      <c r="N13" s="362"/>
      <c r="O13" s="362"/>
      <c r="P13" s="362"/>
      <c r="Q13" s="362"/>
      <c r="R13" s="362"/>
      <c r="S13" s="159"/>
    </row>
    <row r="14" spans="1:19" ht="11.25" customHeight="1" x14ac:dyDescent="0.2">
      <c r="A14" s="197" t="s">
        <v>498</v>
      </c>
      <c r="B14" s="197" t="s">
        <v>510</v>
      </c>
      <c r="C14" s="300"/>
      <c r="D14" s="362">
        <v>695462246</v>
      </c>
      <c r="E14" s="362"/>
      <c r="F14" s="362">
        <v>764777767</v>
      </c>
      <c r="G14" s="362"/>
      <c r="H14" s="362">
        <v>430998206.94</v>
      </c>
      <c r="I14" s="362"/>
      <c r="J14" s="362">
        <v>257071842</v>
      </c>
      <c r="K14" s="362"/>
      <c r="L14" s="362">
        <v>201795806.53999999</v>
      </c>
      <c r="M14" s="362"/>
      <c r="N14" s="362">
        <v>172090479.40000001</v>
      </c>
      <c r="O14" s="362"/>
      <c r="P14" s="362">
        <v>4815383351</v>
      </c>
      <c r="Q14" s="362"/>
      <c r="R14" s="362">
        <v>5453374104</v>
      </c>
      <c r="S14" s="159"/>
    </row>
    <row r="15" spans="1:19" ht="11.25" customHeight="1" x14ac:dyDescent="0.2">
      <c r="A15" s="197"/>
      <c r="B15" s="197" t="s">
        <v>511</v>
      </c>
      <c r="C15" s="342"/>
      <c r="D15" s="362">
        <v>492508489</v>
      </c>
      <c r="E15" s="362"/>
      <c r="F15" s="362">
        <v>677291911</v>
      </c>
      <c r="G15" s="362"/>
      <c r="H15" s="362">
        <v>439510119.05000001</v>
      </c>
      <c r="I15" s="362"/>
      <c r="J15" s="362">
        <v>272693699</v>
      </c>
      <c r="K15" s="362"/>
      <c r="L15" s="362">
        <v>195120706.63999999</v>
      </c>
      <c r="M15" s="362"/>
      <c r="N15" s="362">
        <v>163085262.46000001</v>
      </c>
      <c r="O15" s="362"/>
      <c r="P15" s="362">
        <v>4820475917</v>
      </c>
      <c r="Q15" s="362"/>
      <c r="R15" s="362">
        <v>5435182951</v>
      </c>
      <c r="S15" s="159"/>
    </row>
    <row r="16" spans="1:19" ht="11.25" customHeight="1" x14ac:dyDescent="0.2">
      <c r="A16" s="197"/>
      <c r="B16" s="197" t="s">
        <v>512</v>
      </c>
      <c r="C16" s="342"/>
      <c r="D16" s="362">
        <v>528941223</v>
      </c>
      <c r="E16" s="362"/>
      <c r="F16" s="362">
        <v>644413421</v>
      </c>
      <c r="G16" s="362"/>
      <c r="H16" s="362">
        <v>459264607.77999997</v>
      </c>
      <c r="I16" s="362"/>
      <c r="J16" s="362">
        <v>199242682</v>
      </c>
      <c r="K16" s="362"/>
      <c r="L16" s="362">
        <v>188374444.28</v>
      </c>
      <c r="M16" s="362"/>
      <c r="N16" s="362">
        <v>156518331.41999999</v>
      </c>
      <c r="O16" s="362"/>
      <c r="P16" s="362">
        <v>4682815651</v>
      </c>
      <c r="Q16" s="362"/>
      <c r="R16" s="362">
        <v>5208673313</v>
      </c>
      <c r="S16" s="159"/>
    </row>
    <row r="17" spans="1:19" ht="11.25" customHeight="1" x14ac:dyDescent="0.2">
      <c r="A17" s="197"/>
      <c r="B17" s="197" t="s">
        <v>513</v>
      </c>
      <c r="C17" s="342"/>
      <c r="D17" s="362">
        <v>608669154</v>
      </c>
      <c r="E17" s="362"/>
      <c r="F17" s="362">
        <v>683965160</v>
      </c>
      <c r="G17" s="362"/>
      <c r="H17" s="362">
        <v>471598741.42000002</v>
      </c>
      <c r="I17" s="362"/>
      <c r="J17" s="362">
        <v>232445910</v>
      </c>
      <c r="K17" s="362"/>
      <c r="L17" s="362">
        <v>207213207.72999999</v>
      </c>
      <c r="M17" s="362"/>
      <c r="N17" s="362">
        <v>161682170.72</v>
      </c>
      <c r="O17" s="362"/>
      <c r="P17" s="362">
        <v>4736655803</v>
      </c>
      <c r="Q17" s="362"/>
      <c r="R17" s="362">
        <v>5340090255</v>
      </c>
      <c r="S17" s="159"/>
    </row>
    <row r="18" spans="1:19" ht="11.25" customHeight="1" x14ac:dyDescent="0.2">
      <c r="A18" s="197"/>
      <c r="B18" s="197" t="s">
        <v>514</v>
      </c>
      <c r="C18" s="342"/>
      <c r="D18" s="362">
        <v>750981926</v>
      </c>
      <c r="E18" s="362"/>
      <c r="F18" s="362">
        <v>767836236</v>
      </c>
      <c r="G18" s="362"/>
      <c r="H18" s="362">
        <v>430619583.06</v>
      </c>
      <c r="I18" s="362"/>
      <c r="J18" s="362">
        <v>228449818</v>
      </c>
      <c r="K18" s="362"/>
      <c r="L18" s="362">
        <v>197146992.61000001</v>
      </c>
      <c r="M18" s="362"/>
      <c r="N18" s="362">
        <v>173828044.13999999</v>
      </c>
      <c r="O18" s="362"/>
      <c r="P18" s="362">
        <v>4776597208</v>
      </c>
      <c r="Q18" s="362"/>
      <c r="R18" s="362">
        <v>5420496290</v>
      </c>
      <c r="S18" s="159"/>
    </row>
    <row r="19" spans="1:19" ht="11.25" customHeight="1" x14ac:dyDescent="0.2">
      <c r="A19" s="197"/>
      <c r="B19" s="197" t="s">
        <v>503</v>
      </c>
      <c r="C19" s="342"/>
      <c r="D19" s="362">
        <v>480606723</v>
      </c>
      <c r="E19" s="362"/>
      <c r="F19" s="362">
        <v>668410810</v>
      </c>
      <c r="G19" s="362"/>
      <c r="H19" s="362">
        <v>434272715.20999998</v>
      </c>
      <c r="I19" s="362"/>
      <c r="J19" s="362">
        <v>198723659</v>
      </c>
      <c r="K19" s="362"/>
      <c r="L19" s="362">
        <v>177090179.75</v>
      </c>
      <c r="M19" s="362"/>
      <c r="N19" s="362">
        <v>167133089.31999999</v>
      </c>
      <c r="O19" s="362"/>
      <c r="P19" s="362">
        <v>4622632374</v>
      </c>
      <c r="Q19" s="362"/>
      <c r="R19" s="362">
        <v>5095968015</v>
      </c>
      <c r="S19" s="159"/>
    </row>
    <row r="20" spans="1:19" ht="11.25" customHeight="1" x14ac:dyDescent="0.2">
      <c r="A20" s="197"/>
      <c r="B20" s="197" t="s">
        <v>504</v>
      </c>
      <c r="C20" s="342"/>
      <c r="D20" s="362">
        <v>687061194</v>
      </c>
      <c r="E20" s="362"/>
      <c r="F20" s="362">
        <v>825659258</v>
      </c>
      <c r="G20" s="362"/>
      <c r="H20" s="362">
        <v>460643470.41000003</v>
      </c>
      <c r="I20" s="362"/>
      <c r="J20" s="362">
        <v>226973354</v>
      </c>
      <c r="K20" s="362"/>
      <c r="L20" s="362">
        <v>199629152.43000001</v>
      </c>
      <c r="M20" s="362"/>
      <c r="N20" s="362">
        <v>172851544.38</v>
      </c>
      <c r="O20" s="362"/>
      <c r="P20" s="362">
        <v>4746195585</v>
      </c>
      <c r="Q20" s="362"/>
      <c r="R20" s="362">
        <v>5345640936</v>
      </c>
      <c r="S20" s="159"/>
    </row>
    <row r="21" spans="1:19" ht="11.25" customHeight="1" x14ac:dyDescent="0.2">
      <c r="A21" s="197"/>
      <c r="B21" s="197" t="s">
        <v>505</v>
      </c>
      <c r="C21" s="342"/>
      <c r="D21" s="362">
        <v>669877325</v>
      </c>
      <c r="E21" s="362"/>
      <c r="F21" s="362">
        <v>819266367</v>
      </c>
      <c r="G21" s="362"/>
      <c r="H21" s="362">
        <v>448452292.48000002</v>
      </c>
      <c r="I21" s="362"/>
      <c r="J21" s="362">
        <v>249567614</v>
      </c>
      <c r="K21" s="362"/>
      <c r="L21" s="362">
        <v>198338501.13</v>
      </c>
      <c r="M21" s="362"/>
      <c r="N21" s="362">
        <v>156248473.83000001</v>
      </c>
      <c r="O21" s="362"/>
      <c r="P21" s="362">
        <v>4781349710</v>
      </c>
      <c r="Q21" s="362"/>
      <c r="R21" s="362">
        <v>5497751329</v>
      </c>
      <c r="S21" s="159"/>
    </row>
    <row r="22" spans="1:19" ht="11.25" customHeight="1" x14ac:dyDescent="0.2">
      <c r="A22" s="197"/>
      <c r="B22" s="197" t="s">
        <v>506</v>
      </c>
      <c r="C22" s="342"/>
      <c r="D22" s="362">
        <v>469341928</v>
      </c>
      <c r="E22" s="362"/>
      <c r="F22" s="362">
        <v>841431874</v>
      </c>
      <c r="G22" s="362"/>
      <c r="H22" s="362">
        <v>461048326.06</v>
      </c>
      <c r="I22" s="362"/>
      <c r="J22" s="362">
        <v>261663406</v>
      </c>
      <c r="K22" s="362"/>
      <c r="L22" s="362">
        <v>195382296.91999999</v>
      </c>
      <c r="M22" s="362"/>
      <c r="N22" s="362">
        <v>170102794.47999999</v>
      </c>
      <c r="O22" s="362"/>
      <c r="P22" s="362">
        <v>4865391247</v>
      </c>
      <c r="Q22" s="362"/>
      <c r="R22" s="362">
        <v>5357812340</v>
      </c>
      <c r="S22" s="159"/>
    </row>
    <row r="23" spans="1:19" ht="11.25" customHeight="1" x14ac:dyDescent="0.2">
      <c r="A23" s="197"/>
      <c r="B23" s="197" t="s">
        <v>507</v>
      </c>
      <c r="C23" s="342"/>
      <c r="D23" s="362">
        <v>649712823</v>
      </c>
      <c r="E23" s="362"/>
      <c r="F23" s="362">
        <v>943314538</v>
      </c>
      <c r="G23" s="362"/>
      <c r="H23" s="362">
        <v>474517000.56</v>
      </c>
      <c r="I23" s="362"/>
      <c r="J23" s="362">
        <v>270842515</v>
      </c>
      <c r="K23" s="362"/>
      <c r="L23" s="362">
        <v>197333730.05000001</v>
      </c>
      <c r="M23" s="362"/>
      <c r="N23" s="362">
        <v>172199087.21000001</v>
      </c>
      <c r="O23" s="362"/>
      <c r="P23" s="362">
        <v>4680824213</v>
      </c>
      <c r="Q23" s="362"/>
      <c r="R23" s="362">
        <v>5350367558</v>
      </c>
      <c r="S23" s="159"/>
    </row>
    <row r="24" spans="1:19" ht="11.25" customHeight="1" x14ac:dyDescent="0.2">
      <c r="A24" s="197"/>
      <c r="B24" s="197" t="s">
        <v>508</v>
      </c>
      <c r="C24" s="342"/>
      <c r="D24" s="362">
        <v>592908156</v>
      </c>
      <c r="E24" s="362"/>
      <c r="F24" s="362">
        <v>918133777</v>
      </c>
      <c r="G24" s="362"/>
      <c r="H24" s="362">
        <v>437915081.36000001</v>
      </c>
      <c r="I24" s="362"/>
      <c r="J24" s="362">
        <v>238977759</v>
      </c>
      <c r="K24" s="362"/>
      <c r="L24" s="362">
        <v>190716673.52000001</v>
      </c>
      <c r="M24" s="362"/>
      <c r="N24" s="362">
        <v>174519662.78999999</v>
      </c>
      <c r="O24" s="362"/>
      <c r="P24" s="362">
        <v>4999282951</v>
      </c>
      <c r="Q24" s="362"/>
      <c r="R24" s="362">
        <v>5632807111</v>
      </c>
      <c r="S24" s="159"/>
    </row>
    <row r="25" spans="1:19" ht="11.25" customHeight="1" x14ac:dyDescent="0.2">
      <c r="A25" s="197"/>
      <c r="B25" s="197" t="s">
        <v>509</v>
      </c>
      <c r="C25" s="342"/>
      <c r="D25" s="362">
        <v>566574478</v>
      </c>
      <c r="E25" s="362"/>
      <c r="F25" s="362">
        <v>748243203</v>
      </c>
      <c r="G25" s="362"/>
      <c r="H25" s="362">
        <v>437920141.74000001</v>
      </c>
      <c r="I25" s="362"/>
      <c r="J25" s="362">
        <v>201341006</v>
      </c>
      <c r="K25" s="362"/>
      <c r="L25" s="362">
        <v>185692060.44999999</v>
      </c>
      <c r="M25" s="362"/>
      <c r="N25" s="362">
        <v>182166584.41999999</v>
      </c>
      <c r="O25" s="362"/>
      <c r="P25" s="362">
        <v>4540310368</v>
      </c>
      <c r="Q25" s="362"/>
      <c r="R25" s="362">
        <v>5089658792</v>
      </c>
      <c r="S25" s="159"/>
    </row>
    <row r="26" spans="1:19" ht="11.25" customHeight="1" x14ac:dyDescent="0.2">
      <c r="A26" s="197"/>
      <c r="B26" s="197"/>
      <c r="C26" s="342"/>
      <c r="D26" s="362"/>
      <c r="E26" s="362"/>
      <c r="F26" s="362"/>
      <c r="G26" s="362"/>
      <c r="H26" s="362"/>
      <c r="I26" s="362"/>
      <c r="J26" s="362"/>
      <c r="K26" s="362"/>
      <c r="L26" s="362"/>
      <c r="M26" s="362"/>
      <c r="N26" s="362"/>
      <c r="O26" s="362"/>
      <c r="P26" s="362"/>
      <c r="Q26" s="362"/>
      <c r="R26" s="362"/>
      <c r="S26" s="159"/>
    </row>
    <row r="27" spans="1:19" ht="11.25" customHeight="1" x14ac:dyDescent="0.2">
      <c r="A27" s="197" t="s">
        <v>499</v>
      </c>
      <c r="B27" s="197" t="s">
        <v>510</v>
      </c>
      <c r="C27" s="342"/>
      <c r="D27" s="362">
        <v>721429354</v>
      </c>
      <c r="E27" s="362"/>
      <c r="F27" s="362">
        <v>792880734</v>
      </c>
      <c r="G27" s="362"/>
      <c r="H27" s="362">
        <v>453344697.74000001</v>
      </c>
      <c r="I27" s="362"/>
      <c r="J27" s="362">
        <v>256290701</v>
      </c>
      <c r="K27" s="362"/>
      <c r="L27" s="362">
        <v>186505258.71000001</v>
      </c>
      <c r="M27" s="362"/>
      <c r="N27" s="362">
        <v>171795568.06999999</v>
      </c>
      <c r="O27" s="362"/>
      <c r="P27" s="362">
        <v>4559633185</v>
      </c>
      <c r="Q27" s="362"/>
      <c r="R27" s="362">
        <v>5226015512</v>
      </c>
      <c r="S27" s="159"/>
    </row>
    <row r="28" spans="1:19" ht="11.25" customHeight="1" x14ac:dyDescent="0.2">
      <c r="A28" s="197"/>
      <c r="B28" s="197" t="s">
        <v>511</v>
      </c>
      <c r="C28" s="342"/>
      <c r="D28" s="362">
        <v>420739683</v>
      </c>
      <c r="E28" s="362"/>
      <c r="F28" s="362">
        <v>684396413</v>
      </c>
      <c r="G28" s="362"/>
      <c r="H28" s="362">
        <v>460866209.36000001</v>
      </c>
      <c r="I28" s="362"/>
      <c r="J28" s="362">
        <v>221584610</v>
      </c>
      <c r="K28" s="362"/>
      <c r="L28" s="362">
        <v>167476637.61000001</v>
      </c>
      <c r="M28" s="362"/>
      <c r="N28" s="362">
        <v>177162747.84</v>
      </c>
      <c r="O28" s="362"/>
      <c r="P28" s="362">
        <v>4497282260</v>
      </c>
      <c r="Q28" s="362"/>
      <c r="R28" s="362">
        <v>5051285016</v>
      </c>
      <c r="S28" s="159"/>
    </row>
    <row r="29" spans="1:19" ht="11.25" customHeight="1" x14ac:dyDescent="0.2">
      <c r="A29" s="197"/>
      <c r="B29" s="197" t="s">
        <v>512</v>
      </c>
      <c r="C29" s="159"/>
      <c r="D29" s="362">
        <v>871810875</v>
      </c>
      <c r="E29" s="362"/>
      <c r="F29" s="362">
        <v>713819526</v>
      </c>
      <c r="G29" s="362"/>
      <c r="H29" s="362">
        <v>425404595.77999997</v>
      </c>
      <c r="I29" s="362"/>
      <c r="J29" s="362">
        <v>177692268</v>
      </c>
      <c r="K29" s="362"/>
      <c r="L29" s="362">
        <v>198475720.03</v>
      </c>
      <c r="M29" s="362"/>
      <c r="N29" s="362">
        <v>162655397.56</v>
      </c>
      <c r="O29" s="362"/>
      <c r="P29" s="362">
        <v>4504293636</v>
      </c>
      <c r="Q29" s="362"/>
      <c r="R29" s="362">
        <v>5374529148</v>
      </c>
      <c r="S29" s="159"/>
    </row>
    <row r="30" spans="1:19" ht="11.25" customHeight="1" x14ac:dyDescent="0.2">
      <c r="A30" s="197"/>
      <c r="B30" s="197" t="s">
        <v>513</v>
      </c>
      <c r="C30" s="342"/>
      <c r="D30" s="362">
        <v>221331960</v>
      </c>
      <c r="E30" s="362"/>
      <c r="F30" s="362">
        <v>598268100</v>
      </c>
      <c r="G30" s="362"/>
      <c r="H30" s="362">
        <v>320996919.82999998</v>
      </c>
      <c r="I30" s="362"/>
      <c r="J30" s="362">
        <v>224829744</v>
      </c>
      <c r="K30" s="362"/>
      <c r="L30" s="362">
        <v>201015341.94999999</v>
      </c>
      <c r="M30" s="362"/>
      <c r="N30" s="362">
        <v>131381768.06</v>
      </c>
      <c r="O30" s="362"/>
      <c r="P30" s="362">
        <v>3913838313</v>
      </c>
      <c r="Q30" s="362"/>
      <c r="R30" s="362">
        <v>4114398199</v>
      </c>
      <c r="S30" s="159"/>
    </row>
    <row r="31" spans="1:19" ht="11.25" customHeight="1" x14ac:dyDescent="0.2">
      <c r="A31" s="197"/>
      <c r="B31" s="197" t="s">
        <v>514</v>
      </c>
      <c r="C31" s="342"/>
      <c r="D31" s="362">
        <v>325262734</v>
      </c>
      <c r="E31" s="362"/>
      <c r="F31" s="362">
        <v>573864604</v>
      </c>
      <c r="G31" s="362"/>
      <c r="H31" s="362">
        <v>435275612.42000002</v>
      </c>
      <c r="I31" s="362"/>
      <c r="J31" s="362">
        <v>227061986</v>
      </c>
      <c r="K31" s="362"/>
      <c r="L31" s="362">
        <v>200471188.61000001</v>
      </c>
      <c r="M31" s="362"/>
      <c r="N31" s="362">
        <v>127741079.73999999</v>
      </c>
      <c r="O31" s="362"/>
      <c r="P31" s="362">
        <v>4020572821</v>
      </c>
      <c r="Q31" s="362"/>
      <c r="R31" s="362">
        <v>4294331000</v>
      </c>
      <c r="S31" s="159"/>
    </row>
    <row r="32" spans="1:19" ht="11.25" customHeight="1" x14ac:dyDescent="0.2">
      <c r="A32" s="197"/>
      <c r="B32" s="197" t="s">
        <v>503</v>
      </c>
      <c r="C32" s="342"/>
      <c r="D32" s="362">
        <v>263741744</v>
      </c>
      <c r="E32" s="362"/>
      <c r="F32" s="362">
        <v>598298870</v>
      </c>
      <c r="G32" s="362"/>
      <c r="H32" s="362">
        <v>468390731.47000003</v>
      </c>
      <c r="I32" s="362"/>
      <c r="J32" s="362">
        <v>194663389</v>
      </c>
      <c r="K32" s="362"/>
      <c r="L32" s="362">
        <v>201050489.61000001</v>
      </c>
      <c r="M32" s="362"/>
      <c r="N32" s="362">
        <v>160877379.74000001</v>
      </c>
      <c r="O32" s="362"/>
      <c r="P32" s="362">
        <v>4541934182</v>
      </c>
      <c r="Q32" s="362"/>
      <c r="R32" s="362">
        <v>4754788784</v>
      </c>
      <c r="S32" s="159"/>
    </row>
    <row r="33" spans="1:19" ht="3.75" customHeight="1" x14ac:dyDescent="0.2">
      <c r="A33" s="343"/>
      <c r="B33" s="344"/>
      <c r="C33" s="342"/>
      <c r="D33" s="86"/>
      <c r="E33" s="86"/>
      <c r="F33" s="86"/>
      <c r="G33" s="86"/>
      <c r="H33" s="86"/>
      <c r="I33" s="86"/>
      <c r="J33" s="345"/>
      <c r="K33" s="345"/>
      <c r="L33" s="345"/>
      <c r="M33" s="345"/>
      <c r="N33" s="345"/>
      <c r="O33" s="345"/>
      <c r="P33" s="345"/>
      <c r="Q33" s="159"/>
      <c r="R33" s="162"/>
      <c r="S33" s="159"/>
    </row>
    <row r="34" spans="1:19" ht="11.25" customHeight="1" x14ac:dyDescent="0.2">
      <c r="A34" s="346" t="s">
        <v>277</v>
      </c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346"/>
      <c r="P34" s="346"/>
      <c r="Q34" s="346"/>
      <c r="R34" s="346"/>
      <c r="S34" s="346"/>
    </row>
    <row r="35" spans="1:19" ht="3.75" customHeight="1" x14ac:dyDescent="0.2">
      <c r="A35" s="214"/>
      <c r="B35" s="159"/>
      <c r="C35" s="214"/>
      <c r="D35" s="159"/>
      <c r="E35" s="214"/>
      <c r="F35" s="159"/>
      <c r="G35" s="214"/>
      <c r="H35" s="159"/>
      <c r="I35" s="214"/>
      <c r="J35" s="159"/>
      <c r="K35" s="214"/>
      <c r="L35" s="159"/>
      <c r="M35" s="214"/>
      <c r="N35" s="159"/>
      <c r="O35" s="214"/>
      <c r="P35" s="159"/>
      <c r="Q35" s="214"/>
      <c r="R35" s="159"/>
      <c r="S35" s="159"/>
    </row>
    <row r="36" spans="1:19" ht="11.25" customHeight="1" x14ac:dyDescent="0.2">
      <c r="A36" s="197" t="s">
        <v>497</v>
      </c>
      <c r="B36" s="197" t="s">
        <v>509</v>
      </c>
      <c r="C36" s="342"/>
      <c r="D36" s="237">
        <v>34.200000000000003</v>
      </c>
      <c r="E36" s="237"/>
      <c r="F36" s="237">
        <v>-3.5</v>
      </c>
      <c r="G36" s="237"/>
      <c r="H36" s="237">
        <v>-11.9</v>
      </c>
      <c r="I36" s="237"/>
      <c r="J36" s="237">
        <v>-20.7</v>
      </c>
      <c r="K36" s="237"/>
      <c r="L36" s="237">
        <v>-6.2</v>
      </c>
      <c r="M36" s="237"/>
      <c r="N36" s="237">
        <v>-5.7</v>
      </c>
      <c r="O36" s="237"/>
      <c r="P36" s="237">
        <v>-1.4</v>
      </c>
      <c r="Q36" s="237"/>
      <c r="R36" s="237">
        <v>2</v>
      </c>
      <c r="S36" s="86"/>
    </row>
    <row r="37" spans="1:19" ht="11.25" customHeight="1" x14ac:dyDescent="0.2">
      <c r="A37" s="197"/>
      <c r="B37" s="197"/>
      <c r="C37" s="342"/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86"/>
    </row>
    <row r="38" spans="1:19" ht="11.25" customHeight="1" x14ac:dyDescent="0.2">
      <c r="A38" s="197" t="s">
        <v>498</v>
      </c>
      <c r="B38" s="197" t="s">
        <v>510</v>
      </c>
      <c r="C38" s="342"/>
      <c r="D38" s="237">
        <v>-9.9</v>
      </c>
      <c r="E38" s="237"/>
      <c r="F38" s="237">
        <v>1.7</v>
      </c>
      <c r="G38" s="237"/>
      <c r="H38" s="237">
        <v>10.4</v>
      </c>
      <c r="I38" s="237"/>
      <c r="J38" s="237">
        <v>29.5</v>
      </c>
      <c r="K38" s="237"/>
      <c r="L38" s="237">
        <v>3.3</v>
      </c>
      <c r="M38" s="237"/>
      <c r="N38" s="237">
        <v>18.8</v>
      </c>
      <c r="O38" s="237"/>
      <c r="P38" s="237">
        <v>3.3</v>
      </c>
      <c r="Q38" s="237"/>
      <c r="R38" s="237">
        <v>0.4</v>
      </c>
      <c r="S38" s="86"/>
    </row>
    <row r="39" spans="1:19" ht="11.25" customHeight="1" x14ac:dyDescent="0.2">
      <c r="A39" s="197"/>
      <c r="B39" s="197" t="s">
        <v>511</v>
      </c>
      <c r="C39" s="342"/>
      <c r="D39" s="237">
        <v>-29.2</v>
      </c>
      <c r="E39" s="237"/>
      <c r="F39" s="237">
        <v>-11.4</v>
      </c>
      <c r="G39" s="237"/>
      <c r="H39" s="237">
        <v>2</v>
      </c>
      <c r="I39" s="237"/>
      <c r="J39" s="237">
        <v>6.1</v>
      </c>
      <c r="K39" s="237"/>
      <c r="L39" s="237">
        <v>-3.3</v>
      </c>
      <c r="M39" s="237"/>
      <c r="N39" s="237">
        <v>-5.2</v>
      </c>
      <c r="O39" s="237"/>
      <c r="P39" s="237">
        <v>0.1</v>
      </c>
      <c r="Q39" s="237"/>
      <c r="R39" s="237">
        <v>-0.3</v>
      </c>
      <c r="S39" s="86"/>
    </row>
    <row r="40" spans="1:19" ht="11.25" customHeight="1" x14ac:dyDescent="0.2">
      <c r="A40" s="197"/>
      <c r="B40" s="197" t="s">
        <v>512</v>
      </c>
      <c r="C40" s="342"/>
      <c r="D40" s="237">
        <v>7.4</v>
      </c>
      <c r="E40" s="237"/>
      <c r="F40" s="237">
        <v>-4.9000000000000004</v>
      </c>
      <c r="G40" s="237"/>
      <c r="H40" s="237">
        <v>4.5</v>
      </c>
      <c r="I40" s="237"/>
      <c r="J40" s="237">
        <v>-26.9</v>
      </c>
      <c r="K40" s="237"/>
      <c r="L40" s="237">
        <v>-3.5</v>
      </c>
      <c r="M40" s="237"/>
      <c r="N40" s="237">
        <v>-4</v>
      </c>
      <c r="O40" s="237"/>
      <c r="P40" s="237">
        <v>-2.9</v>
      </c>
      <c r="Q40" s="237"/>
      <c r="R40" s="237">
        <v>-4.2</v>
      </c>
      <c r="S40" s="86"/>
    </row>
    <row r="41" spans="1:19" ht="11.25" customHeight="1" x14ac:dyDescent="0.2">
      <c r="A41" s="197"/>
      <c r="B41" s="197" t="s">
        <v>513</v>
      </c>
      <c r="C41" s="342"/>
      <c r="D41" s="237">
        <v>15.1</v>
      </c>
      <c r="E41" s="237"/>
      <c r="F41" s="237">
        <v>6.1</v>
      </c>
      <c r="G41" s="237"/>
      <c r="H41" s="237">
        <v>2.7</v>
      </c>
      <c r="I41" s="237"/>
      <c r="J41" s="237">
        <v>16.7</v>
      </c>
      <c r="K41" s="237"/>
      <c r="L41" s="237">
        <v>10</v>
      </c>
      <c r="M41" s="237"/>
      <c r="N41" s="237">
        <v>3.3</v>
      </c>
      <c r="O41" s="237"/>
      <c r="P41" s="237">
        <v>1.1000000000000001</v>
      </c>
      <c r="Q41" s="237"/>
      <c r="R41" s="237">
        <v>2.5</v>
      </c>
      <c r="S41" s="86"/>
    </row>
    <row r="42" spans="1:19" ht="11.25" customHeight="1" x14ac:dyDescent="0.2">
      <c r="A42" s="197"/>
      <c r="B42" s="197" t="s">
        <v>514</v>
      </c>
      <c r="C42" s="342"/>
      <c r="D42" s="237">
        <v>23.4</v>
      </c>
      <c r="E42" s="237"/>
      <c r="F42" s="237">
        <v>12.3</v>
      </c>
      <c r="G42" s="237"/>
      <c r="H42" s="237">
        <v>-8.6999999999999993</v>
      </c>
      <c r="I42" s="237"/>
      <c r="J42" s="237">
        <v>-1.7</v>
      </c>
      <c r="K42" s="237"/>
      <c r="L42" s="237">
        <v>-4.9000000000000004</v>
      </c>
      <c r="M42" s="237"/>
      <c r="N42" s="237">
        <v>7.5</v>
      </c>
      <c r="O42" s="237"/>
      <c r="P42" s="237">
        <v>0.8</v>
      </c>
      <c r="Q42" s="237"/>
      <c r="R42" s="237">
        <v>1.5</v>
      </c>
      <c r="S42" s="86"/>
    </row>
    <row r="43" spans="1:19" ht="11.25" customHeight="1" x14ac:dyDescent="0.2">
      <c r="A43" s="197"/>
      <c r="B43" s="197" t="s">
        <v>503</v>
      </c>
      <c r="C43" s="342"/>
      <c r="D43" s="237">
        <v>-36</v>
      </c>
      <c r="E43" s="237"/>
      <c r="F43" s="237">
        <v>-12.9</v>
      </c>
      <c r="G43" s="237"/>
      <c r="H43" s="237">
        <v>0.8</v>
      </c>
      <c r="I43" s="237"/>
      <c r="J43" s="237">
        <v>-13</v>
      </c>
      <c r="K43" s="237"/>
      <c r="L43" s="237">
        <v>-10.199999999999999</v>
      </c>
      <c r="M43" s="237"/>
      <c r="N43" s="237">
        <v>-3.9</v>
      </c>
      <c r="O43" s="237"/>
      <c r="P43" s="237">
        <v>-3.2</v>
      </c>
      <c r="Q43" s="237"/>
      <c r="R43" s="237">
        <v>-6</v>
      </c>
      <c r="S43" s="86"/>
    </row>
    <row r="44" spans="1:19" ht="11.25" customHeight="1" x14ac:dyDescent="0.2">
      <c r="A44" s="197"/>
      <c r="B44" s="197" t="s">
        <v>504</v>
      </c>
      <c r="C44" s="342"/>
      <c r="D44" s="237">
        <v>43</v>
      </c>
      <c r="E44" s="237"/>
      <c r="F44" s="237">
        <v>23.5</v>
      </c>
      <c r="G44" s="237"/>
      <c r="H44" s="237">
        <v>6.1</v>
      </c>
      <c r="I44" s="237"/>
      <c r="J44" s="237">
        <v>14.2</v>
      </c>
      <c r="K44" s="237"/>
      <c r="L44" s="237">
        <v>12.7</v>
      </c>
      <c r="M44" s="237"/>
      <c r="N44" s="237">
        <v>3.4</v>
      </c>
      <c r="O44" s="237"/>
      <c r="P44" s="237">
        <v>2.7</v>
      </c>
      <c r="Q44" s="237"/>
      <c r="R44" s="237">
        <v>4.9000000000000004</v>
      </c>
      <c r="S44" s="86"/>
    </row>
    <row r="45" spans="1:19" ht="11.25" customHeight="1" x14ac:dyDescent="0.2">
      <c r="A45" s="197"/>
      <c r="B45" s="197" t="s">
        <v>505</v>
      </c>
      <c r="C45" s="342"/>
      <c r="D45" s="237">
        <v>-2.5</v>
      </c>
      <c r="E45" s="237"/>
      <c r="F45" s="237">
        <v>-0.8</v>
      </c>
      <c r="G45" s="237"/>
      <c r="H45" s="237">
        <v>-2.6</v>
      </c>
      <c r="I45" s="237"/>
      <c r="J45" s="237">
        <v>10</v>
      </c>
      <c r="K45" s="237"/>
      <c r="L45" s="237">
        <v>-0.6</v>
      </c>
      <c r="M45" s="237"/>
      <c r="N45" s="237">
        <v>-9.6</v>
      </c>
      <c r="O45" s="237"/>
      <c r="P45" s="237">
        <v>0.7</v>
      </c>
      <c r="Q45" s="237"/>
      <c r="R45" s="237">
        <v>2.8</v>
      </c>
      <c r="S45" s="86"/>
    </row>
    <row r="46" spans="1:19" ht="11.25" customHeight="1" x14ac:dyDescent="0.2">
      <c r="A46" s="197"/>
      <c r="B46" s="197" t="s">
        <v>506</v>
      </c>
      <c r="C46" s="342"/>
      <c r="D46" s="237">
        <v>-29.9</v>
      </c>
      <c r="E46" s="237"/>
      <c r="F46" s="237">
        <v>2.7</v>
      </c>
      <c r="G46" s="237"/>
      <c r="H46" s="237">
        <v>2.8</v>
      </c>
      <c r="I46" s="237"/>
      <c r="J46" s="237">
        <v>4.8</v>
      </c>
      <c r="K46" s="237"/>
      <c r="L46" s="237">
        <v>-1.5</v>
      </c>
      <c r="M46" s="237"/>
      <c r="N46" s="237">
        <v>8.9</v>
      </c>
      <c r="O46" s="237"/>
      <c r="P46" s="237">
        <v>1.8</v>
      </c>
      <c r="Q46" s="237"/>
      <c r="R46" s="237">
        <v>-2.5</v>
      </c>
      <c r="S46" s="86"/>
    </row>
    <row r="47" spans="1:19" ht="11.25" customHeight="1" x14ac:dyDescent="0.2">
      <c r="A47" s="197"/>
      <c r="B47" s="197" t="s">
        <v>507</v>
      </c>
      <c r="C47" s="342"/>
      <c r="D47" s="237">
        <v>38.4</v>
      </c>
      <c r="E47" s="237"/>
      <c r="F47" s="237">
        <v>12.1</v>
      </c>
      <c r="G47" s="237"/>
      <c r="H47" s="237">
        <v>2.9</v>
      </c>
      <c r="I47" s="237"/>
      <c r="J47" s="237">
        <v>3.5</v>
      </c>
      <c r="K47" s="237"/>
      <c r="L47" s="237">
        <v>1</v>
      </c>
      <c r="M47" s="237"/>
      <c r="N47" s="237">
        <v>1.2</v>
      </c>
      <c r="O47" s="237"/>
      <c r="P47" s="237">
        <v>-3.8</v>
      </c>
      <c r="Q47" s="237"/>
      <c r="R47" s="237">
        <v>-0.1</v>
      </c>
      <c r="S47" s="86"/>
    </row>
    <row r="48" spans="1:19" ht="11.25" customHeight="1" x14ac:dyDescent="0.2">
      <c r="A48" s="197"/>
      <c r="B48" s="197" t="s">
        <v>508</v>
      </c>
      <c r="C48" s="342"/>
      <c r="D48" s="237">
        <v>-8.6999999999999993</v>
      </c>
      <c r="E48" s="237"/>
      <c r="F48" s="237">
        <v>-2.7</v>
      </c>
      <c r="G48" s="237"/>
      <c r="H48" s="237">
        <v>-7.7</v>
      </c>
      <c r="I48" s="237"/>
      <c r="J48" s="237">
        <v>-11.8</v>
      </c>
      <c r="K48" s="237"/>
      <c r="L48" s="237">
        <v>-3.4</v>
      </c>
      <c r="M48" s="237"/>
      <c r="N48" s="237">
        <v>1.3</v>
      </c>
      <c r="O48" s="237"/>
      <c r="P48" s="237">
        <v>6.8</v>
      </c>
      <c r="Q48" s="237"/>
      <c r="R48" s="237">
        <v>5.3</v>
      </c>
      <c r="S48" s="86"/>
    </row>
    <row r="49" spans="1:19" ht="11.25" customHeight="1" x14ac:dyDescent="0.2">
      <c r="A49" s="197"/>
      <c r="B49" s="197" t="s">
        <v>509</v>
      </c>
      <c r="C49" s="342"/>
      <c r="D49" s="237">
        <v>-4.4000000000000004</v>
      </c>
      <c r="E49" s="237"/>
      <c r="F49" s="237">
        <v>-18.5</v>
      </c>
      <c r="G49" s="237"/>
      <c r="H49" s="237">
        <v>0</v>
      </c>
      <c r="I49" s="237"/>
      <c r="J49" s="237">
        <v>-15.7</v>
      </c>
      <c r="K49" s="237"/>
      <c r="L49" s="237">
        <v>-2.6</v>
      </c>
      <c r="M49" s="237"/>
      <c r="N49" s="237">
        <v>4.4000000000000004</v>
      </c>
      <c r="O49" s="237"/>
      <c r="P49" s="237">
        <v>-9.1999999999999993</v>
      </c>
      <c r="Q49" s="237"/>
      <c r="R49" s="237">
        <v>-9.6</v>
      </c>
      <c r="S49" s="86"/>
    </row>
    <row r="50" spans="1:19" ht="11.25" customHeight="1" x14ac:dyDescent="0.2">
      <c r="A50" s="197"/>
      <c r="B50" s="197"/>
      <c r="C50" s="342"/>
      <c r="D50" s="237"/>
      <c r="E50" s="237"/>
      <c r="F50" s="237"/>
      <c r="G50" s="237"/>
      <c r="H50" s="237"/>
      <c r="I50" s="237"/>
      <c r="J50" s="237"/>
      <c r="K50" s="237"/>
      <c r="L50" s="237"/>
      <c r="M50" s="237"/>
      <c r="N50" s="237"/>
      <c r="O50" s="237"/>
      <c r="P50" s="237"/>
      <c r="Q50" s="237"/>
      <c r="R50" s="237"/>
      <c r="S50" s="86"/>
    </row>
    <row r="51" spans="1:19" ht="11.25" customHeight="1" x14ac:dyDescent="0.2">
      <c r="A51" s="197" t="s">
        <v>499</v>
      </c>
      <c r="B51" s="197" t="s">
        <v>510</v>
      </c>
      <c r="C51" s="342"/>
      <c r="D51" s="237">
        <v>27.3</v>
      </c>
      <c r="E51" s="237"/>
      <c r="F51" s="237">
        <v>6</v>
      </c>
      <c r="G51" s="237"/>
      <c r="H51" s="237">
        <v>3.5</v>
      </c>
      <c r="I51" s="237"/>
      <c r="J51" s="237">
        <v>27.3</v>
      </c>
      <c r="K51" s="237"/>
      <c r="L51" s="237">
        <v>0.4</v>
      </c>
      <c r="M51" s="237"/>
      <c r="N51" s="237">
        <v>-5.7</v>
      </c>
      <c r="O51" s="237"/>
      <c r="P51" s="237">
        <v>0.4</v>
      </c>
      <c r="Q51" s="237"/>
      <c r="R51" s="237">
        <v>2.7</v>
      </c>
      <c r="S51" s="86"/>
    </row>
    <row r="52" spans="1:19" ht="11.25" customHeight="1" x14ac:dyDescent="0.2">
      <c r="A52" s="197"/>
      <c r="B52" s="197" t="s">
        <v>511</v>
      </c>
      <c r="C52" s="342"/>
      <c r="D52" s="237">
        <v>-41.7</v>
      </c>
      <c r="E52" s="237"/>
      <c r="F52" s="237">
        <v>-13.7</v>
      </c>
      <c r="G52" s="237"/>
      <c r="H52" s="237">
        <v>1.7</v>
      </c>
      <c r="I52" s="237"/>
      <c r="J52" s="237">
        <v>-13.5</v>
      </c>
      <c r="K52" s="237"/>
      <c r="L52" s="237">
        <v>-10.199999999999999</v>
      </c>
      <c r="M52" s="237"/>
      <c r="N52" s="237">
        <v>3.1</v>
      </c>
      <c r="O52" s="237"/>
      <c r="P52" s="237">
        <v>-1.4</v>
      </c>
      <c r="Q52" s="237"/>
      <c r="R52" s="237">
        <v>-3.3</v>
      </c>
      <c r="S52" s="86"/>
    </row>
    <row r="53" spans="1:19" ht="11.25" customHeight="1" x14ac:dyDescent="0.2">
      <c r="A53" s="197"/>
      <c r="B53" s="197" t="s">
        <v>512</v>
      </c>
      <c r="C53" s="342"/>
      <c r="D53" s="237">
        <v>107.2</v>
      </c>
      <c r="E53" s="237"/>
      <c r="F53" s="237">
        <v>4.3</v>
      </c>
      <c r="G53" s="237"/>
      <c r="H53" s="237">
        <v>-7.7</v>
      </c>
      <c r="I53" s="237"/>
      <c r="J53" s="237">
        <v>-19.8</v>
      </c>
      <c r="K53" s="237"/>
      <c r="L53" s="237">
        <v>18.5</v>
      </c>
      <c r="M53" s="237"/>
      <c r="N53" s="237">
        <v>-8.1999999999999993</v>
      </c>
      <c r="O53" s="237"/>
      <c r="P53" s="237">
        <v>0.2</v>
      </c>
      <c r="Q53" s="237"/>
      <c r="R53" s="237">
        <v>6.4</v>
      </c>
      <c r="S53" s="86"/>
    </row>
    <row r="54" spans="1:19" ht="11.25" customHeight="1" x14ac:dyDescent="0.2">
      <c r="A54" s="197"/>
      <c r="B54" s="197" t="s">
        <v>513</v>
      </c>
      <c r="C54" s="342"/>
      <c r="D54" s="237">
        <v>-74.599999999999994</v>
      </c>
      <c r="E54" s="237"/>
      <c r="F54" s="237">
        <v>-16.2</v>
      </c>
      <c r="G54" s="237"/>
      <c r="H54" s="237">
        <v>-24.5</v>
      </c>
      <c r="I54" s="237"/>
      <c r="J54" s="237">
        <v>26.5</v>
      </c>
      <c r="K54" s="237"/>
      <c r="L54" s="237">
        <v>1.3</v>
      </c>
      <c r="M54" s="237"/>
      <c r="N54" s="237">
        <v>-19.2</v>
      </c>
      <c r="O54" s="237"/>
      <c r="P54" s="237">
        <v>-13.1</v>
      </c>
      <c r="Q54" s="237"/>
      <c r="R54" s="237">
        <v>-23.4</v>
      </c>
      <c r="S54" s="86"/>
    </row>
    <row r="55" spans="1:19" ht="11.25" customHeight="1" x14ac:dyDescent="0.2">
      <c r="A55" s="197"/>
      <c r="B55" s="197" t="s">
        <v>514</v>
      </c>
      <c r="C55" s="342"/>
      <c r="D55" s="237">
        <v>47</v>
      </c>
      <c r="E55" s="237"/>
      <c r="F55" s="237">
        <v>-4.0999999999999996</v>
      </c>
      <c r="G55" s="237"/>
      <c r="H55" s="237">
        <v>35.6</v>
      </c>
      <c r="I55" s="237"/>
      <c r="J55" s="237">
        <v>1</v>
      </c>
      <c r="K55" s="237"/>
      <c r="L55" s="237">
        <v>-0.3</v>
      </c>
      <c r="M55" s="237"/>
      <c r="N55" s="237">
        <v>-2.8</v>
      </c>
      <c r="O55" s="237"/>
      <c r="P55" s="237">
        <v>2.7</v>
      </c>
      <c r="Q55" s="237"/>
      <c r="R55" s="237">
        <v>4.4000000000000004</v>
      </c>
      <c r="S55" s="86"/>
    </row>
    <row r="56" spans="1:19" ht="11.25" customHeight="1" x14ac:dyDescent="0.2">
      <c r="A56" s="197"/>
      <c r="B56" s="197" t="s">
        <v>503</v>
      </c>
      <c r="C56" s="342"/>
      <c r="D56" s="237">
        <v>-18.899999999999999</v>
      </c>
      <c r="E56" s="237"/>
      <c r="F56" s="237">
        <v>4.3</v>
      </c>
      <c r="G56" s="237"/>
      <c r="H56" s="237">
        <v>7.6</v>
      </c>
      <c r="I56" s="237"/>
      <c r="J56" s="237">
        <v>-14.3</v>
      </c>
      <c r="K56" s="237"/>
      <c r="L56" s="237">
        <v>0.3</v>
      </c>
      <c r="M56" s="237"/>
      <c r="N56" s="237">
        <v>25.9</v>
      </c>
      <c r="O56" s="237"/>
      <c r="P56" s="237">
        <v>13</v>
      </c>
      <c r="Q56" s="237"/>
      <c r="R56" s="237">
        <v>10.7</v>
      </c>
      <c r="S56" s="86"/>
    </row>
    <row r="57" spans="1:19" ht="3.75" customHeight="1" x14ac:dyDescent="0.2">
      <c r="A57" s="81"/>
      <c r="B57" s="81"/>
      <c r="C57" s="81"/>
      <c r="D57" s="164"/>
      <c r="E57" s="155"/>
      <c r="F57" s="156"/>
      <c r="G57" s="156"/>
      <c r="H57" s="156"/>
      <c r="I57" s="156"/>
      <c r="J57" s="156"/>
      <c r="K57" s="156"/>
      <c r="L57" s="155"/>
      <c r="M57" s="155"/>
      <c r="N57" s="156"/>
      <c r="O57" s="156"/>
      <c r="P57" s="155"/>
      <c r="Q57" s="155"/>
      <c r="R57" s="155"/>
      <c r="S57" s="155"/>
    </row>
    <row r="58" spans="1:19" ht="3.75" customHeight="1" x14ac:dyDescent="0.2">
      <c r="A58" s="48"/>
      <c r="B58" s="48"/>
      <c r="C58" s="48"/>
      <c r="D58" s="161"/>
      <c r="E58" s="159"/>
      <c r="F58" s="165"/>
      <c r="G58" s="165"/>
      <c r="H58" s="165"/>
      <c r="I58" s="165"/>
      <c r="J58" s="165"/>
      <c r="K58" s="165"/>
      <c r="L58" s="159"/>
      <c r="M58" s="159"/>
      <c r="N58" s="165"/>
      <c r="O58" s="165"/>
      <c r="P58" s="159"/>
      <c r="Q58" s="159"/>
      <c r="R58" s="159"/>
      <c r="S58" s="159"/>
    </row>
    <row r="59" spans="1:19" s="416" customFormat="1" ht="11.25" customHeight="1" x14ac:dyDescent="0.2">
      <c r="A59" s="29" t="s">
        <v>338</v>
      </c>
      <c r="B59" s="221"/>
      <c r="C59" s="222"/>
      <c r="D59" s="216"/>
      <c r="E59" s="216"/>
      <c r="F59" s="217"/>
      <c r="G59" s="217"/>
      <c r="H59" s="217"/>
      <c r="I59" s="217"/>
      <c r="J59" s="217"/>
      <c r="K59" s="217"/>
      <c r="L59" s="216"/>
      <c r="M59" s="216"/>
      <c r="N59" s="217"/>
      <c r="O59" s="217"/>
      <c r="P59" s="216"/>
      <c r="Q59" s="216"/>
      <c r="R59" s="216"/>
      <c r="S59" s="216"/>
    </row>
    <row r="60" spans="1:19" s="416" customFormat="1" ht="11.25" customHeight="1" x14ac:dyDescent="0.2">
      <c r="A60" s="29" t="s">
        <v>198</v>
      </c>
      <c r="B60" s="221"/>
      <c r="C60" s="222"/>
      <c r="D60" s="216"/>
      <c r="E60" s="216"/>
      <c r="F60" s="217"/>
      <c r="G60" s="217"/>
      <c r="H60" s="217"/>
      <c r="I60" s="217"/>
      <c r="J60" s="217"/>
      <c r="K60" s="217"/>
      <c r="L60" s="216"/>
      <c r="M60" s="216"/>
      <c r="N60" s="217"/>
      <c r="O60" s="217"/>
      <c r="P60" s="216"/>
      <c r="Q60" s="216"/>
      <c r="R60" s="216"/>
      <c r="S60" s="216"/>
    </row>
    <row r="61" spans="1:19" s="416" customFormat="1" ht="11.25" customHeight="1" x14ac:dyDescent="0.2">
      <c r="A61" s="29" t="s">
        <v>278</v>
      </c>
      <c r="B61" s="29"/>
      <c r="C61" s="159"/>
      <c r="D61" s="159"/>
      <c r="E61" s="159"/>
      <c r="F61" s="165"/>
      <c r="G61" s="165"/>
      <c r="H61" s="165"/>
      <c r="I61" s="165"/>
      <c r="J61" s="165"/>
      <c r="K61" s="165"/>
      <c r="L61" s="159"/>
      <c r="M61" s="159"/>
      <c r="N61" s="165"/>
      <c r="O61" s="165"/>
      <c r="P61" s="159"/>
      <c r="Q61" s="159"/>
      <c r="R61" s="159"/>
      <c r="S61" s="159"/>
    </row>
    <row r="62" spans="1:19" s="416" customFormat="1" ht="11.25" customHeight="1" x14ac:dyDescent="0.2">
      <c r="A62" s="29" t="s">
        <v>245</v>
      </c>
      <c r="B62" s="29"/>
      <c r="C62" s="159"/>
      <c r="D62" s="159"/>
      <c r="E62" s="159"/>
      <c r="F62" s="165"/>
      <c r="G62" s="165"/>
      <c r="H62" s="165"/>
      <c r="I62" s="165"/>
      <c r="J62" s="165"/>
      <c r="K62" s="165"/>
      <c r="L62" s="159"/>
      <c r="M62" s="159"/>
      <c r="N62" s="165"/>
      <c r="O62" s="165"/>
      <c r="P62" s="159"/>
      <c r="Q62" s="159"/>
      <c r="R62" s="159"/>
      <c r="S62" s="159"/>
    </row>
    <row r="63" spans="1:19" s="416" customFormat="1" ht="11.25" customHeight="1" x14ac:dyDescent="0.2">
      <c r="A63" s="56" t="s">
        <v>246</v>
      </c>
      <c r="B63" s="56"/>
      <c r="C63" s="159"/>
      <c r="D63" s="159"/>
      <c r="E63" s="159"/>
      <c r="F63" s="165"/>
      <c r="G63" s="165"/>
      <c r="H63" s="165"/>
      <c r="I63" s="165"/>
      <c r="J63" s="165"/>
      <c r="K63" s="165"/>
      <c r="L63" s="159"/>
      <c r="M63" s="159"/>
      <c r="N63" s="165"/>
      <c r="O63" s="165"/>
      <c r="P63" s="159"/>
      <c r="Q63" s="159"/>
      <c r="R63" s="159"/>
      <c r="S63" s="159"/>
    </row>
    <row r="64" spans="1:19" s="416" customFormat="1" ht="11.25" customHeight="1" x14ac:dyDescent="0.2">
      <c r="A64" s="215" t="s">
        <v>471</v>
      </c>
      <c r="B64" s="56"/>
      <c r="C64" s="159"/>
      <c r="D64" s="159"/>
      <c r="E64" s="159"/>
      <c r="F64" s="165"/>
      <c r="G64" s="165"/>
      <c r="H64" s="165"/>
      <c r="I64" s="165"/>
      <c r="J64" s="165"/>
      <c r="K64" s="165"/>
      <c r="L64" s="159"/>
      <c r="M64" s="159"/>
      <c r="N64" s="165"/>
      <c r="O64" s="165"/>
      <c r="P64" s="159"/>
      <c r="Q64" s="159"/>
      <c r="R64" s="159"/>
      <c r="S64" s="159"/>
    </row>
    <row r="65" spans="1:19" s="416" customFormat="1" ht="3.75" customHeight="1" x14ac:dyDescent="0.2">
      <c r="A65" s="159"/>
      <c r="B65" s="159"/>
      <c r="C65" s="159"/>
      <c r="D65" s="159"/>
      <c r="E65" s="159"/>
      <c r="F65" s="165"/>
      <c r="G65" s="165"/>
      <c r="H65" s="165"/>
      <c r="I65" s="165"/>
      <c r="J65" s="165"/>
      <c r="K65" s="165"/>
      <c r="L65" s="159"/>
      <c r="M65" s="159"/>
      <c r="N65" s="165"/>
      <c r="O65" s="165"/>
      <c r="P65" s="159"/>
      <c r="Q65" s="159"/>
      <c r="R65" s="159"/>
      <c r="S65" s="159"/>
    </row>
    <row r="66" spans="1:19" s="416" customFormat="1" ht="11.25" customHeight="1" x14ac:dyDescent="0.2">
      <c r="A66" s="364" t="s">
        <v>78</v>
      </c>
      <c r="B66" s="159"/>
      <c r="C66" s="159"/>
      <c r="D66" s="159"/>
      <c r="E66" s="159"/>
      <c r="F66" s="165"/>
      <c r="G66" s="165"/>
      <c r="H66" s="165"/>
      <c r="I66" s="165"/>
      <c r="J66" s="165"/>
      <c r="K66" s="165"/>
      <c r="L66" s="159"/>
      <c r="M66" s="159"/>
      <c r="N66" s="165"/>
      <c r="O66" s="165"/>
      <c r="P66" s="159"/>
      <c r="Q66" s="159"/>
      <c r="R66" s="159"/>
      <c r="S66" s="159"/>
    </row>
    <row r="67" spans="1:19" s="416" customFormat="1" ht="11.25" customHeight="1" x14ac:dyDescent="0.2">
      <c r="A67" s="371" t="s">
        <v>156</v>
      </c>
      <c r="B67" s="159"/>
      <c r="C67" s="159"/>
      <c r="D67" s="159"/>
      <c r="E67" s="159"/>
      <c r="F67" s="165"/>
      <c r="G67" s="165"/>
      <c r="H67" s="165"/>
      <c r="I67" s="165"/>
      <c r="J67" s="165"/>
      <c r="K67" s="165"/>
      <c r="L67" s="159"/>
      <c r="M67" s="159"/>
      <c r="N67" s="165"/>
      <c r="O67" s="165"/>
      <c r="P67" s="159"/>
      <c r="Q67" s="159"/>
      <c r="R67" s="159"/>
      <c r="S67" s="159"/>
    </row>
    <row r="68" spans="1:19" s="416" customFormat="1" ht="3.75" customHeight="1" x14ac:dyDescent="0.2">
      <c r="A68" s="159"/>
      <c r="B68" s="159"/>
      <c r="C68" s="159"/>
      <c r="D68" s="159"/>
      <c r="E68" s="159"/>
      <c r="F68" s="165"/>
      <c r="G68" s="165"/>
      <c r="H68" s="165"/>
      <c r="I68" s="165"/>
      <c r="J68" s="165"/>
      <c r="K68" s="165"/>
      <c r="L68" s="159"/>
      <c r="M68" s="159"/>
      <c r="N68" s="165"/>
      <c r="O68" s="165"/>
      <c r="P68" s="159"/>
      <c r="Q68" s="159"/>
      <c r="R68" s="159"/>
      <c r="S68" s="159"/>
    </row>
    <row r="69" spans="1:19" s="416" customFormat="1" ht="11.25" customHeight="1" x14ac:dyDescent="0.2">
      <c r="A69" s="18" t="s">
        <v>480</v>
      </c>
      <c r="B69" s="281"/>
      <c r="C69" s="159"/>
      <c r="D69" s="159"/>
      <c r="E69" s="159"/>
      <c r="F69" s="165"/>
      <c r="G69" s="165"/>
      <c r="H69" s="165"/>
      <c r="I69" s="165"/>
      <c r="J69" s="165"/>
      <c r="K69" s="165"/>
      <c r="L69" s="159"/>
      <c r="M69" s="159"/>
      <c r="N69" s="165"/>
      <c r="O69" s="165"/>
      <c r="P69" s="159"/>
      <c r="Q69" s="159"/>
      <c r="R69" s="159"/>
      <c r="S69" s="159"/>
    </row>
    <row r="70" spans="1:19" ht="11.25" customHeight="1" x14ac:dyDescent="0.2"/>
  </sheetData>
  <mergeCells count="27">
    <mergeCell ref="R8:S8"/>
    <mergeCell ref="P7:Q7"/>
    <mergeCell ref="R7:S7"/>
    <mergeCell ref="A8:C8"/>
    <mergeCell ref="D8:E8"/>
    <mergeCell ref="F8:G8"/>
    <mergeCell ref="H8:I8"/>
    <mergeCell ref="J8:K8"/>
    <mergeCell ref="L8:M8"/>
    <mergeCell ref="N8:O8"/>
    <mergeCell ref="P8:Q8"/>
    <mergeCell ref="N6:O6"/>
    <mergeCell ref="P6:Q6"/>
    <mergeCell ref="R6:S6"/>
    <mergeCell ref="A7:C7"/>
    <mergeCell ref="D7:E7"/>
    <mergeCell ref="F7:G7"/>
    <mergeCell ref="H7:I7"/>
    <mergeCell ref="J7:K7"/>
    <mergeCell ref="L7:M7"/>
    <mergeCell ref="N7:O7"/>
    <mergeCell ref="A6:C6"/>
    <mergeCell ref="D6:E6"/>
    <mergeCell ref="F6:G6"/>
    <mergeCell ref="H6:I6"/>
    <mergeCell ref="J6:K6"/>
    <mergeCell ref="L6:M6"/>
  </mergeCells>
  <pageMargins left="0.47244094488188981" right="0.47244094488188981" top="0.47244094488188981" bottom="0.47244094488188981" header="0.31496062992125984" footer="0.31496062992125984"/>
  <pageSetup paperSize="9" scale="98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pageSetUpPr fitToPage="1"/>
  </sheetPr>
  <dimension ref="A1:Y70"/>
  <sheetViews>
    <sheetView zoomScaleNormal="100" workbookViewId="0"/>
  </sheetViews>
  <sheetFormatPr defaultColWidth="9.7109375" defaultRowHeight="12.75" x14ac:dyDescent="0.2"/>
  <cols>
    <col min="1" max="2" width="5.85546875" style="320" customWidth="1"/>
    <col min="3" max="3" width="1.5703125" style="320" customWidth="1"/>
    <col min="4" max="4" width="6.28515625" style="320" customWidth="1"/>
    <col min="5" max="5" width="1.42578125" style="320" customWidth="1"/>
    <col min="6" max="6" width="5.85546875" style="320" customWidth="1"/>
    <col min="7" max="7" width="1.5703125" style="320" customWidth="1"/>
    <col min="8" max="8" width="6.28515625" style="320" customWidth="1"/>
    <col min="9" max="9" width="1.5703125" style="320" customWidth="1"/>
    <col min="10" max="10" width="6.140625" style="320" customWidth="1"/>
    <col min="11" max="11" width="1.5703125" style="320" customWidth="1"/>
    <col min="12" max="12" width="7.7109375" style="320" customWidth="1"/>
    <col min="13" max="13" width="1.5703125" style="320" customWidth="1"/>
    <col min="14" max="14" width="5.85546875" style="320" customWidth="1"/>
    <col min="15" max="15" width="1.5703125" style="320" customWidth="1"/>
    <col min="16" max="16" width="6.28515625" style="320" customWidth="1"/>
    <col min="17" max="17" width="1.5703125" style="320" customWidth="1"/>
    <col min="18" max="18" width="6.140625" style="320" customWidth="1"/>
    <col min="19" max="19" width="1.5703125" style="320" customWidth="1"/>
    <col min="20" max="20" width="6" style="320" customWidth="1"/>
    <col min="21" max="21" width="1.5703125" style="320" customWidth="1"/>
    <col min="22" max="22" width="7.85546875" style="320" customWidth="1"/>
    <col min="23" max="23" width="1.5703125" style="320" customWidth="1"/>
    <col min="24" max="24" width="8.28515625" style="320" customWidth="1"/>
    <col min="25" max="25" width="1.28515625" style="320" customWidth="1"/>
    <col min="26" max="256" width="9.7109375" style="320"/>
    <col min="257" max="258" width="5.85546875" style="320" customWidth="1"/>
    <col min="259" max="259" width="1.5703125" style="320" customWidth="1"/>
    <col min="260" max="260" width="6.28515625" style="320" customWidth="1"/>
    <col min="261" max="261" width="1.42578125" style="320" customWidth="1"/>
    <col min="262" max="262" width="5.85546875" style="320" customWidth="1"/>
    <col min="263" max="263" width="1.5703125" style="320" customWidth="1"/>
    <col min="264" max="264" width="6.28515625" style="320" customWidth="1"/>
    <col min="265" max="265" width="1.5703125" style="320" customWidth="1"/>
    <col min="266" max="266" width="6.140625" style="320" customWidth="1"/>
    <col min="267" max="267" width="1.5703125" style="320" customWidth="1"/>
    <col min="268" max="268" width="6.85546875" style="320" customWidth="1"/>
    <col min="269" max="269" width="1.5703125" style="320" customWidth="1"/>
    <col min="270" max="270" width="5.85546875" style="320" customWidth="1"/>
    <col min="271" max="271" width="1.5703125" style="320" customWidth="1"/>
    <col min="272" max="272" width="6.28515625" style="320" customWidth="1"/>
    <col min="273" max="273" width="1.5703125" style="320" customWidth="1"/>
    <col min="274" max="274" width="6.140625" style="320" customWidth="1"/>
    <col min="275" max="275" width="1.5703125" style="320" customWidth="1"/>
    <col min="276" max="276" width="6" style="320" customWidth="1"/>
    <col min="277" max="277" width="1.5703125" style="320" customWidth="1"/>
    <col min="278" max="278" width="6.28515625" style="320" customWidth="1"/>
    <col min="279" max="279" width="1.5703125" style="320" customWidth="1"/>
    <col min="280" max="280" width="8.28515625" style="320" customWidth="1"/>
    <col min="281" max="281" width="1.28515625" style="320" customWidth="1"/>
    <col min="282" max="512" width="9.7109375" style="320"/>
    <col min="513" max="514" width="5.85546875" style="320" customWidth="1"/>
    <col min="515" max="515" width="1.5703125" style="320" customWidth="1"/>
    <col min="516" max="516" width="6.28515625" style="320" customWidth="1"/>
    <col min="517" max="517" width="1.42578125" style="320" customWidth="1"/>
    <col min="518" max="518" width="5.85546875" style="320" customWidth="1"/>
    <col min="519" max="519" width="1.5703125" style="320" customWidth="1"/>
    <col min="520" max="520" width="6.28515625" style="320" customWidth="1"/>
    <col min="521" max="521" width="1.5703125" style="320" customWidth="1"/>
    <col min="522" max="522" width="6.140625" style="320" customWidth="1"/>
    <col min="523" max="523" width="1.5703125" style="320" customWidth="1"/>
    <col min="524" max="524" width="6.85546875" style="320" customWidth="1"/>
    <col min="525" max="525" width="1.5703125" style="320" customWidth="1"/>
    <col min="526" max="526" width="5.85546875" style="320" customWidth="1"/>
    <col min="527" max="527" width="1.5703125" style="320" customWidth="1"/>
    <col min="528" max="528" width="6.28515625" style="320" customWidth="1"/>
    <col min="529" max="529" width="1.5703125" style="320" customWidth="1"/>
    <col min="530" max="530" width="6.140625" style="320" customWidth="1"/>
    <col min="531" max="531" width="1.5703125" style="320" customWidth="1"/>
    <col min="532" max="532" width="6" style="320" customWidth="1"/>
    <col min="533" max="533" width="1.5703125" style="320" customWidth="1"/>
    <col min="534" max="534" width="6.28515625" style="320" customWidth="1"/>
    <col min="535" max="535" width="1.5703125" style="320" customWidth="1"/>
    <col min="536" max="536" width="8.28515625" style="320" customWidth="1"/>
    <col min="537" max="537" width="1.28515625" style="320" customWidth="1"/>
    <col min="538" max="768" width="9.7109375" style="320"/>
    <col min="769" max="770" width="5.85546875" style="320" customWidth="1"/>
    <col min="771" max="771" width="1.5703125" style="320" customWidth="1"/>
    <col min="772" max="772" width="6.28515625" style="320" customWidth="1"/>
    <col min="773" max="773" width="1.42578125" style="320" customWidth="1"/>
    <col min="774" max="774" width="5.85546875" style="320" customWidth="1"/>
    <col min="775" max="775" width="1.5703125" style="320" customWidth="1"/>
    <col min="776" max="776" width="6.28515625" style="320" customWidth="1"/>
    <col min="777" max="777" width="1.5703125" style="320" customWidth="1"/>
    <col min="778" max="778" width="6.140625" style="320" customWidth="1"/>
    <col min="779" max="779" width="1.5703125" style="320" customWidth="1"/>
    <col min="780" max="780" width="6.85546875" style="320" customWidth="1"/>
    <col min="781" max="781" width="1.5703125" style="320" customWidth="1"/>
    <col min="782" max="782" width="5.85546875" style="320" customWidth="1"/>
    <col min="783" max="783" width="1.5703125" style="320" customWidth="1"/>
    <col min="784" max="784" width="6.28515625" style="320" customWidth="1"/>
    <col min="785" max="785" width="1.5703125" style="320" customWidth="1"/>
    <col min="786" max="786" width="6.140625" style="320" customWidth="1"/>
    <col min="787" max="787" width="1.5703125" style="320" customWidth="1"/>
    <col min="788" max="788" width="6" style="320" customWidth="1"/>
    <col min="789" max="789" width="1.5703125" style="320" customWidth="1"/>
    <col min="790" max="790" width="6.28515625" style="320" customWidth="1"/>
    <col min="791" max="791" width="1.5703125" style="320" customWidth="1"/>
    <col min="792" max="792" width="8.28515625" style="320" customWidth="1"/>
    <col min="793" max="793" width="1.28515625" style="320" customWidth="1"/>
    <col min="794" max="1024" width="9.7109375" style="320"/>
    <col min="1025" max="1026" width="5.85546875" style="320" customWidth="1"/>
    <col min="1027" max="1027" width="1.5703125" style="320" customWidth="1"/>
    <col min="1028" max="1028" width="6.28515625" style="320" customWidth="1"/>
    <col min="1029" max="1029" width="1.42578125" style="320" customWidth="1"/>
    <col min="1030" max="1030" width="5.85546875" style="320" customWidth="1"/>
    <col min="1031" max="1031" width="1.5703125" style="320" customWidth="1"/>
    <col min="1032" max="1032" width="6.28515625" style="320" customWidth="1"/>
    <col min="1033" max="1033" width="1.5703125" style="320" customWidth="1"/>
    <col min="1034" max="1034" width="6.140625" style="320" customWidth="1"/>
    <col min="1035" max="1035" width="1.5703125" style="320" customWidth="1"/>
    <col min="1036" max="1036" width="6.85546875" style="320" customWidth="1"/>
    <col min="1037" max="1037" width="1.5703125" style="320" customWidth="1"/>
    <col min="1038" max="1038" width="5.85546875" style="320" customWidth="1"/>
    <col min="1039" max="1039" width="1.5703125" style="320" customWidth="1"/>
    <col min="1040" max="1040" width="6.28515625" style="320" customWidth="1"/>
    <col min="1041" max="1041" width="1.5703125" style="320" customWidth="1"/>
    <col min="1042" max="1042" width="6.140625" style="320" customWidth="1"/>
    <col min="1043" max="1043" width="1.5703125" style="320" customWidth="1"/>
    <col min="1044" max="1044" width="6" style="320" customWidth="1"/>
    <col min="1045" max="1045" width="1.5703125" style="320" customWidth="1"/>
    <col min="1046" max="1046" width="6.28515625" style="320" customWidth="1"/>
    <col min="1047" max="1047" width="1.5703125" style="320" customWidth="1"/>
    <col min="1048" max="1048" width="8.28515625" style="320" customWidth="1"/>
    <col min="1049" max="1049" width="1.28515625" style="320" customWidth="1"/>
    <col min="1050" max="1280" width="9.7109375" style="320"/>
    <col min="1281" max="1282" width="5.85546875" style="320" customWidth="1"/>
    <col min="1283" max="1283" width="1.5703125" style="320" customWidth="1"/>
    <col min="1284" max="1284" width="6.28515625" style="320" customWidth="1"/>
    <col min="1285" max="1285" width="1.42578125" style="320" customWidth="1"/>
    <col min="1286" max="1286" width="5.85546875" style="320" customWidth="1"/>
    <col min="1287" max="1287" width="1.5703125" style="320" customWidth="1"/>
    <col min="1288" max="1288" width="6.28515625" style="320" customWidth="1"/>
    <col min="1289" max="1289" width="1.5703125" style="320" customWidth="1"/>
    <col min="1290" max="1290" width="6.140625" style="320" customWidth="1"/>
    <col min="1291" max="1291" width="1.5703125" style="320" customWidth="1"/>
    <col min="1292" max="1292" width="6.85546875" style="320" customWidth="1"/>
    <col min="1293" max="1293" width="1.5703125" style="320" customWidth="1"/>
    <col min="1294" max="1294" width="5.85546875" style="320" customWidth="1"/>
    <col min="1295" max="1295" width="1.5703125" style="320" customWidth="1"/>
    <col min="1296" max="1296" width="6.28515625" style="320" customWidth="1"/>
    <col min="1297" max="1297" width="1.5703125" style="320" customWidth="1"/>
    <col min="1298" max="1298" width="6.140625" style="320" customWidth="1"/>
    <col min="1299" max="1299" width="1.5703125" style="320" customWidth="1"/>
    <col min="1300" max="1300" width="6" style="320" customWidth="1"/>
    <col min="1301" max="1301" width="1.5703125" style="320" customWidth="1"/>
    <col min="1302" max="1302" width="6.28515625" style="320" customWidth="1"/>
    <col min="1303" max="1303" width="1.5703125" style="320" customWidth="1"/>
    <col min="1304" max="1304" width="8.28515625" style="320" customWidth="1"/>
    <col min="1305" max="1305" width="1.28515625" style="320" customWidth="1"/>
    <col min="1306" max="1536" width="9.7109375" style="320"/>
    <col min="1537" max="1538" width="5.85546875" style="320" customWidth="1"/>
    <col min="1539" max="1539" width="1.5703125" style="320" customWidth="1"/>
    <col min="1540" max="1540" width="6.28515625" style="320" customWidth="1"/>
    <col min="1541" max="1541" width="1.42578125" style="320" customWidth="1"/>
    <col min="1542" max="1542" width="5.85546875" style="320" customWidth="1"/>
    <col min="1543" max="1543" width="1.5703125" style="320" customWidth="1"/>
    <col min="1544" max="1544" width="6.28515625" style="320" customWidth="1"/>
    <col min="1545" max="1545" width="1.5703125" style="320" customWidth="1"/>
    <col min="1546" max="1546" width="6.140625" style="320" customWidth="1"/>
    <col min="1547" max="1547" width="1.5703125" style="320" customWidth="1"/>
    <col min="1548" max="1548" width="6.85546875" style="320" customWidth="1"/>
    <col min="1549" max="1549" width="1.5703125" style="320" customWidth="1"/>
    <col min="1550" max="1550" width="5.85546875" style="320" customWidth="1"/>
    <col min="1551" max="1551" width="1.5703125" style="320" customWidth="1"/>
    <col min="1552" max="1552" width="6.28515625" style="320" customWidth="1"/>
    <col min="1553" max="1553" width="1.5703125" style="320" customWidth="1"/>
    <col min="1554" max="1554" width="6.140625" style="320" customWidth="1"/>
    <col min="1555" max="1555" width="1.5703125" style="320" customWidth="1"/>
    <col min="1556" max="1556" width="6" style="320" customWidth="1"/>
    <col min="1557" max="1557" width="1.5703125" style="320" customWidth="1"/>
    <col min="1558" max="1558" width="6.28515625" style="320" customWidth="1"/>
    <col min="1559" max="1559" width="1.5703125" style="320" customWidth="1"/>
    <col min="1560" max="1560" width="8.28515625" style="320" customWidth="1"/>
    <col min="1561" max="1561" width="1.28515625" style="320" customWidth="1"/>
    <col min="1562" max="1792" width="9.7109375" style="320"/>
    <col min="1793" max="1794" width="5.85546875" style="320" customWidth="1"/>
    <col min="1795" max="1795" width="1.5703125" style="320" customWidth="1"/>
    <col min="1796" max="1796" width="6.28515625" style="320" customWidth="1"/>
    <col min="1797" max="1797" width="1.42578125" style="320" customWidth="1"/>
    <col min="1798" max="1798" width="5.85546875" style="320" customWidth="1"/>
    <col min="1799" max="1799" width="1.5703125" style="320" customWidth="1"/>
    <col min="1800" max="1800" width="6.28515625" style="320" customWidth="1"/>
    <col min="1801" max="1801" width="1.5703125" style="320" customWidth="1"/>
    <col min="1802" max="1802" width="6.140625" style="320" customWidth="1"/>
    <col min="1803" max="1803" width="1.5703125" style="320" customWidth="1"/>
    <col min="1804" max="1804" width="6.85546875" style="320" customWidth="1"/>
    <col min="1805" max="1805" width="1.5703125" style="320" customWidth="1"/>
    <col min="1806" max="1806" width="5.85546875" style="320" customWidth="1"/>
    <col min="1807" max="1807" width="1.5703125" style="320" customWidth="1"/>
    <col min="1808" max="1808" width="6.28515625" style="320" customWidth="1"/>
    <col min="1809" max="1809" width="1.5703125" style="320" customWidth="1"/>
    <col min="1810" max="1810" width="6.140625" style="320" customWidth="1"/>
    <col min="1811" max="1811" width="1.5703125" style="320" customWidth="1"/>
    <col min="1812" max="1812" width="6" style="320" customWidth="1"/>
    <col min="1813" max="1813" width="1.5703125" style="320" customWidth="1"/>
    <col min="1814" max="1814" width="6.28515625" style="320" customWidth="1"/>
    <col min="1815" max="1815" width="1.5703125" style="320" customWidth="1"/>
    <col min="1816" max="1816" width="8.28515625" style="320" customWidth="1"/>
    <col min="1817" max="1817" width="1.28515625" style="320" customWidth="1"/>
    <col min="1818" max="2048" width="9.7109375" style="320"/>
    <col min="2049" max="2050" width="5.85546875" style="320" customWidth="1"/>
    <col min="2051" max="2051" width="1.5703125" style="320" customWidth="1"/>
    <col min="2052" max="2052" width="6.28515625" style="320" customWidth="1"/>
    <col min="2053" max="2053" width="1.42578125" style="320" customWidth="1"/>
    <col min="2054" max="2054" width="5.85546875" style="320" customWidth="1"/>
    <col min="2055" max="2055" width="1.5703125" style="320" customWidth="1"/>
    <col min="2056" max="2056" width="6.28515625" style="320" customWidth="1"/>
    <col min="2057" max="2057" width="1.5703125" style="320" customWidth="1"/>
    <col min="2058" max="2058" width="6.140625" style="320" customWidth="1"/>
    <col min="2059" max="2059" width="1.5703125" style="320" customWidth="1"/>
    <col min="2060" max="2060" width="6.85546875" style="320" customWidth="1"/>
    <col min="2061" max="2061" width="1.5703125" style="320" customWidth="1"/>
    <col min="2062" max="2062" width="5.85546875" style="320" customWidth="1"/>
    <col min="2063" max="2063" width="1.5703125" style="320" customWidth="1"/>
    <col min="2064" max="2064" width="6.28515625" style="320" customWidth="1"/>
    <col min="2065" max="2065" width="1.5703125" style="320" customWidth="1"/>
    <col min="2066" max="2066" width="6.140625" style="320" customWidth="1"/>
    <col min="2067" max="2067" width="1.5703125" style="320" customWidth="1"/>
    <col min="2068" max="2068" width="6" style="320" customWidth="1"/>
    <col min="2069" max="2069" width="1.5703125" style="320" customWidth="1"/>
    <col min="2070" max="2070" width="6.28515625" style="320" customWidth="1"/>
    <col min="2071" max="2071" width="1.5703125" style="320" customWidth="1"/>
    <col min="2072" max="2072" width="8.28515625" style="320" customWidth="1"/>
    <col min="2073" max="2073" width="1.28515625" style="320" customWidth="1"/>
    <col min="2074" max="2304" width="9.7109375" style="320"/>
    <col min="2305" max="2306" width="5.85546875" style="320" customWidth="1"/>
    <col min="2307" max="2307" width="1.5703125" style="320" customWidth="1"/>
    <col min="2308" max="2308" width="6.28515625" style="320" customWidth="1"/>
    <col min="2309" max="2309" width="1.42578125" style="320" customWidth="1"/>
    <col min="2310" max="2310" width="5.85546875" style="320" customWidth="1"/>
    <col min="2311" max="2311" width="1.5703125" style="320" customWidth="1"/>
    <col min="2312" max="2312" width="6.28515625" style="320" customWidth="1"/>
    <col min="2313" max="2313" width="1.5703125" style="320" customWidth="1"/>
    <col min="2314" max="2314" width="6.140625" style="320" customWidth="1"/>
    <col min="2315" max="2315" width="1.5703125" style="320" customWidth="1"/>
    <col min="2316" max="2316" width="6.85546875" style="320" customWidth="1"/>
    <col min="2317" max="2317" width="1.5703125" style="320" customWidth="1"/>
    <col min="2318" max="2318" width="5.85546875" style="320" customWidth="1"/>
    <col min="2319" max="2319" width="1.5703125" style="320" customWidth="1"/>
    <col min="2320" max="2320" width="6.28515625" style="320" customWidth="1"/>
    <col min="2321" max="2321" width="1.5703125" style="320" customWidth="1"/>
    <col min="2322" max="2322" width="6.140625" style="320" customWidth="1"/>
    <col min="2323" max="2323" width="1.5703125" style="320" customWidth="1"/>
    <col min="2324" max="2324" width="6" style="320" customWidth="1"/>
    <col min="2325" max="2325" width="1.5703125" style="320" customWidth="1"/>
    <col min="2326" max="2326" width="6.28515625" style="320" customWidth="1"/>
    <col min="2327" max="2327" width="1.5703125" style="320" customWidth="1"/>
    <col min="2328" max="2328" width="8.28515625" style="320" customWidth="1"/>
    <col min="2329" max="2329" width="1.28515625" style="320" customWidth="1"/>
    <col min="2330" max="2560" width="9.7109375" style="320"/>
    <col min="2561" max="2562" width="5.85546875" style="320" customWidth="1"/>
    <col min="2563" max="2563" width="1.5703125" style="320" customWidth="1"/>
    <col min="2564" max="2564" width="6.28515625" style="320" customWidth="1"/>
    <col min="2565" max="2565" width="1.42578125" style="320" customWidth="1"/>
    <col min="2566" max="2566" width="5.85546875" style="320" customWidth="1"/>
    <col min="2567" max="2567" width="1.5703125" style="320" customWidth="1"/>
    <col min="2568" max="2568" width="6.28515625" style="320" customWidth="1"/>
    <col min="2569" max="2569" width="1.5703125" style="320" customWidth="1"/>
    <col min="2570" max="2570" width="6.140625" style="320" customWidth="1"/>
    <col min="2571" max="2571" width="1.5703125" style="320" customWidth="1"/>
    <col min="2572" max="2572" width="6.85546875" style="320" customWidth="1"/>
    <col min="2573" max="2573" width="1.5703125" style="320" customWidth="1"/>
    <col min="2574" max="2574" width="5.85546875" style="320" customWidth="1"/>
    <col min="2575" max="2575" width="1.5703125" style="320" customWidth="1"/>
    <col min="2576" max="2576" width="6.28515625" style="320" customWidth="1"/>
    <col min="2577" max="2577" width="1.5703125" style="320" customWidth="1"/>
    <col min="2578" max="2578" width="6.140625" style="320" customWidth="1"/>
    <col min="2579" max="2579" width="1.5703125" style="320" customWidth="1"/>
    <col min="2580" max="2580" width="6" style="320" customWidth="1"/>
    <col min="2581" max="2581" width="1.5703125" style="320" customWidth="1"/>
    <col min="2582" max="2582" width="6.28515625" style="320" customWidth="1"/>
    <col min="2583" max="2583" width="1.5703125" style="320" customWidth="1"/>
    <col min="2584" max="2584" width="8.28515625" style="320" customWidth="1"/>
    <col min="2585" max="2585" width="1.28515625" style="320" customWidth="1"/>
    <col min="2586" max="2816" width="9.7109375" style="320"/>
    <col min="2817" max="2818" width="5.85546875" style="320" customWidth="1"/>
    <col min="2819" max="2819" width="1.5703125" style="320" customWidth="1"/>
    <col min="2820" max="2820" width="6.28515625" style="320" customWidth="1"/>
    <col min="2821" max="2821" width="1.42578125" style="320" customWidth="1"/>
    <col min="2822" max="2822" width="5.85546875" style="320" customWidth="1"/>
    <col min="2823" max="2823" width="1.5703125" style="320" customWidth="1"/>
    <col min="2824" max="2824" width="6.28515625" style="320" customWidth="1"/>
    <col min="2825" max="2825" width="1.5703125" style="320" customWidth="1"/>
    <col min="2826" max="2826" width="6.140625" style="320" customWidth="1"/>
    <col min="2827" max="2827" width="1.5703125" style="320" customWidth="1"/>
    <col min="2828" max="2828" width="6.85546875" style="320" customWidth="1"/>
    <col min="2829" max="2829" width="1.5703125" style="320" customWidth="1"/>
    <col min="2830" max="2830" width="5.85546875" style="320" customWidth="1"/>
    <col min="2831" max="2831" width="1.5703125" style="320" customWidth="1"/>
    <col min="2832" max="2832" width="6.28515625" style="320" customWidth="1"/>
    <col min="2833" max="2833" width="1.5703125" style="320" customWidth="1"/>
    <col min="2834" max="2834" width="6.140625" style="320" customWidth="1"/>
    <col min="2835" max="2835" width="1.5703125" style="320" customWidth="1"/>
    <col min="2836" max="2836" width="6" style="320" customWidth="1"/>
    <col min="2837" max="2837" width="1.5703125" style="320" customWidth="1"/>
    <col min="2838" max="2838" width="6.28515625" style="320" customWidth="1"/>
    <col min="2839" max="2839" width="1.5703125" style="320" customWidth="1"/>
    <col min="2840" max="2840" width="8.28515625" style="320" customWidth="1"/>
    <col min="2841" max="2841" width="1.28515625" style="320" customWidth="1"/>
    <col min="2842" max="3072" width="9.7109375" style="320"/>
    <col min="3073" max="3074" width="5.85546875" style="320" customWidth="1"/>
    <col min="3075" max="3075" width="1.5703125" style="320" customWidth="1"/>
    <col min="3076" max="3076" width="6.28515625" style="320" customWidth="1"/>
    <col min="3077" max="3077" width="1.42578125" style="320" customWidth="1"/>
    <col min="3078" max="3078" width="5.85546875" style="320" customWidth="1"/>
    <col min="3079" max="3079" width="1.5703125" style="320" customWidth="1"/>
    <col min="3080" max="3080" width="6.28515625" style="320" customWidth="1"/>
    <col min="3081" max="3081" width="1.5703125" style="320" customWidth="1"/>
    <col min="3082" max="3082" width="6.140625" style="320" customWidth="1"/>
    <col min="3083" max="3083" width="1.5703125" style="320" customWidth="1"/>
    <col min="3084" max="3084" width="6.85546875" style="320" customWidth="1"/>
    <col min="3085" max="3085" width="1.5703125" style="320" customWidth="1"/>
    <col min="3086" max="3086" width="5.85546875" style="320" customWidth="1"/>
    <col min="3087" max="3087" width="1.5703125" style="320" customWidth="1"/>
    <col min="3088" max="3088" width="6.28515625" style="320" customWidth="1"/>
    <col min="3089" max="3089" width="1.5703125" style="320" customWidth="1"/>
    <col min="3090" max="3090" width="6.140625" style="320" customWidth="1"/>
    <col min="3091" max="3091" width="1.5703125" style="320" customWidth="1"/>
    <col min="3092" max="3092" width="6" style="320" customWidth="1"/>
    <col min="3093" max="3093" width="1.5703125" style="320" customWidth="1"/>
    <col min="3094" max="3094" width="6.28515625" style="320" customWidth="1"/>
    <col min="3095" max="3095" width="1.5703125" style="320" customWidth="1"/>
    <col min="3096" max="3096" width="8.28515625" style="320" customWidth="1"/>
    <col min="3097" max="3097" width="1.28515625" style="320" customWidth="1"/>
    <col min="3098" max="3328" width="9.7109375" style="320"/>
    <col min="3329" max="3330" width="5.85546875" style="320" customWidth="1"/>
    <col min="3331" max="3331" width="1.5703125" style="320" customWidth="1"/>
    <col min="3332" max="3332" width="6.28515625" style="320" customWidth="1"/>
    <col min="3333" max="3333" width="1.42578125" style="320" customWidth="1"/>
    <col min="3334" max="3334" width="5.85546875" style="320" customWidth="1"/>
    <col min="3335" max="3335" width="1.5703125" style="320" customWidth="1"/>
    <col min="3336" max="3336" width="6.28515625" style="320" customWidth="1"/>
    <col min="3337" max="3337" width="1.5703125" style="320" customWidth="1"/>
    <col min="3338" max="3338" width="6.140625" style="320" customWidth="1"/>
    <col min="3339" max="3339" width="1.5703125" style="320" customWidth="1"/>
    <col min="3340" max="3340" width="6.85546875" style="320" customWidth="1"/>
    <col min="3341" max="3341" width="1.5703125" style="320" customWidth="1"/>
    <col min="3342" max="3342" width="5.85546875" style="320" customWidth="1"/>
    <col min="3343" max="3343" width="1.5703125" style="320" customWidth="1"/>
    <col min="3344" max="3344" width="6.28515625" style="320" customWidth="1"/>
    <col min="3345" max="3345" width="1.5703125" style="320" customWidth="1"/>
    <col min="3346" max="3346" width="6.140625" style="320" customWidth="1"/>
    <col min="3347" max="3347" width="1.5703125" style="320" customWidth="1"/>
    <col min="3348" max="3348" width="6" style="320" customWidth="1"/>
    <col min="3349" max="3349" width="1.5703125" style="320" customWidth="1"/>
    <col min="3350" max="3350" width="6.28515625" style="320" customWidth="1"/>
    <col min="3351" max="3351" width="1.5703125" style="320" customWidth="1"/>
    <col min="3352" max="3352" width="8.28515625" style="320" customWidth="1"/>
    <col min="3353" max="3353" width="1.28515625" style="320" customWidth="1"/>
    <col min="3354" max="3584" width="9.7109375" style="320"/>
    <col min="3585" max="3586" width="5.85546875" style="320" customWidth="1"/>
    <col min="3587" max="3587" width="1.5703125" style="320" customWidth="1"/>
    <col min="3588" max="3588" width="6.28515625" style="320" customWidth="1"/>
    <col min="3589" max="3589" width="1.42578125" style="320" customWidth="1"/>
    <col min="3590" max="3590" width="5.85546875" style="320" customWidth="1"/>
    <col min="3591" max="3591" width="1.5703125" style="320" customWidth="1"/>
    <col min="3592" max="3592" width="6.28515625" style="320" customWidth="1"/>
    <col min="3593" max="3593" width="1.5703125" style="320" customWidth="1"/>
    <col min="3594" max="3594" width="6.140625" style="320" customWidth="1"/>
    <col min="3595" max="3595" width="1.5703125" style="320" customWidth="1"/>
    <col min="3596" max="3596" width="6.85546875" style="320" customWidth="1"/>
    <col min="3597" max="3597" width="1.5703125" style="320" customWidth="1"/>
    <col min="3598" max="3598" width="5.85546875" style="320" customWidth="1"/>
    <col min="3599" max="3599" width="1.5703125" style="320" customWidth="1"/>
    <col min="3600" max="3600" width="6.28515625" style="320" customWidth="1"/>
    <col min="3601" max="3601" width="1.5703125" style="320" customWidth="1"/>
    <col min="3602" max="3602" width="6.140625" style="320" customWidth="1"/>
    <col min="3603" max="3603" width="1.5703125" style="320" customWidth="1"/>
    <col min="3604" max="3604" width="6" style="320" customWidth="1"/>
    <col min="3605" max="3605" width="1.5703125" style="320" customWidth="1"/>
    <col min="3606" max="3606" width="6.28515625" style="320" customWidth="1"/>
    <col min="3607" max="3607" width="1.5703125" style="320" customWidth="1"/>
    <col min="3608" max="3608" width="8.28515625" style="320" customWidth="1"/>
    <col min="3609" max="3609" width="1.28515625" style="320" customWidth="1"/>
    <col min="3610" max="3840" width="9.7109375" style="320"/>
    <col min="3841" max="3842" width="5.85546875" style="320" customWidth="1"/>
    <col min="3843" max="3843" width="1.5703125" style="320" customWidth="1"/>
    <col min="3844" max="3844" width="6.28515625" style="320" customWidth="1"/>
    <col min="3845" max="3845" width="1.42578125" style="320" customWidth="1"/>
    <col min="3846" max="3846" width="5.85546875" style="320" customWidth="1"/>
    <col min="3847" max="3847" width="1.5703125" style="320" customWidth="1"/>
    <col min="3848" max="3848" width="6.28515625" style="320" customWidth="1"/>
    <col min="3849" max="3849" width="1.5703125" style="320" customWidth="1"/>
    <col min="3850" max="3850" width="6.140625" style="320" customWidth="1"/>
    <col min="3851" max="3851" width="1.5703125" style="320" customWidth="1"/>
    <col min="3852" max="3852" width="6.85546875" style="320" customWidth="1"/>
    <col min="3853" max="3853" width="1.5703125" style="320" customWidth="1"/>
    <col min="3854" max="3854" width="5.85546875" style="320" customWidth="1"/>
    <col min="3855" max="3855" width="1.5703125" style="320" customWidth="1"/>
    <col min="3856" max="3856" width="6.28515625" style="320" customWidth="1"/>
    <col min="3857" max="3857" width="1.5703125" style="320" customWidth="1"/>
    <col min="3858" max="3858" width="6.140625" style="320" customWidth="1"/>
    <col min="3859" max="3859" width="1.5703125" style="320" customWidth="1"/>
    <col min="3860" max="3860" width="6" style="320" customWidth="1"/>
    <col min="3861" max="3861" width="1.5703125" style="320" customWidth="1"/>
    <col min="3862" max="3862" width="6.28515625" style="320" customWidth="1"/>
    <col min="3863" max="3863" width="1.5703125" style="320" customWidth="1"/>
    <col min="3864" max="3864" width="8.28515625" style="320" customWidth="1"/>
    <col min="3865" max="3865" width="1.28515625" style="320" customWidth="1"/>
    <col min="3866" max="4096" width="9.7109375" style="320"/>
    <col min="4097" max="4098" width="5.85546875" style="320" customWidth="1"/>
    <col min="4099" max="4099" width="1.5703125" style="320" customWidth="1"/>
    <col min="4100" max="4100" width="6.28515625" style="320" customWidth="1"/>
    <col min="4101" max="4101" width="1.42578125" style="320" customWidth="1"/>
    <col min="4102" max="4102" width="5.85546875" style="320" customWidth="1"/>
    <col min="4103" max="4103" width="1.5703125" style="320" customWidth="1"/>
    <col min="4104" max="4104" width="6.28515625" style="320" customWidth="1"/>
    <col min="4105" max="4105" width="1.5703125" style="320" customWidth="1"/>
    <col min="4106" max="4106" width="6.140625" style="320" customWidth="1"/>
    <col min="4107" max="4107" width="1.5703125" style="320" customWidth="1"/>
    <col min="4108" max="4108" width="6.85546875" style="320" customWidth="1"/>
    <col min="4109" max="4109" width="1.5703125" style="320" customWidth="1"/>
    <col min="4110" max="4110" width="5.85546875" style="320" customWidth="1"/>
    <col min="4111" max="4111" width="1.5703125" style="320" customWidth="1"/>
    <col min="4112" max="4112" width="6.28515625" style="320" customWidth="1"/>
    <col min="4113" max="4113" width="1.5703125" style="320" customWidth="1"/>
    <col min="4114" max="4114" width="6.140625" style="320" customWidth="1"/>
    <col min="4115" max="4115" width="1.5703125" style="320" customWidth="1"/>
    <col min="4116" max="4116" width="6" style="320" customWidth="1"/>
    <col min="4117" max="4117" width="1.5703125" style="320" customWidth="1"/>
    <col min="4118" max="4118" width="6.28515625" style="320" customWidth="1"/>
    <col min="4119" max="4119" width="1.5703125" style="320" customWidth="1"/>
    <col min="4120" max="4120" width="8.28515625" style="320" customWidth="1"/>
    <col min="4121" max="4121" width="1.28515625" style="320" customWidth="1"/>
    <col min="4122" max="4352" width="9.7109375" style="320"/>
    <col min="4353" max="4354" width="5.85546875" style="320" customWidth="1"/>
    <col min="4355" max="4355" width="1.5703125" style="320" customWidth="1"/>
    <col min="4356" max="4356" width="6.28515625" style="320" customWidth="1"/>
    <col min="4357" max="4357" width="1.42578125" style="320" customWidth="1"/>
    <col min="4358" max="4358" width="5.85546875" style="320" customWidth="1"/>
    <col min="4359" max="4359" width="1.5703125" style="320" customWidth="1"/>
    <col min="4360" max="4360" width="6.28515625" style="320" customWidth="1"/>
    <col min="4361" max="4361" width="1.5703125" style="320" customWidth="1"/>
    <col min="4362" max="4362" width="6.140625" style="320" customWidth="1"/>
    <col min="4363" max="4363" width="1.5703125" style="320" customWidth="1"/>
    <col min="4364" max="4364" width="6.85546875" style="320" customWidth="1"/>
    <col min="4365" max="4365" width="1.5703125" style="320" customWidth="1"/>
    <col min="4366" max="4366" width="5.85546875" style="320" customWidth="1"/>
    <col min="4367" max="4367" width="1.5703125" style="320" customWidth="1"/>
    <col min="4368" max="4368" width="6.28515625" style="320" customWidth="1"/>
    <col min="4369" max="4369" width="1.5703125" style="320" customWidth="1"/>
    <col min="4370" max="4370" width="6.140625" style="320" customWidth="1"/>
    <col min="4371" max="4371" width="1.5703125" style="320" customWidth="1"/>
    <col min="4372" max="4372" width="6" style="320" customWidth="1"/>
    <col min="4373" max="4373" width="1.5703125" style="320" customWidth="1"/>
    <col min="4374" max="4374" width="6.28515625" style="320" customWidth="1"/>
    <col min="4375" max="4375" width="1.5703125" style="320" customWidth="1"/>
    <col min="4376" max="4376" width="8.28515625" style="320" customWidth="1"/>
    <col min="4377" max="4377" width="1.28515625" style="320" customWidth="1"/>
    <col min="4378" max="4608" width="9.7109375" style="320"/>
    <col min="4609" max="4610" width="5.85546875" style="320" customWidth="1"/>
    <col min="4611" max="4611" width="1.5703125" style="320" customWidth="1"/>
    <col min="4612" max="4612" width="6.28515625" style="320" customWidth="1"/>
    <col min="4613" max="4613" width="1.42578125" style="320" customWidth="1"/>
    <col min="4614" max="4614" width="5.85546875" style="320" customWidth="1"/>
    <col min="4615" max="4615" width="1.5703125" style="320" customWidth="1"/>
    <col min="4616" max="4616" width="6.28515625" style="320" customWidth="1"/>
    <col min="4617" max="4617" width="1.5703125" style="320" customWidth="1"/>
    <col min="4618" max="4618" width="6.140625" style="320" customWidth="1"/>
    <col min="4619" max="4619" width="1.5703125" style="320" customWidth="1"/>
    <col min="4620" max="4620" width="6.85546875" style="320" customWidth="1"/>
    <col min="4621" max="4621" width="1.5703125" style="320" customWidth="1"/>
    <col min="4622" max="4622" width="5.85546875" style="320" customWidth="1"/>
    <col min="4623" max="4623" width="1.5703125" style="320" customWidth="1"/>
    <col min="4624" max="4624" width="6.28515625" style="320" customWidth="1"/>
    <col min="4625" max="4625" width="1.5703125" style="320" customWidth="1"/>
    <col min="4626" max="4626" width="6.140625" style="320" customWidth="1"/>
    <col min="4627" max="4627" width="1.5703125" style="320" customWidth="1"/>
    <col min="4628" max="4628" width="6" style="320" customWidth="1"/>
    <col min="4629" max="4629" width="1.5703125" style="320" customWidth="1"/>
    <col min="4630" max="4630" width="6.28515625" style="320" customWidth="1"/>
    <col min="4631" max="4631" width="1.5703125" style="320" customWidth="1"/>
    <col min="4632" max="4632" width="8.28515625" style="320" customWidth="1"/>
    <col min="4633" max="4633" width="1.28515625" style="320" customWidth="1"/>
    <col min="4634" max="4864" width="9.7109375" style="320"/>
    <col min="4865" max="4866" width="5.85546875" style="320" customWidth="1"/>
    <col min="4867" max="4867" width="1.5703125" style="320" customWidth="1"/>
    <col min="4868" max="4868" width="6.28515625" style="320" customWidth="1"/>
    <col min="4869" max="4869" width="1.42578125" style="320" customWidth="1"/>
    <col min="4870" max="4870" width="5.85546875" style="320" customWidth="1"/>
    <col min="4871" max="4871" width="1.5703125" style="320" customWidth="1"/>
    <col min="4872" max="4872" width="6.28515625" style="320" customWidth="1"/>
    <col min="4873" max="4873" width="1.5703125" style="320" customWidth="1"/>
    <col min="4874" max="4874" width="6.140625" style="320" customWidth="1"/>
    <col min="4875" max="4875" width="1.5703125" style="320" customWidth="1"/>
    <col min="4876" max="4876" width="6.85546875" style="320" customWidth="1"/>
    <col min="4877" max="4877" width="1.5703125" style="320" customWidth="1"/>
    <col min="4878" max="4878" width="5.85546875" style="320" customWidth="1"/>
    <col min="4879" max="4879" width="1.5703125" style="320" customWidth="1"/>
    <col min="4880" max="4880" width="6.28515625" style="320" customWidth="1"/>
    <col min="4881" max="4881" width="1.5703125" style="320" customWidth="1"/>
    <col min="4882" max="4882" width="6.140625" style="320" customWidth="1"/>
    <col min="4883" max="4883" width="1.5703125" style="320" customWidth="1"/>
    <col min="4884" max="4884" width="6" style="320" customWidth="1"/>
    <col min="4885" max="4885" width="1.5703125" style="320" customWidth="1"/>
    <col min="4886" max="4886" width="6.28515625" style="320" customWidth="1"/>
    <col min="4887" max="4887" width="1.5703125" style="320" customWidth="1"/>
    <col min="4888" max="4888" width="8.28515625" style="320" customWidth="1"/>
    <col min="4889" max="4889" width="1.28515625" style="320" customWidth="1"/>
    <col min="4890" max="5120" width="9.7109375" style="320"/>
    <col min="5121" max="5122" width="5.85546875" style="320" customWidth="1"/>
    <col min="5123" max="5123" width="1.5703125" style="320" customWidth="1"/>
    <col min="5124" max="5124" width="6.28515625" style="320" customWidth="1"/>
    <col min="5125" max="5125" width="1.42578125" style="320" customWidth="1"/>
    <col min="5126" max="5126" width="5.85546875" style="320" customWidth="1"/>
    <col min="5127" max="5127" width="1.5703125" style="320" customWidth="1"/>
    <col min="5128" max="5128" width="6.28515625" style="320" customWidth="1"/>
    <col min="5129" max="5129" width="1.5703125" style="320" customWidth="1"/>
    <col min="5130" max="5130" width="6.140625" style="320" customWidth="1"/>
    <col min="5131" max="5131" width="1.5703125" style="320" customWidth="1"/>
    <col min="5132" max="5132" width="6.85546875" style="320" customWidth="1"/>
    <col min="5133" max="5133" width="1.5703125" style="320" customWidth="1"/>
    <col min="5134" max="5134" width="5.85546875" style="320" customWidth="1"/>
    <col min="5135" max="5135" width="1.5703125" style="320" customWidth="1"/>
    <col min="5136" max="5136" width="6.28515625" style="320" customWidth="1"/>
    <col min="5137" max="5137" width="1.5703125" style="320" customWidth="1"/>
    <col min="5138" max="5138" width="6.140625" style="320" customWidth="1"/>
    <col min="5139" max="5139" width="1.5703125" style="320" customWidth="1"/>
    <col min="5140" max="5140" width="6" style="320" customWidth="1"/>
    <col min="5141" max="5141" width="1.5703125" style="320" customWidth="1"/>
    <col min="5142" max="5142" width="6.28515625" style="320" customWidth="1"/>
    <col min="5143" max="5143" width="1.5703125" style="320" customWidth="1"/>
    <col min="5144" max="5144" width="8.28515625" style="320" customWidth="1"/>
    <col min="5145" max="5145" width="1.28515625" style="320" customWidth="1"/>
    <col min="5146" max="5376" width="9.7109375" style="320"/>
    <col min="5377" max="5378" width="5.85546875" style="320" customWidth="1"/>
    <col min="5379" max="5379" width="1.5703125" style="320" customWidth="1"/>
    <col min="5380" max="5380" width="6.28515625" style="320" customWidth="1"/>
    <col min="5381" max="5381" width="1.42578125" style="320" customWidth="1"/>
    <col min="5382" max="5382" width="5.85546875" style="320" customWidth="1"/>
    <col min="5383" max="5383" width="1.5703125" style="320" customWidth="1"/>
    <col min="5384" max="5384" width="6.28515625" style="320" customWidth="1"/>
    <col min="5385" max="5385" width="1.5703125" style="320" customWidth="1"/>
    <col min="5386" max="5386" width="6.140625" style="320" customWidth="1"/>
    <col min="5387" max="5387" width="1.5703125" style="320" customWidth="1"/>
    <col min="5388" max="5388" width="6.85546875" style="320" customWidth="1"/>
    <col min="5389" max="5389" width="1.5703125" style="320" customWidth="1"/>
    <col min="5390" max="5390" width="5.85546875" style="320" customWidth="1"/>
    <col min="5391" max="5391" width="1.5703125" style="320" customWidth="1"/>
    <col min="5392" max="5392" width="6.28515625" style="320" customWidth="1"/>
    <col min="5393" max="5393" width="1.5703125" style="320" customWidth="1"/>
    <col min="5394" max="5394" width="6.140625" style="320" customWidth="1"/>
    <col min="5395" max="5395" width="1.5703125" style="320" customWidth="1"/>
    <col min="5396" max="5396" width="6" style="320" customWidth="1"/>
    <col min="5397" max="5397" width="1.5703125" style="320" customWidth="1"/>
    <col min="5398" max="5398" width="6.28515625" style="320" customWidth="1"/>
    <col min="5399" max="5399" width="1.5703125" style="320" customWidth="1"/>
    <col min="5400" max="5400" width="8.28515625" style="320" customWidth="1"/>
    <col min="5401" max="5401" width="1.28515625" style="320" customWidth="1"/>
    <col min="5402" max="5632" width="9.7109375" style="320"/>
    <col min="5633" max="5634" width="5.85546875" style="320" customWidth="1"/>
    <col min="5635" max="5635" width="1.5703125" style="320" customWidth="1"/>
    <col min="5636" max="5636" width="6.28515625" style="320" customWidth="1"/>
    <col min="5637" max="5637" width="1.42578125" style="320" customWidth="1"/>
    <col min="5638" max="5638" width="5.85546875" style="320" customWidth="1"/>
    <col min="5639" max="5639" width="1.5703125" style="320" customWidth="1"/>
    <col min="5640" max="5640" width="6.28515625" style="320" customWidth="1"/>
    <col min="5641" max="5641" width="1.5703125" style="320" customWidth="1"/>
    <col min="5642" max="5642" width="6.140625" style="320" customWidth="1"/>
    <col min="5643" max="5643" width="1.5703125" style="320" customWidth="1"/>
    <col min="5644" max="5644" width="6.85546875" style="320" customWidth="1"/>
    <col min="5645" max="5645" width="1.5703125" style="320" customWidth="1"/>
    <col min="5646" max="5646" width="5.85546875" style="320" customWidth="1"/>
    <col min="5647" max="5647" width="1.5703125" style="320" customWidth="1"/>
    <col min="5648" max="5648" width="6.28515625" style="320" customWidth="1"/>
    <col min="5649" max="5649" width="1.5703125" style="320" customWidth="1"/>
    <col min="5650" max="5650" width="6.140625" style="320" customWidth="1"/>
    <col min="5651" max="5651" width="1.5703125" style="320" customWidth="1"/>
    <col min="5652" max="5652" width="6" style="320" customWidth="1"/>
    <col min="5653" max="5653" width="1.5703125" style="320" customWidth="1"/>
    <col min="5654" max="5654" width="6.28515625" style="320" customWidth="1"/>
    <col min="5655" max="5655" width="1.5703125" style="320" customWidth="1"/>
    <col min="5656" max="5656" width="8.28515625" style="320" customWidth="1"/>
    <col min="5657" max="5657" width="1.28515625" style="320" customWidth="1"/>
    <col min="5658" max="5888" width="9.7109375" style="320"/>
    <col min="5889" max="5890" width="5.85546875" style="320" customWidth="1"/>
    <col min="5891" max="5891" width="1.5703125" style="320" customWidth="1"/>
    <col min="5892" max="5892" width="6.28515625" style="320" customWidth="1"/>
    <col min="5893" max="5893" width="1.42578125" style="320" customWidth="1"/>
    <col min="5894" max="5894" width="5.85546875" style="320" customWidth="1"/>
    <col min="5895" max="5895" width="1.5703125" style="320" customWidth="1"/>
    <col min="5896" max="5896" width="6.28515625" style="320" customWidth="1"/>
    <col min="5897" max="5897" width="1.5703125" style="320" customWidth="1"/>
    <col min="5898" max="5898" width="6.140625" style="320" customWidth="1"/>
    <col min="5899" max="5899" width="1.5703125" style="320" customWidth="1"/>
    <col min="5900" max="5900" width="6.85546875" style="320" customWidth="1"/>
    <col min="5901" max="5901" width="1.5703125" style="320" customWidth="1"/>
    <col min="5902" max="5902" width="5.85546875" style="320" customWidth="1"/>
    <col min="5903" max="5903" width="1.5703125" style="320" customWidth="1"/>
    <col min="5904" max="5904" width="6.28515625" style="320" customWidth="1"/>
    <col min="5905" max="5905" width="1.5703125" style="320" customWidth="1"/>
    <col min="5906" max="5906" width="6.140625" style="320" customWidth="1"/>
    <col min="5907" max="5907" width="1.5703125" style="320" customWidth="1"/>
    <col min="5908" max="5908" width="6" style="320" customWidth="1"/>
    <col min="5909" max="5909" width="1.5703125" style="320" customWidth="1"/>
    <col min="5910" max="5910" width="6.28515625" style="320" customWidth="1"/>
    <col min="5911" max="5911" width="1.5703125" style="320" customWidth="1"/>
    <col min="5912" max="5912" width="8.28515625" style="320" customWidth="1"/>
    <col min="5913" max="5913" width="1.28515625" style="320" customWidth="1"/>
    <col min="5914" max="6144" width="9.7109375" style="320"/>
    <col min="6145" max="6146" width="5.85546875" style="320" customWidth="1"/>
    <col min="6147" max="6147" width="1.5703125" style="320" customWidth="1"/>
    <col min="6148" max="6148" width="6.28515625" style="320" customWidth="1"/>
    <col min="6149" max="6149" width="1.42578125" style="320" customWidth="1"/>
    <col min="6150" max="6150" width="5.85546875" style="320" customWidth="1"/>
    <col min="6151" max="6151" width="1.5703125" style="320" customWidth="1"/>
    <col min="6152" max="6152" width="6.28515625" style="320" customWidth="1"/>
    <col min="6153" max="6153" width="1.5703125" style="320" customWidth="1"/>
    <col min="6154" max="6154" width="6.140625" style="320" customWidth="1"/>
    <col min="6155" max="6155" width="1.5703125" style="320" customWidth="1"/>
    <col min="6156" max="6156" width="6.85546875" style="320" customWidth="1"/>
    <col min="6157" max="6157" width="1.5703125" style="320" customWidth="1"/>
    <col min="6158" max="6158" width="5.85546875" style="320" customWidth="1"/>
    <col min="6159" max="6159" width="1.5703125" style="320" customWidth="1"/>
    <col min="6160" max="6160" width="6.28515625" style="320" customWidth="1"/>
    <col min="6161" max="6161" width="1.5703125" style="320" customWidth="1"/>
    <col min="6162" max="6162" width="6.140625" style="320" customWidth="1"/>
    <col min="6163" max="6163" width="1.5703125" style="320" customWidth="1"/>
    <col min="6164" max="6164" width="6" style="320" customWidth="1"/>
    <col min="6165" max="6165" width="1.5703125" style="320" customWidth="1"/>
    <col min="6166" max="6166" width="6.28515625" style="320" customWidth="1"/>
    <col min="6167" max="6167" width="1.5703125" style="320" customWidth="1"/>
    <col min="6168" max="6168" width="8.28515625" style="320" customWidth="1"/>
    <col min="6169" max="6169" width="1.28515625" style="320" customWidth="1"/>
    <col min="6170" max="6400" width="9.7109375" style="320"/>
    <col min="6401" max="6402" width="5.85546875" style="320" customWidth="1"/>
    <col min="6403" max="6403" width="1.5703125" style="320" customWidth="1"/>
    <col min="6404" max="6404" width="6.28515625" style="320" customWidth="1"/>
    <col min="6405" max="6405" width="1.42578125" style="320" customWidth="1"/>
    <col min="6406" max="6406" width="5.85546875" style="320" customWidth="1"/>
    <col min="6407" max="6407" width="1.5703125" style="320" customWidth="1"/>
    <col min="6408" max="6408" width="6.28515625" style="320" customWidth="1"/>
    <col min="6409" max="6409" width="1.5703125" style="320" customWidth="1"/>
    <col min="6410" max="6410" width="6.140625" style="320" customWidth="1"/>
    <col min="6411" max="6411" width="1.5703125" style="320" customWidth="1"/>
    <col min="6412" max="6412" width="6.85546875" style="320" customWidth="1"/>
    <col min="6413" max="6413" width="1.5703125" style="320" customWidth="1"/>
    <col min="6414" max="6414" width="5.85546875" style="320" customWidth="1"/>
    <col min="6415" max="6415" width="1.5703125" style="320" customWidth="1"/>
    <col min="6416" max="6416" width="6.28515625" style="320" customWidth="1"/>
    <col min="6417" max="6417" width="1.5703125" style="320" customWidth="1"/>
    <col min="6418" max="6418" width="6.140625" style="320" customWidth="1"/>
    <col min="6419" max="6419" width="1.5703125" style="320" customWidth="1"/>
    <col min="6420" max="6420" width="6" style="320" customWidth="1"/>
    <col min="6421" max="6421" width="1.5703125" style="320" customWidth="1"/>
    <col min="6422" max="6422" width="6.28515625" style="320" customWidth="1"/>
    <col min="6423" max="6423" width="1.5703125" style="320" customWidth="1"/>
    <col min="6424" max="6424" width="8.28515625" style="320" customWidth="1"/>
    <col min="6425" max="6425" width="1.28515625" style="320" customWidth="1"/>
    <col min="6426" max="6656" width="9.7109375" style="320"/>
    <col min="6657" max="6658" width="5.85546875" style="320" customWidth="1"/>
    <col min="6659" max="6659" width="1.5703125" style="320" customWidth="1"/>
    <col min="6660" max="6660" width="6.28515625" style="320" customWidth="1"/>
    <col min="6661" max="6661" width="1.42578125" style="320" customWidth="1"/>
    <col min="6662" max="6662" width="5.85546875" style="320" customWidth="1"/>
    <col min="6663" max="6663" width="1.5703125" style="320" customWidth="1"/>
    <col min="6664" max="6664" width="6.28515625" style="320" customWidth="1"/>
    <col min="6665" max="6665" width="1.5703125" style="320" customWidth="1"/>
    <col min="6666" max="6666" width="6.140625" style="320" customWidth="1"/>
    <col min="6667" max="6667" width="1.5703125" style="320" customWidth="1"/>
    <col min="6668" max="6668" width="6.85546875" style="320" customWidth="1"/>
    <col min="6669" max="6669" width="1.5703125" style="320" customWidth="1"/>
    <col min="6670" max="6670" width="5.85546875" style="320" customWidth="1"/>
    <col min="6671" max="6671" width="1.5703125" style="320" customWidth="1"/>
    <col min="6672" max="6672" width="6.28515625" style="320" customWidth="1"/>
    <col min="6673" max="6673" width="1.5703125" style="320" customWidth="1"/>
    <col min="6674" max="6674" width="6.140625" style="320" customWidth="1"/>
    <col min="6675" max="6675" width="1.5703125" style="320" customWidth="1"/>
    <col min="6676" max="6676" width="6" style="320" customWidth="1"/>
    <col min="6677" max="6677" width="1.5703125" style="320" customWidth="1"/>
    <col min="6678" max="6678" width="6.28515625" style="320" customWidth="1"/>
    <col min="6679" max="6679" width="1.5703125" style="320" customWidth="1"/>
    <col min="6680" max="6680" width="8.28515625" style="320" customWidth="1"/>
    <col min="6681" max="6681" width="1.28515625" style="320" customWidth="1"/>
    <col min="6682" max="6912" width="9.7109375" style="320"/>
    <col min="6913" max="6914" width="5.85546875" style="320" customWidth="1"/>
    <col min="6915" max="6915" width="1.5703125" style="320" customWidth="1"/>
    <col min="6916" max="6916" width="6.28515625" style="320" customWidth="1"/>
    <col min="6917" max="6917" width="1.42578125" style="320" customWidth="1"/>
    <col min="6918" max="6918" width="5.85546875" style="320" customWidth="1"/>
    <col min="6919" max="6919" width="1.5703125" style="320" customWidth="1"/>
    <col min="6920" max="6920" width="6.28515625" style="320" customWidth="1"/>
    <col min="6921" max="6921" width="1.5703125" style="320" customWidth="1"/>
    <col min="6922" max="6922" width="6.140625" style="320" customWidth="1"/>
    <col min="6923" max="6923" width="1.5703125" style="320" customWidth="1"/>
    <col min="6924" max="6924" width="6.85546875" style="320" customWidth="1"/>
    <col min="6925" max="6925" width="1.5703125" style="320" customWidth="1"/>
    <col min="6926" max="6926" width="5.85546875" style="320" customWidth="1"/>
    <col min="6927" max="6927" width="1.5703125" style="320" customWidth="1"/>
    <col min="6928" max="6928" width="6.28515625" style="320" customWidth="1"/>
    <col min="6929" max="6929" width="1.5703125" style="320" customWidth="1"/>
    <col min="6930" max="6930" width="6.140625" style="320" customWidth="1"/>
    <col min="6931" max="6931" width="1.5703125" style="320" customWidth="1"/>
    <col min="6932" max="6932" width="6" style="320" customWidth="1"/>
    <col min="6933" max="6933" width="1.5703125" style="320" customWidth="1"/>
    <col min="6934" max="6934" width="6.28515625" style="320" customWidth="1"/>
    <col min="6935" max="6935" width="1.5703125" style="320" customWidth="1"/>
    <col min="6936" max="6936" width="8.28515625" style="320" customWidth="1"/>
    <col min="6937" max="6937" width="1.28515625" style="320" customWidth="1"/>
    <col min="6938" max="7168" width="9.7109375" style="320"/>
    <col min="7169" max="7170" width="5.85546875" style="320" customWidth="1"/>
    <col min="7171" max="7171" width="1.5703125" style="320" customWidth="1"/>
    <col min="7172" max="7172" width="6.28515625" style="320" customWidth="1"/>
    <col min="7173" max="7173" width="1.42578125" style="320" customWidth="1"/>
    <col min="7174" max="7174" width="5.85546875" style="320" customWidth="1"/>
    <col min="7175" max="7175" width="1.5703125" style="320" customWidth="1"/>
    <col min="7176" max="7176" width="6.28515625" style="320" customWidth="1"/>
    <col min="7177" max="7177" width="1.5703125" style="320" customWidth="1"/>
    <col min="7178" max="7178" width="6.140625" style="320" customWidth="1"/>
    <col min="7179" max="7179" width="1.5703125" style="320" customWidth="1"/>
    <col min="7180" max="7180" width="6.85546875" style="320" customWidth="1"/>
    <col min="7181" max="7181" width="1.5703125" style="320" customWidth="1"/>
    <col min="7182" max="7182" width="5.85546875" style="320" customWidth="1"/>
    <col min="7183" max="7183" width="1.5703125" style="320" customWidth="1"/>
    <col min="7184" max="7184" width="6.28515625" style="320" customWidth="1"/>
    <col min="7185" max="7185" width="1.5703125" style="320" customWidth="1"/>
    <col min="7186" max="7186" width="6.140625" style="320" customWidth="1"/>
    <col min="7187" max="7187" width="1.5703125" style="320" customWidth="1"/>
    <col min="7188" max="7188" width="6" style="320" customWidth="1"/>
    <col min="7189" max="7189" width="1.5703125" style="320" customWidth="1"/>
    <col min="7190" max="7190" width="6.28515625" style="320" customWidth="1"/>
    <col min="7191" max="7191" width="1.5703125" style="320" customWidth="1"/>
    <col min="7192" max="7192" width="8.28515625" style="320" customWidth="1"/>
    <col min="7193" max="7193" width="1.28515625" style="320" customWidth="1"/>
    <col min="7194" max="7424" width="9.7109375" style="320"/>
    <col min="7425" max="7426" width="5.85546875" style="320" customWidth="1"/>
    <col min="7427" max="7427" width="1.5703125" style="320" customWidth="1"/>
    <col min="7428" max="7428" width="6.28515625" style="320" customWidth="1"/>
    <col min="7429" max="7429" width="1.42578125" style="320" customWidth="1"/>
    <col min="7430" max="7430" width="5.85546875" style="320" customWidth="1"/>
    <col min="7431" max="7431" width="1.5703125" style="320" customWidth="1"/>
    <col min="7432" max="7432" width="6.28515625" style="320" customWidth="1"/>
    <col min="7433" max="7433" width="1.5703125" style="320" customWidth="1"/>
    <col min="7434" max="7434" width="6.140625" style="320" customWidth="1"/>
    <col min="7435" max="7435" width="1.5703125" style="320" customWidth="1"/>
    <col min="7436" max="7436" width="6.85546875" style="320" customWidth="1"/>
    <col min="7437" max="7437" width="1.5703125" style="320" customWidth="1"/>
    <col min="7438" max="7438" width="5.85546875" style="320" customWidth="1"/>
    <col min="7439" max="7439" width="1.5703125" style="320" customWidth="1"/>
    <col min="7440" max="7440" width="6.28515625" style="320" customWidth="1"/>
    <col min="7441" max="7441" width="1.5703125" style="320" customWidth="1"/>
    <col min="7442" max="7442" width="6.140625" style="320" customWidth="1"/>
    <col min="7443" max="7443" width="1.5703125" style="320" customWidth="1"/>
    <col min="7444" max="7444" width="6" style="320" customWidth="1"/>
    <col min="7445" max="7445" width="1.5703125" style="320" customWidth="1"/>
    <col min="7446" max="7446" width="6.28515625" style="320" customWidth="1"/>
    <col min="7447" max="7447" width="1.5703125" style="320" customWidth="1"/>
    <col min="7448" max="7448" width="8.28515625" style="320" customWidth="1"/>
    <col min="7449" max="7449" width="1.28515625" style="320" customWidth="1"/>
    <col min="7450" max="7680" width="9.7109375" style="320"/>
    <col min="7681" max="7682" width="5.85546875" style="320" customWidth="1"/>
    <col min="7683" max="7683" width="1.5703125" style="320" customWidth="1"/>
    <col min="7684" max="7684" width="6.28515625" style="320" customWidth="1"/>
    <col min="7685" max="7685" width="1.42578125" style="320" customWidth="1"/>
    <col min="7686" max="7686" width="5.85546875" style="320" customWidth="1"/>
    <col min="7687" max="7687" width="1.5703125" style="320" customWidth="1"/>
    <col min="7688" max="7688" width="6.28515625" style="320" customWidth="1"/>
    <col min="7689" max="7689" width="1.5703125" style="320" customWidth="1"/>
    <col min="7690" max="7690" width="6.140625" style="320" customWidth="1"/>
    <col min="7691" max="7691" width="1.5703125" style="320" customWidth="1"/>
    <col min="7692" max="7692" width="6.85546875" style="320" customWidth="1"/>
    <col min="7693" max="7693" width="1.5703125" style="320" customWidth="1"/>
    <col min="7694" max="7694" width="5.85546875" style="320" customWidth="1"/>
    <col min="7695" max="7695" width="1.5703125" style="320" customWidth="1"/>
    <col min="7696" max="7696" width="6.28515625" style="320" customWidth="1"/>
    <col min="7697" max="7697" width="1.5703125" style="320" customWidth="1"/>
    <col min="7698" max="7698" width="6.140625" style="320" customWidth="1"/>
    <col min="7699" max="7699" width="1.5703125" style="320" customWidth="1"/>
    <col min="7700" max="7700" width="6" style="320" customWidth="1"/>
    <col min="7701" max="7701" width="1.5703125" style="320" customWidth="1"/>
    <col min="7702" max="7702" width="6.28515625" style="320" customWidth="1"/>
    <col min="7703" max="7703" width="1.5703125" style="320" customWidth="1"/>
    <col min="7704" max="7704" width="8.28515625" style="320" customWidth="1"/>
    <col min="7705" max="7705" width="1.28515625" style="320" customWidth="1"/>
    <col min="7706" max="7936" width="9.7109375" style="320"/>
    <col min="7937" max="7938" width="5.85546875" style="320" customWidth="1"/>
    <col min="7939" max="7939" width="1.5703125" style="320" customWidth="1"/>
    <col min="7940" max="7940" width="6.28515625" style="320" customWidth="1"/>
    <col min="7941" max="7941" width="1.42578125" style="320" customWidth="1"/>
    <col min="7942" max="7942" width="5.85546875" style="320" customWidth="1"/>
    <col min="7943" max="7943" width="1.5703125" style="320" customWidth="1"/>
    <col min="7944" max="7944" width="6.28515625" style="320" customWidth="1"/>
    <col min="7945" max="7945" width="1.5703125" style="320" customWidth="1"/>
    <col min="7946" max="7946" width="6.140625" style="320" customWidth="1"/>
    <col min="7947" max="7947" width="1.5703125" style="320" customWidth="1"/>
    <col min="7948" max="7948" width="6.85546875" style="320" customWidth="1"/>
    <col min="7949" max="7949" width="1.5703125" style="320" customWidth="1"/>
    <col min="7950" max="7950" width="5.85546875" style="320" customWidth="1"/>
    <col min="7951" max="7951" width="1.5703125" style="320" customWidth="1"/>
    <col min="7952" max="7952" width="6.28515625" style="320" customWidth="1"/>
    <col min="7953" max="7953" width="1.5703125" style="320" customWidth="1"/>
    <col min="7954" max="7954" width="6.140625" style="320" customWidth="1"/>
    <col min="7955" max="7955" width="1.5703125" style="320" customWidth="1"/>
    <col min="7956" max="7956" width="6" style="320" customWidth="1"/>
    <col min="7957" max="7957" width="1.5703125" style="320" customWidth="1"/>
    <col min="7958" max="7958" width="6.28515625" style="320" customWidth="1"/>
    <col min="7959" max="7959" width="1.5703125" style="320" customWidth="1"/>
    <col min="7960" max="7960" width="8.28515625" style="320" customWidth="1"/>
    <col min="7961" max="7961" width="1.28515625" style="320" customWidth="1"/>
    <col min="7962" max="8192" width="9.7109375" style="320"/>
    <col min="8193" max="8194" width="5.85546875" style="320" customWidth="1"/>
    <col min="8195" max="8195" width="1.5703125" style="320" customWidth="1"/>
    <col min="8196" max="8196" width="6.28515625" style="320" customWidth="1"/>
    <col min="8197" max="8197" width="1.42578125" style="320" customWidth="1"/>
    <col min="8198" max="8198" width="5.85546875" style="320" customWidth="1"/>
    <col min="8199" max="8199" width="1.5703125" style="320" customWidth="1"/>
    <col min="8200" max="8200" width="6.28515625" style="320" customWidth="1"/>
    <col min="8201" max="8201" width="1.5703125" style="320" customWidth="1"/>
    <col min="8202" max="8202" width="6.140625" style="320" customWidth="1"/>
    <col min="8203" max="8203" width="1.5703125" style="320" customWidth="1"/>
    <col min="8204" max="8204" width="6.85546875" style="320" customWidth="1"/>
    <col min="8205" max="8205" width="1.5703125" style="320" customWidth="1"/>
    <col min="8206" max="8206" width="5.85546875" style="320" customWidth="1"/>
    <col min="8207" max="8207" width="1.5703125" style="320" customWidth="1"/>
    <col min="8208" max="8208" width="6.28515625" style="320" customWidth="1"/>
    <col min="8209" max="8209" width="1.5703125" style="320" customWidth="1"/>
    <col min="8210" max="8210" width="6.140625" style="320" customWidth="1"/>
    <col min="8211" max="8211" width="1.5703125" style="320" customWidth="1"/>
    <col min="8212" max="8212" width="6" style="320" customWidth="1"/>
    <col min="8213" max="8213" width="1.5703125" style="320" customWidth="1"/>
    <col min="8214" max="8214" width="6.28515625" style="320" customWidth="1"/>
    <col min="8215" max="8215" width="1.5703125" style="320" customWidth="1"/>
    <col min="8216" max="8216" width="8.28515625" style="320" customWidth="1"/>
    <col min="8217" max="8217" width="1.28515625" style="320" customWidth="1"/>
    <col min="8218" max="8448" width="9.7109375" style="320"/>
    <col min="8449" max="8450" width="5.85546875" style="320" customWidth="1"/>
    <col min="8451" max="8451" width="1.5703125" style="320" customWidth="1"/>
    <col min="8452" max="8452" width="6.28515625" style="320" customWidth="1"/>
    <col min="8453" max="8453" width="1.42578125" style="320" customWidth="1"/>
    <col min="8454" max="8454" width="5.85546875" style="320" customWidth="1"/>
    <col min="8455" max="8455" width="1.5703125" style="320" customWidth="1"/>
    <col min="8456" max="8456" width="6.28515625" style="320" customWidth="1"/>
    <col min="8457" max="8457" width="1.5703125" style="320" customWidth="1"/>
    <col min="8458" max="8458" width="6.140625" style="320" customWidth="1"/>
    <col min="8459" max="8459" width="1.5703125" style="320" customWidth="1"/>
    <col min="8460" max="8460" width="6.85546875" style="320" customWidth="1"/>
    <col min="8461" max="8461" width="1.5703125" style="320" customWidth="1"/>
    <col min="8462" max="8462" width="5.85546875" style="320" customWidth="1"/>
    <col min="8463" max="8463" width="1.5703125" style="320" customWidth="1"/>
    <col min="8464" max="8464" width="6.28515625" style="320" customWidth="1"/>
    <col min="8465" max="8465" width="1.5703125" style="320" customWidth="1"/>
    <col min="8466" max="8466" width="6.140625" style="320" customWidth="1"/>
    <col min="8467" max="8467" width="1.5703125" style="320" customWidth="1"/>
    <col min="8468" max="8468" width="6" style="320" customWidth="1"/>
    <col min="8469" max="8469" width="1.5703125" style="320" customWidth="1"/>
    <col min="8470" max="8470" width="6.28515625" style="320" customWidth="1"/>
    <col min="8471" max="8471" width="1.5703125" style="320" customWidth="1"/>
    <col min="8472" max="8472" width="8.28515625" style="320" customWidth="1"/>
    <col min="8473" max="8473" width="1.28515625" style="320" customWidth="1"/>
    <col min="8474" max="8704" width="9.7109375" style="320"/>
    <col min="8705" max="8706" width="5.85546875" style="320" customWidth="1"/>
    <col min="8707" max="8707" width="1.5703125" style="320" customWidth="1"/>
    <col min="8708" max="8708" width="6.28515625" style="320" customWidth="1"/>
    <col min="8709" max="8709" width="1.42578125" style="320" customWidth="1"/>
    <col min="8710" max="8710" width="5.85546875" style="320" customWidth="1"/>
    <col min="8711" max="8711" width="1.5703125" style="320" customWidth="1"/>
    <col min="8712" max="8712" width="6.28515625" style="320" customWidth="1"/>
    <col min="8713" max="8713" width="1.5703125" style="320" customWidth="1"/>
    <col min="8714" max="8714" width="6.140625" style="320" customWidth="1"/>
    <col min="8715" max="8715" width="1.5703125" style="320" customWidth="1"/>
    <col min="8716" max="8716" width="6.85546875" style="320" customWidth="1"/>
    <col min="8717" max="8717" width="1.5703125" style="320" customWidth="1"/>
    <col min="8718" max="8718" width="5.85546875" style="320" customWidth="1"/>
    <col min="8719" max="8719" width="1.5703125" style="320" customWidth="1"/>
    <col min="8720" max="8720" width="6.28515625" style="320" customWidth="1"/>
    <col min="8721" max="8721" width="1.5703125" style="320" customWidth="1"/>
    <col min="8722" max="8722" width="6.140625" style="320" customWidth="1"/>
    <col min="8723" max="8723" width="1.5703125" style="320" customWidth="1"/>
    <col min="8724" max="8724" width="6" style="320" customWidth="1"/>
    <col min="8725" max="8725" width="1.5703125" style="320" customWidth="1"/>
    <col min="8726" max="8726" width="6.28515625" style="320" customWidth="1"/>
    <col min="8727" max="8727" width="1.5703125" style="320" customWidth="1"/>
    <col min="8728" max="8728" width="8.28515625" style="320" customWidth="1"/>
    <col min="8729" max="8729" width="1.28515625" style="320" customWidth="1"/>
    <col min="8730" max="8960" width="9.7109375" style="320"/>
    <col min="8961" max="8962" width="5.85546875" style="320" customWidth="1"/>
    <col min="8963" max="8963" width="1.5703125" style="320" customWidth="1"/>
    <col min="8964" max="8964" width="6.28515625" style="320" customWidth="1"/>
    <col min="8965" max="8965" width="1.42578125" style="320" customWidth="1"/>
    <col min="8966" max="8966" width="5.85546875" style="320" customWidth="1"/>
    <col min="8967" max="8967" width="1.5703125" style="320" customWidth="1"/>
    <col min="8968" max="8968" width="6.28515625" style="320" customWidth="1"/>
    <col min="8969" max="8969" width="1.5703125" style="320" customWidth="1"/>
    <col min="8970" max="8970" width="6.140625" style="320" customWidth="1"/>
    <col min="8971" max="8971" width="1.5703125" style="320" customWidth="1"/>
    <col min="8972" max="8972" width="6.85546875" style="320" customWidth="1"/>
    <col min="8973" max="8973" width="1.5703125" style="320" customWidth="1"/>
    <col min="8974" max="8974" width="5.85546875" style="320" customWidth="1"/>
    <col min="8975" max="8975" width="1.5703125" style="320" customWidth="1"/>
    <col min="8976" max="8976" width="6.28515625" style="320" customWidth="1"/>
    <col min="8977" max="8977" width="1.5703125" style="320" customWidth="1"/>
    <col min="8978" max="8978" width="6.140625" style="320" customWidth="1"/>
    <col min="8979" max="8979" width="1.5703125" style="320" customWidth="1"/>
    <col min="8980" max="8980" width="6" style="320" customWidth="1"/>
    <col min="8981" max="8981" width="1.5703125" style="320" customWidth="1"/>
    <col min="8982" max="8982" width="6.28515625" style="320" customWidth="1"/>
    <col min="8983" max="8983" width="1.5703125" style="320" customWidth="1"/>
    <col min="8984" max="8984" width="8.28515625" style="320" customWidth="1"/>
    <col min="8985" max="8985" width="1.28515625" style="320" customWidth="1"/>
    <col min="8986" max="9216" width="9.7109375" style="320"/>
    <col min="9217" max="9218" width="5.85546875" style="320" customWidth="1"/>
    <col min="9219" max="9219" width="1.5703125" style="320" customWidth="1"/>
    <col min="9220" max="9220" width="6.28515625" style="320" customWidth="1"/>
    <col min="9221" max="9221" width="1.42578125" style="320" customWidth="1"/>
    <col min="9222" max="9222" width="5.85546875" style="320" customWidth="1"/>
    <col min="9223" max="9223" width="1.5703125" style="320" customWidth="1"/>
    <col min="9224" max="9224" width="6.28515625" style="320" customWidth="1"/>
    <col min="9225" max="9225" width="1.5703125" style="320" customWidth="1"/>
    <col min="9226" max="9226" width="6.140625" style="320" customWidth="1"/>
    <col min="9227" max="9227" width="1.5703125" style="320" customWidth="1"/>
    <col min="9228" max="9228" width="6.85546875" style="320" customWidth="1"/>
    <col min="9229" max="9229" width="1.5703125" style="320" customWidth="1"/>
    <col min="9230" max="9230" width="5.85546875" style="320" customWidth="1"/>
    <col min="9231" max="9231" width="1.5703125" style="320" customWidth="1"/>
    <col min="9232" max="9232" width="6.28515625" style="320" customWidth="1"/>
    <col min="9233" max="9233" width="1.5703125" style="320" customWidth="1"/>
    <col min="9234" max="9234" width="6.140625" style="320" customWidth="1"/>
    <col min="9235" max="9235" width="1.5703125" style="320" customWidth="1"/>
    <col min="9236" max="9236" width="6" style="320" customWidth="1"/>
    <col min="9237" max="9237" width="1.5703125" style="320" customWidth="1"/>
    <col min="9238" max="9238" width="6.28515625" style="320" customWidth="1"/>
    <col min="9239" max="9239" width="1.5703125" style="320" customWidth="1"/>
    <col min="9240" max="9240" width="8.28515625" style="320" customWidth="1"/>
    <col min="9241" max="9241" width="1.28515625" style="320" customWidth="1"/>
    <col min="9242" max="9472" width="9.7109375" style="320"/>
    <col min="9473" max="9474" width="5.85546875" style="320" customWidth="1"/>
    <col min="9475" max="9475" width="1.5703125" style="320" customWidth="1"/>
    <col min="9476" max="9476" width="6.28515625" style="320" customWidth="1"/>
    <col min="9477" max="9477" width="1.42578125" style="320" customWidth="1"/>
    <col min="9478" max="9478" width="5.85546875" style="320" customWidth="1"/>
    <col min="9479" max="9479" width="1.5703125" style="320" customWidth="1"/>
    <col min="9480" max="9480" width="6.28515625" style="320" customWidth="1"/>
    <col min="9481" max="9481" width="1.5703125" style="320" customWidth="1"/>
    <col min="9482" max="9482" width="6.140625" style="320" customWidth="1"/>
    <col min="9483" max="9483" width="1.5703125" style="320" customWidth="1"/>
    <col min="9484" max="9484" width="6.85546875" style="320" customWidth="1"/>
    <col min="9485" max="9485" width="1.5703125" style="320" customWidth="1"/>
    <col min="9486" max="9486" width="5.85546875" style="320" customWidth="1"/>
    <col min="9487" max="9487" width="1.5703125" style="320" customWidth="1"/>
    <col min="9488" max="9488" width="6.28515625" style="320" customWidth="1"/>
    <col min="9489" max="9489" width="1.5703125" style="320" customWidth="1"/>
    <col min="9490" max="9490" width="6.140625" style="320" customWidth="1"/>
    <col min="9491" max="9491" width="1.5703125" style="320" customWidth="1"/>
    <col min="9492" max="9492" width="6" style="320" customWidth="1"/>
    <col min="9493" max="9493" width="1.5703125" style="320" customWidth="1"/>
    <col min="9494" max="9494" width="6.28515625" style="320" customWidth="1"/>
    <col min="9495" max="9495" width="1.5703125" style="320" customWidth="1"/>
    <col min="9496" max="9496" width="8.28515625" style="320" customWidth="1"/>
    <col min="9497" max="9497" width="1.28515625" style="320" customWidth="1"/>
    <col min="9498" max="9728" width="9.7109375" style="320"/>
    <col min="9729" max="9730" width="5.85546875" style="320" customWidth="1"/>
    <col min="9731" max="9731" width="1.5703125" style="320" customWidth="1"/>
    <col min="9732" max="9732" width="6.28515625" style="320" customWidth="1"/>
    <col min="9733" max="9733" width="1.42578125" style="320" customWidth="1"/>
    <col min="9734" max="9734" width="5.85546875" style="320" customWidth="1"/>
    <col min="9735" max="9735" width="1.5703125" style="320" customWidth="1"/>
    <col min="9736" max="9736" width="6.28515625" style="320" customWidth="1"/>
    <col min="9737" max="9737" width="1.5703125" style="320" customWidth="1"/>
    <col min="9738" max="9738" width="6.140625" style="320" customWidth="1"/>
    <col min="9739" max="9739" width="1.5703125" style="320" customWidth="1"/>
    <col min="9740" max="9740" width="6.85546875" style="320" customWidth="1"/>
    <col min="9741" max="9741" width="1.5703125" style="320" customWidth="1"/>
    <col min="9742" max="9742" width="5.85546875" style="320" customWidth="1"/>
    <col min="9743" max="9743" width="1.5703125" style="320" customWidth="1"/>
    <col min="9744" max="9744" width="6.28515625" style="320" customWidth="1"/>
    <col min="9745" max="9745" width="1.5703125" style="320" customWidth="1"/>
    <col min="9746" max="9746" width="6.140625" style="320" customWidth="1"/>
    <col min="9747" max="9747" width="1.5703125" style="320" customWidth="1"/>
    <col min="9748" max="9748" width="6" style="320" customWidth="1"/>
    <col min="9749" max="9749" width="1.5703125" style="320" customWidth="1"/>
    <col min="9750" max="9750" width="6.28515625" style="320" customWidth="1"/>
    <col min="9751" max="9751" width="1.5703125" style="320" customWidth="1"/>
    <col min="9752" max="9752" width="8.28515625" style="320" customWidth="1"/>
    <col min="9753" max="9753" width="1.28515625" style="320" customWidth="1"/>
    <col min="9754" max="9984" width="9.7109375" style="320"/>
    <col min="9985" max="9986" width="5.85546875" style="320" customWidth="1"/>
    <col min="9987" max="9987" width="1.5703125" style="320" customWidth="1"/>
    <col min="9988" max="9988" width="6.28515625" style="320" customWidth="1"/>
    <col min="9989" max="9989" width="1.42578125" style="320" customWidth="1"/>
    <col min="9990" max="9990" width="5.85546875" style="320" customWidth="1"/>
    <col min="9991" max="9991" width="1.5703125" style="320" customWidth="1"/>
    <col min="9992" max="9992" width="6.28515625" style="320" customWidth="1"/>
    <col min="9993" max="9993" width="1.5703125" style="320" customWidth="1"/>
    <col min="9994" max="9994" width="6.140625" style="320" customWidth="1"/>
    <col min="9995" max="9995" width="1.5703125" style="320" customWidth="1"/>
    <col min="9996" max="9996" width="6.85546875" style="320" customWidth="1"/>
    <col min="9997" max="9997" width="1.5703125" style="320" customWidth="1"/>
    <col min="9998" max="9998" width="5.85546875" style="320" customWidth="1"/>
    <col min="9999" max="9999" width="1.5703125" style="320" customWidth="1"/>
    <col min="10000" max="10000" width="6.28515625" style="320" customWidth="1"/>
    <col min="10001" max="10001" width="1.5703125" style="320" customWidth="1"/>
    <col min="10002" max="10002" width="6.140625" style="320" customWidth="1"/>
    <col min="10003" max="10003" width="1.5703125" style="320" customWidth="1"/>
    <col min="10004" max="10004" width="6" style="320" customWidth="1"/>
    <col min="10005" max="10005" width="1.5703125" style="320" customWidth="1"/>
    <col min="10006" max="10006" width="6.28515625" style="320" customWidth="1"/>
    <col min="10007" max="10007" width="1.5703125" style="320" customWidth="1"/>
    <col min="10008" max="10008" width="8.28515625" style="320" customWidth="1"/>
    <col min="10009" max="10009" width="1.28515625" style="320" customWidth="1"/>
    <col min="10010" max="10240" width="9.7109375" style="320"/>
    <col min="10241" max="10242" width="5.85546875" style="320" customWidth="1"/>
    <col min="10243" max="10243" width="1.5703125" style="320" customWidth="1"/>
    <col min="10244" max="10244" width="6.28515625" style="320" customWidth="1"/>
    <col min="10245" max="10245" width="1.42578125" style="320" customWidth="1"/>
    <col min="10246" max="10246" width="5.85546875" style="320" customWidth="1"/>
    <col min="10247" max="10247" width="1.5703125" style="320" customWidth="1"/>
    <col min="10248" max="10248" width="6.28515625" style="320" customWidth="1"/>
    <col min="10249" max="10249" width="1.5703125" style="320" customWidth="1"/>
    <col min="10250" max="10250" width="6.140625" style="320" customWidth="1"/>
    <col min="10251" max="10251" width="1.5703125" style="320" customWidth="1"/>
    <col min="10252" max="10252" width="6.85546875" style="320" customWidth="1"/>
    <col min="10253" max="10253" width="1.5703125" style="320" customWidth="1"/>
    <col min="10254" max="10254" width="5.85546875" style="320" customWidth="1"/>
    <col min="10255" max="10255" width="1.5703125" style="320" customWidth="1"/>
    <col min="10256" max="10256" width="6.28515625" style="320" customWidth="1"/>
    <col min="10257" max="10257" width="1.5703125" style="320" customWidth="1"/>
    <col min="10258" max="10258" width="6.140625" style="320" customWidth="1"/>
    <col min="10259" max="10259" width="1.5703125" style="320" customWidth="1"/>
    <col min="10260" max="10260" width="6" style="320" customWidth="1"/>
    <col min="10261" max="10261" width="1.5703125" style="320" customWidth="1"/>
    <col min="10262" max="10262" width="6.28515625" style="320" customWidth="1"/>
    <col min="10263" max="10263" width="1.5703125" style="320" customWidth="1"/>
    <col min="10264" max="10264" width="8.28515625" style="320" customWidth="1"/>
    <col min="10265" max="10265" width="1.28515625" style="320" customWidth="1"/>
    <col min="10266" max="10496" width="9.7109375" style="320"/>
    <col min="10497" max="10498" width="5.85546875" style="320" customWidth="1"/>
    <col min="10499" max="10499" width="1.5703125" style="320" customWidth="1"/>
    <col min="10500" max="10500" width="6.28515625" style="320" customWidth="1"/>
    <col min="10501" max="10501" width="1.42578125" style="320" customWidth="1"/>
    <col min="10502" max="10502" width="5.85546875" style="320" customWidth="1"/>
    <col min="10503" max="10503" width="1.5703125" style="320" customWidth="1"/>
    <col min="10504" max="10504" width="6.28515625" style="320" customWidth="1"/>
    <col min="10505" max="10505" width="1.5703125" style="320" customWidth="1"/>
    <col min="10506" max="10506" width="6.140625" style="320" customWidth="1"/>
    <col min="10507" max="10507" width="1.5703125" style="320" customWidth="1"/>
    <col min="10508" max="10508" width="6.85546875" style="320" customWidth="1"/>
    <col min="10509" max="10509" width="1.5703125" style="320" customWidth="1"/>
    <col min="10510" max="10510" width="5.85546875" style="320" customWidth="1"/>
    <col min="10511" max="10511" width="1.5703125" style="320" customWidth="1"/>
    <col min="10512" max="10512" width="6.28515625" style="320" customWidth="1"/>
    <col min="10513" max="10513" width="1.5703125" style="320" customWidth="1"/>
    <col min="10514" max="10514" width="6.140625" style="320" customWidth="1"/>
    <col min="10515" max="10515" width="1.5703125" style="320" customWidth="1"/>
    <col min="10516" max="10516" width="6" style="320" customWidth="1"/>
    <col min="10517" max="10517" width="1.5703125" style="320" customWidth="1"/>
    <col min="10518" max="10518" width="6.28515625" style="320" customWidth="1"/>
    <col min="10519" max="10519" width="1.5703125" style="320" customWidth="1"/>
    <col min="10520" max="10520" width="8.28515625" style="320" customWidth="1"/>
    <col min="10521" max="10521" width="1.28515625" style="320" customWidth="1"/>
    <col min="10522" max="10752" width="9.7109375" style="320"/>
    <col min="10753" max="10754" width="5.85546875" style="320" customWidth="1"/>
    <col min="10755" max="10755" width="1.5703125" style="320" customWidth="1"/>
    <col min="10756" max="10756" width="6.28515625" style="320" customWidth="1"/>
    <col min="10757" max="10757" width="1.42578125" style="320" customWidth="1"/>
    <col min="10758" max="10758" width="5.85546875" style="320" customWidth="1"/>
    <col min="10759" max="10759" width="1.5703125" style="320" customWidth="1"/>
    <col min="10760" max="10760" width="6.28515625" style="320" customWidth="1"/>
    <col min="10761" max="10761" width="1.5703125" style="320" customWidth="1"/>
    <col min="10762" max="10762" width="6.140625" style="320" customWidth="1"/>
    <col min="10763" max="10763" width="1.5703125" style="320" customWidth="1"/>
    <col min="10764" max="10764" width="6.85546875" style="320" customWidth="1"/>
    <col min="10765" max="10765" width="1.5703125" style="320" customWidth="1"/>
    <col min="10766" max="10766" width="5.85546875" style="320" customWidth="1"/>
    <col min="10767" max="10767" width="1.5703125" style="320" customWidth="1"/>
    <col min="10768" max="10768" width="6.28515625" style="320" customWidth="1"/>
    <col min="10769" max="10769" width="1.5703125" style="320" customWidth="1"/>
    <col min="10770" max="10770" width="6.140625" style="320" customWidth="1"/>
    <col min="10771" max="10771" width="1.5703125" style="320" customWidth="1"/>
    <col min="10772" max="10772" width="6" style="320" customWidth="1"/>
    <col min="10773" max="10773" width="1.5703125" style="320" customWidth="1"/>
    <col min="10774" max="10774" width="6.28515625" style="320" customWidth="1"/>
    <col min="10775" max="10775" width="1.5703125" style="320" customWidth="1"/>
    <col min="10776" max="10776" width="8.28515625" style="320" customWidth="1"/>
    <col min="10777" max="10777" width="1.28515625" style="320" customWidth="1"/>
    <col min="10778" max="11008" width="9.7109375" style="320"/>
    <col min="11009" max="11010" width="5.85546875" style="320" customWidth="1"/>
    <col min="11011" max="11011" width="1.5703125" style="320" customWidth="1"/>
    <col min="11012" max="11012" width="6.28515625" style="320" customWidth="1"/>
    <col min="11013" max="11013" width="1.42578125" style="320" customWidth="1"/>
    <col min="11014" max="11014" width="5.85546875" style="320" customWidth="1"/>
    <col min="11015" max="11015" width="1.5703125" style="320" customWidth="1"/>
    <col min="11016" max="11016" width="6.28515625" style="320" customWidth="1"/>
    <col min="11017" max="11017" width="1.5703125" style="320" customWidth="1"/>
    <col min="11018" max="11018" width="6.140625" style="320" customWidth="1"/>
    <col min="11019" max="11019" width="1.5703125" style="320" customWidth="1"/>
    <col min="11020" max="11020" width="6.85546875" style="320" customWidth="1"/>
    <col min="11021" max="11021" width="1.5703125" style="320" customWidth="1"/>
    <col min="11022" max="11022" width="5.85546875" style="320" customWidth="1"/>
    <col min="11023" max="11023" width="1.5703125" style="320" customWidth="1"/>
    <col min="11024" max="11024" width="6.28515625" style="320" customWidth="1"/>
    <col min="11025" max="11025" width="1.5703125" style="320" customWidth="1"/>
    <col min="11026" max="11026" width="6.140625" style="320" customWidth="1"/>
    <col min="11027" max="11027" width="1.5703125" style="320" customWidth="1"/>
    <col min="11028" max="11028" width="6" style="320" customWidth="1"/>
    <col min="11029" max="11029" width="1.5703125" style="320" customWidth="1"/>
    <col min="11030" max="11030" width="6.28515625" style="320" customWidth="1"/>
    <col min="11031" max="11031" width="1.5703125" style="320" customWidth="1"/>
    <col min="11032" max="11032" width="8.28515625" style="320" customWidth="1"/>
    <col min="11033" max="11033" width="1.28515625" style="320" customWidth="1"/>
    <col min="11034" max="11264" width="9.7109375" style="320"/>
    <col min="11265" max="11266" width="5.85546875" style="320" customWidth="1"/>
    <col min="11267" max="11267" width="1.5703125" style="320" customWidth="1"/>
    <col min="11268" max="11268" width="6.28515625" style="320" customWidth="1"/>
    <col min="11269" max="11269" width="1.42578125" style="320" customWidth="1"/>
    <col min="11270" max="11270" width="5.85546875" style="320" customWidth="1"/>
    <col min="11271" max="11271" width="1.5703125" style="320" customWidth="1"/>
    <col min="11272" max="11272" width="6.28515625" style="320" customWidth="1"/>
    <col min="11273" max="11273" width="1.5703125" style="320" customWidth="1"/>
    <col min="11274" max="11274" width="6.140625" style="320" customWidth="1"/>
    <col min="11275" max="11275" width="1.5703125" style="320" customWidth="1"/>
    <col min="11276" max="11276" width="6.85546875" style="320" customWidth="1"/>
    <col min="11277" max="11277" width="1.5703125" style="320" customWidth="1"/>
    <col min="11278" max="11278" width="5.85546875" style="320" customWidth="1"/>
    <col min="11279" max="11279" width="1.5703125" style="320" customWidth="1"/>
    <col min="11280" max="11280" width="6.28515625" style="320" customWidth="1"/>
    <col min="11281" max="11281" width="1.5703125" style="320" customWidth="1"/>
    <col min="11282" max="11282" width="6.140625" style="320" customWidth="1"/>
    <col min="11283" max="11283" width="1.5703125" style="320" customWidth="1"/>
    <col min="11284" max="11284" width="6" style="320" customWidth="1"/>
    <col min="11285" max="11285" width="1.5703125" style="320" customWidth="1"/>
    <col min="11286" max="11286" width="6.28515625" style="320" customWidth="1"/>
    <col min="11287" max="11287" width="1.5703125" style="320" customWidth="1"/>
    <col min="11288" max="11288" width="8.28515625" style="320" customWidth="1"/>
    <col min="11289" max="11289" width="1.28515625" style="320" customWidth="1"/>
    <col min="11290" max="11520" width="9.7109375" style="320"/>
    <col min="11521" max="11522" width="5.85546875" style="320" customWidth="1"/>
    <col min="11523" max="11523" width="1.5703125" style="320" customWidth="1"/>
    <col min="11524" max="11524" width="6.28515625" style="320" customWidth="1"/>
    <col min="11525" max="11525" width="1.42578125" style="320" customWidth="1"/>
    <col min="11526" max="11526" width="5.85546875" style="320" customWidth="1"/>
    <col min="11527" max="11527" width="1.5703125" style="320" customWidth="1"/>
    <col min="11528" max="11528" width="6.28515625" style="320" customWidth="1"/>
    <col min="11529" max="11529" width="1.5703125" style="320" customWidth="1"/>
    <col min="11530" max="11530" width="6.140625" style="320" customWidth="1"/>
    <col min="11531" max="11531" width="1.5703125" style="320" customWidth="1"/>
    <col min="11532" max="11532" width="6.85546875" style="320" customWidth="1"/>
    <col min="11533" max="11533" width="1.5703125" style="320" customWidth="1"/>
    <col min="11534" max="11534" width="5.85546875" style="320" customWidth="1"/>
    <col min="11535" max="11535" width="1.5703125" style="320" customWidth="1"/>
    <col min="11536" max="11536" width="6.28515625" style="320" customWidth="1"/>
    <col min="11537" max="11537" width="1.5703125" style="320" customWidth="1"/>
    <col min="11538" max="11538" width="6.140625" style="320" customWidth="1"/>
    <col min="11539" max="11539" width="1.5703125" style="320" customWidth="1"/>
    <col min="11540" max="11540" width="6" style="320" customWidth="1"/>
    <col min="11541" max="11541" width="1.5703125" style="320" customWidth="1"/>
    <col min="11542" max="11542" width="6.28515625" style="320" customWidth="1"/>
    <col min="11543" max="11543" width="1.5703125" style="320" customWidth="1"/>
    <col min="11544" max="11544" width="8.28515625" style="320" customWidth="1"/>
    <col min="11545" max="11545" width="1.28515625" style="320" customWidth="1"/>
    <col min="11546" max="11776" width="9.7109375" style="320"/>
    <col min="11777" max="11778" width="5.85546875" style="320" customWidth="1"/>
    <col min="11779" max="11779" width="1.5703125" style="320" customWidth="1"/>
    <col min="11780" max="11780" width="6.28515625" style="320" customWidth="1"/>
    <col min="11781" max="11781" width="1.42578125" style="320" customWidth="1"/>
    <col min="11782" max="11782" width="5.85546875" style="320" customWidth="1"/>
    <col min="11783" max="11783" width="1.5703125" style="320" customWidth="1"/>
    <col min="11784" max="11784" width="6.28515625" style="320" customWidth="1"/>
    <col min="11785" max="11785" width="1.5703125" style="320" customWidth="1"/>
    <col min="11786" max="11786" width="6.140625" style="320" customWidth="1"/>
    <col min="11787" max="11787" width="1.5703125" style="320" customWidth="1"/>
    <col min="11788" max="11788" width="6.85546875" style="320" customWidth="1"/>
    <col min="11789" max="11789" width="1.5703125" style="320" customWidth="1"/>
    <col min="11790" max="11790" width="5.85546875" style="320" customWidth="1"/>
    <col min="11791" max="11791" width="1.5703125" style="320" customWidth="1"/>
    <col min="11792" max="11792" width="6.28515625" style="320" customWidth="1"/>
    <col min="11793" max="11793" width="1.5703125" style="320" customWidth="1"/>
    <col min="11794" max="11794" width="6.140625" style="320" customWidth="1"/>
    <col min="11795" max="11795" width="1.5703125" style="320" customWidth="1"/>
    <col min="11796" max="11796" width="6" style="320" customWidth="1"/>
    <col min="11797" max="11797" width="1.5703125" style="320" customWidth="1"/>
    <col min="11798" max="11798" width="6.28515625" style="320" customWidth="1"/>
    <col min="11799" max="11799" width="1.5703125" style="320" customWidth="1"/>
    <col min="11800" max="11800" width="8.28515625" style="320" customWidth="1"/>
    <col min="11801" max="11801" width="1.28515625" style="320" customWidth="1"/>
    <col min="11802" max="12032" width="9.7109375" style="320"/>
    <col min="12033" max="12034" width="5.85546875" style="320" customWidth="1"/>
    <col min="12035" max="12035" width="1.5703125" style="320" customWidth="1"/>
    <col min="12036" max="12036" width="6.28515625" style="320" customWidth="1"/>
    <col min="12037" max="12037" width="1.42578125" style="320" customWidth="1"/>
    <col min="12038" max="12038" width="5.85546875" style="320" customWidth="1"/>
    <col min="12039" max="12039" width="1.5703125" style="320" customWidth="1"/>
    <col min="12040" max="12040" width="6.28515625" style="320" customWidth="1"/>
    <col min="12041" max="12041" width="1.5703125" style="320" customWidth="1"/>
    <col min="12042" max="12042" width="6.140625" style="320" customWidth="1"/>
    <col min="12043" max="12043" width="1.5703125" style="320" customWidth="1"/>
    <col min="12044" max="12044" width="6.85546875" style="320" customWidth="1"/>
    <col min="12045" max="12045" width="1.5703125" style="320" customWidth="1"/>
    <col min="12046" max="12046" width="5.85546875" style="320" customWidth="1"/>
    <col min="12047" max="12047" width="1.5703125" style="320" customWidth="1"/>
    <col min="12048" max="12048" width="6.28515625" style="320" customWidth="1"/>
    <col min="12049" max="12049" width="1.5703125" style="320" customWidth="1"/>
    <col min="12050" max="12050" width="6.140625" style="320" customWidth="1"/>
    <col min="12051" max="12051" width="1.5703125" style="320" customWidth="1"/>
    <col min="12052" max="12052" width="6" style="320" customWidth="1"/>
    <col min="12053" max="12053" width="1.5703125" style="320" customWidth="1"/>
    <col min="12054" max="12054" width="6.28515625" style="320" customWidth="1"/>
    <col min="12055" max="12055" width="1.5703125" style="320" customWidth="1"/>
    <col min="12056" max="12056" width="8.28515625" style="320" customWidth="1"/>
    <col min="12057" max="12057" width="1.28515625" style="320" customWidth="1"/>
    <col min="12058" max="12288" width="9.7109375" style="320"/>
    <col min="12289" max="12290" width="5.85546875" style="320" customWidth="1"/>
    <col min="12291" max="12291" width="1.5703125" style="320" customWidth="1"/>
    <col min="12292" max="12292" width="6.28515625" style="320" customWidth="1"/>
    <col min="12293" max="12293" width="1.42578125" style="320" customWidth="1"/>
    <col min="12294" max="12294" width="5.85546875" style="320" customWidth="1"/>
    <col min="12295" max="12295" width="1.5703125" style="320" customWidth="1"/>
    <col min="12296" max="12296" width="6.28515625" style="320" customWidth="1"/>
    <col min="12297" max="12297" width="1.5703125" style="320" customWidth="1"/>
    <col min="12298" max="12298" width="6.140625" style="320" customWidth="1"/>
    <col min="12299" max="12299" width="1.5703125" style="320" customWidth="1"/>
    <col min="12300" max="12300" width="6.85546875" style="320" customWidth="1"/>
    <col min="12301" max="12301" width="1.5703125" style="320" customWidth="1"/>
    <col min="12302" max="12302" width="5.85546875" style="320" customWidth="1"/>
    <col min="12303" max="12303" width="1.5703125" style="320" customWidth="1"/>
    <col min="12304" max="12304" width="6.28515625" style="320" customWidth="1"/>
    <col min="12305" max="12305" width="1.5703125" style="320" customWidth="1"/>
    <col min="12306" max="12306" width="6.140625" style="320" customWidth="1"/>
    <col min="12307" max="12307" width="1.5703125" style="320" customWidth="1"/>
    <col min="12308" max="12308" width="6" style="320" customWidth="1"/>
    <col min="12309" max="12309" width="1.5703125" style="320" customWidth="1"/>
    <col min="12310" max="12310" width="6.28515625" style="320" customWidth="1"/>
    <col min="12311" max="12311" width="1.5703125" style="320" customWidth="1"/>
    <col min="12312" max="12312" width="8.28515625" style="320" customWidth="1"/>
    <col min="12313" max="12313" width="1.28515625" style="320" customWidth="1"/>
    <col min="12314" max="12544" width="9.7109375" style="320"/>
    <col min="12545" max="12546" width="5.85546875" style="320" customWidth="1"/>
    <col min="12547" max="12547" width="1.5703125" style="320" customWidth="1"/>
    <col min="12548" max="12548" width="6.28515625" style="320" customWidth="1"/>
    <col min="12549" max="12549" width="1.42578125" style="320" customWidth="1"/>
    <col min="12550" max="12550" width="5.85546875" style="320" customWidth="1"/>
    <col min="12551" max="12551" width="1.5703125" style="320" customWidth="1"/>
    <col min="12552" max="12552" width="6.28515625" style="320" customWidth="1"/>
    <col min="12553" max="12553" width="1.5703125" style="320" customWidth="1"/>
    <col min="12554" max="12554" width="6.140625" style="320" customWidth="1"/>
    <col min="12555" max="12555" width="1.5703125" style="320" customWidth="1"/>
    <col min="12556" max="12556" width="6.85546875" style="320" customWidth="1"/>
    <col min="12557" max="12557" width="1.5703125" style="320" customWidth="1"/>
    <col min="12558" max="12558" width="5.85546875" style="320" customWidth="1"/>
    <col min="12559" max="12559" width="1.5703125" style="320" customWidth="1"/>
    <col min="12560" max="12560" width="6.28515625" style="320" customWidth="1"/>
    <col min="12561" max="12561" width="1.5703125" style="320" customWidth="1"/>
    <col min="12562" max="12562" width="6.140625" style="320" customWidth="1"/>
    <col min="12563" max="12563" width="1.5703125" style="320" customWidth="1"/>
    <col min="12564" max="12564" width="6" style="320" customWidth="1"/>
    <col min="12565" max="12565" width="1.5703125" style="320" customWidth="1"/>
    <col min="12566" max="12566" width="6.28515625" style="320" customWidth="1"/>
    <col min="12567" max="12567" width="1.5703125" style="320" customWidth="1"/>
    <col min="12568" max="12568" width="8.28515625" style="320" customWidth="1"/>
    <col min="12569" max="12569" width="1.28515625" style="320" customWidth="1"/>
    <col min="12570" max="12800" width="9.7109375" style="320"/>
    <col min="12801" max="12802" width="5.85546875" style="320" customWidth="1"/>
    <col min="12803" max="12803" width="1.5703125" style="320" customWidth="1"/>
    <col min="12804" max="12804" width="6.28515625" style="320" customWidth="1"/>
    <col min="12805" max="12805" width="1.42578125" style="320" customWidth="1"/>
    <col min="12806" max="12806" width="5.85546875" style="320" customWidth="1"/>
    <col min="12807" max="12807" width="1.5703125" style="320" customWidth="1"/>
    <col min="12808" max="12808" width="6.28515625" style="320" customWidth="1"/>
    <col min="12809" max="12809" width="1.5703125" style="320" customWidth="1"/>
    <col min="12810" max="12810" width="6.140625" style="320" customWidth="1"/>
    <col min="12811" max="12811" width="1.5703125" style="320" customWidth="1"/>
    <col min="12812" max="12812" width="6.85546875" style="320" customWidth="1"/>
    <col min="12813" max="12813" width="1.5703125" style="320" customWidth="1"/>
    <col min="12814" max="12814" width="5.85546875" style="320" customWidth="1"/>
    <col min="12815" max="12815" width="1.5703125" style="320" customWidth="1"/>
    <col min="12816" max="12816" width="6.28515625" style="320" customWidth="1"/>
    <col min="12817" max="12817" width="1.5703125" style="320" customWidth="1"/>
    <col min="12818" max="12818" width="6.140625" style="320" customWidth="1"/>
    <col min="12819" max="12819" width="1.5703125" style="320" customWidth="1"/>
    <col min="12820" max="12820" width="6" style="320" customWidth="1"/>
    <col min="12821" max="12821" width="1.5703125" style="320" customWidth="1"/>
    <col min="12822" max="12822" width="6.28515625" style="320" customWidth="1"/>
    <col min="12823" max="12823" width="1.5703125" style="320" customWidth="1"/>
    <col min="12824" max="12824" width="8.28515625" style="320" customWidth="1"/>
    <col min="12825" max="12825" width="1.28515625" style="320" customWidth="1"/>
    <col min="12826" max="13056" width="9.7109375" style="320"/>
    <col min="13057" max="13058" width="5.85546875" style="320" customWidth="1"/>
    <col min="13059" max="13059" width="1.5703125" style="320" customWidth="1"/>
    <col min="13060" max="13060" width="6.28515625" style="320" customWidth="1"/>
    <col min="13061" max="13061" width="1.42578125" style="320" customWidth="1"/>
    <col min="13062" max="13062" width="5.85546875" style="320" customWidth="1"/>
    <col min="13063" max="13063" width="1.5703125" style="320" customWidth="1"/>
    <col min="13064" max="13064" width="6.28515625" style="320" customWidth="1"/>
    <col min="13065" max="13065" width="1.5703125" style="320" customWidth="1"/>
    <col min="13066" max="13066" width="6.140625" style="320" customWidth="1"/>
    <col min="13067" max="13067" width="1.5703125" style="320" customWidth="1"/>
    <col min="13068" max="13068" width="6.85546875" style="320" customWidth="1"/>
    <col min="13069" max="13069" width="1.5703125" style="320" customWidth="1"/>
    <col min="13070" max="13070" width="5.85546875" style="320" customWidth="1"/>
    <col min="13071" max="13071" width="1.5703125" style="320" customWidth="1"/>
    <col min="13072" max="13072" width="6.28515625" style="320" customWidth="1"/>
    <col min="13073" max="13073" width="1.5703125" style="320" customWidth="1"/>
    <col min="13074" max="13074" width="6.140625" style="320" customWidth="1"/>
    <col min="13075" max="13075" width="1.5703125" style="320" customWidth="1"/>
    <col min="13076" max="13076" width="6" style="320" customWidth="1"/>
    <col min="13077" max="13077" width="1.5703125" style="320" customWidth="1"/>
    <col min="13078" max="13078" width="6.28515625" style="320" customWidth="1"/>
    <col min="13079" max="13079" width="1.5703125" style="320" customWidth="1"/>
    <col min="13080" max="13080" width="8.28515625" style="320" customWidth="1"/>
    <col min="13081" max="13081" width="1.28515625" style="320" customWidth="1"/>
    <col min="13082" max="13312" width="9.7109375" style="320"/>
    <col min="13313" max="13314" width="5.85546875" style="320" customWidth="1"/>
    <col min="13315" max="13315" width="1.5703125" style="320" customWidth="1"/>
    <col min="13316" max="13316" width="6.28515625" style="320" customWidth="1"/>
    <col min="13317" max="13317" width="1.42578125" style="320" customWidth="1"/>
    <col min="13318" max="13318" width="5.85546875" style="320" customWidth="1"/>
    <col min="13319" max="13319" width="1.5703125" style="320" customWidth="1"/>
    <col min="13320" max="13320" width="6.28515625" style="320" customWidth="1"/>
    <col min="13321" max="13321" width="1.5703125" style="320" customWidth="1"/>
    <col min="13322" max="13322" width="6.140625" style="320" customWidth="1"/>
    <col min="13323" max="13323" width="1.5703125" style="320" customWidth="1"/>
    <col min="13324" max="13324" width="6.85546875" style="320" customWidth="1"/>
    <col min="13325" max="13325" width="1.5703125" style="320" customWidth="1"/>
    <col min="13326" max="13326" width="5.85546875" style="320" customWidth="1"/>
    <col min="13327" max="13327" width="1.5703125" style="320" customWidth="1"/>
    <col min="13328" max="13328" width="6.28515625" style="320" customWidth="1"/>
    <col min="13329" max="13329" width="1.5703125" style="320" customWidth="1"/>
    <col min="13330" max="13330" width="6.140625" style="320" customWidth="1"/>
    <col min="13331" max="13331" width="1.5703125" style="320" customWidth="1"/>
    <col min="13332" max="13332" width="6" style="320" customWidth="1"/>
    <col min="13333" max="13333" width="1.5703125" style="320" customWidth="1"/>
    <col min="13334" max="13334" width="6.28515625" style="320" customWidth="1"/>
    <col min="13335" max="13335" width="1.5703125" style="320" customWidth="1"/>
    <col min="13336" max="13336" width="8.28515625" style="320" customWidth="1"/>
    <col min="13337" max="13337" width="1.28515625" style="320" customWidth="1"/>
    <col min="13338" max="13568" width="9.7109375" style="320"/>
    <col min="13569" max="13570" width="5.85546875" style="320" customWidth="1"/>
    <col min="13571" max="13571" width="1.5703125" style="320" customWidth="1"/>
    <col min="13572" max="13572" width="6.28515625" style="320" customWidth="1"/>
    <col min="13573" max="13573" width="1.42578125" style="320" customWidth="1"/>
    <col min="13574" max="13574" width="5.85546875" style="320" customWidth="1"/>
    <col min="13575" max="13575" width="1.5703125" style="320" customWidth="1"/>
    <col min="13576" max="13576" width="6.28515625" style="320" customWidth="1"/>
    <col min="13577" max="13577" width="1.5703125" style="320" customWidth="1"/>
    <col min="13578" max="13578" width="6.140625" style="320" customWidth="1"/>
    <col min="13579" max="13579" width="1.5703125" style="320" customWidth="1"/>
    <col min="13580" max="13580" width="6.85546875" style="320" customWidth="1"/>
    <col min="13581" max="13581" width="1.5703125" style="320" customWidth="1"/>
    <col min="13582" max="13582" width="5.85546875" style="320" customWidth="1"/>
    <col min="13583" max="13583" width="1.5703125" style="320" customWidth="1"/>
    <col min="13584" max="13584" width="6.28515625" style="320" customWidth="1"/>
    <col min="13585" max="13585" width="1.5703125" style="320" customWidth="1"/>
    <col min="13586" max="13586" width="6.140625" style="320" customWidth="1"/>
    <col min="13587" max="13587" width="1.5703125" style="320" customWidth="1"/>
    <col min="13588" max="13588" width="6" style="320" customWidth="1"/>
    <col min="13589" max="13589" width="1.5703125" style="320" customWidth="1"/>
    <col min="13590" max="13590" width="6.28515625" style="320" customWidth="1"/>
    <col min="13591" max="13591" width="1.5703125" style="320" customWidth="1"/>
    <col min="13592" max="13592" width="8.28515625" style="320" customWidth="1"/>
    <col min="13593" max="13593" width="1.28515625" style="320" customWidth="1"/>
    <col min="13594" max="13824" width="9.7109375" style="320"/>
    <col min="13825" max="13826" width="5.85546875" style="320" customWidth="1"/>
    <col min="13827" max="13827" width="1.5703125" style="320" customWidth="1"/>
    <col min="13828" max="13828" width="6.28515625" style="320" customWidth="1"/>
    <col min="13829" max="13829" width="1.42578125" style="320" customWidth="1"/>
    <col min="13830" max="13830" width="5.85546875" style="320" customWidth="1"/>
    <col min="13831" max="13831" width="1.5703125" style="320" customWidth="1"/>
    <col min="13832" max="13832" width="6.28515625" style="320" customWidth="1"/>
    <col min="13833" max="13833" width="1.5703125" style="320" customWidth="1"/>
    <col min="13834" max="13834" width="6.140625" style="320" customWidth="1"/>
    <col min="13835" max="13835" width="1.5703125" style="320" customWidth="1"/>
    <col min="13836" max="13836" width="6.85546875" style="320" customWidth="1"/>
    <col min="13837" max="13837" width="1.5703125" style="320" customWidth="1"/>
    <col min="13838" max="13838" width="5.85546875" style="320" customWidth="1"/>
    <col min="13839" max="13839" width="1.5703125" style="320" customWidth="1"/>
    <col min="13840" max="13840" width="6.28515625" style="320" customWidth="1"/>
    <col min="13841" max="13841" width="1.5703125" style="320" customWidth="1"/>
    <col min="13842" max="13842" width="6.140625" style="320" customWidth="1"/>
    <col min="13843" max="13843" width="1.5703125" style="320" customWidth="1"/>
    <col min="13844" max="13844" width="6" style="320" customWidth="1"/>
    <col min="13845" max="13845" width="1.5703125" style="320" customWidth="1"/>
    <col min="13846" max="13846" width="6.28515625" style="320" customWidth="1"/>
    <col min="13847" max="13847" width="1.5703125" style="320" customWidth="1"/>
    <col min="13848" max="13848" width="8.28515625" style="320" customWidth="1"/>
    <col min="13849" max="13849" width="1.28515625" style="320" customWidth="1"/>
    <col min="13850" max="14080" width="9.7109375" style="320"/>
    <col min="14081" max="14082" width="5.85546875" style="320" customWidth="1"/>
    <col min="14083" max="14083" width="1.5703125" style="320" customWidth="1"/>
    <col min="14084" max="14084" width="6.28515625" style="320" customWidth="1"/>
    <col min="14085" max="14085" width="1.42578125" style="320" customWidth="1"/>
    <col min="14086" max="14086" width="5.85546875" style="320" customWidth="1"/>
    <col min="14087" max="14087" width="1.5703125" style="320" customWidth="1"/>
    <col min="14088" max="14088" width="6.28515625" style="320" customWidth="1"/>
    <col min="14089" max="14089" width="1.5703125" style="320" customWidth="1"/>
    <col min="14090" max="14090" width="6.140625" style="320" customWidth="1"/>
    <col min="14091" max="14091" width="1.5703125" style="320" customWidth="1"/>
    <col min="14092" max="14092" width="6.85546875" style="320" customWidth="1"/>
    <col min="14093" max="14093" width="1.5703125" style="320" customWidth="1"/>
    <col min="14094" max="14094" width="5.85546875" style="320" customWidth="1"/>
    <col min="14095" max="14095" width="1.5703125" style="320" customWidth="1"/>
    <col min="14096" max="14096" width="6.28515625" style="320" customWidth="1"/>
    <col min="14097" max="14097" width="1.5703125" style="320" customWidth="1"/>
    <col min="14098" max="14098" width="6.140625" style="320" customWidth="1"/>
    <col min="14099" max="14099" width="1.5703125" style="320" customWidth="1"/>
    <col min="14100" max="14100" width="6" style="320" customWidth="1"/>
    <col min="14101" max="14101" width="1.5703125" style="320" customWidth="1"/>
    <col min="14102" max="14102" width="6.28515625" style="320" customWidth="1"/>
    <col min="14103" max="14103" width="1.5703125" style="320" customWidth="1"/>
    <col min="14104" max="14104" width="8.28515625" style="320" customWidth="1"/>
    <col min="14105" max="14105" width="1.28515625" style="320" customWidth="1"/>
    <col min="14106" max="14336" width="9.7109375" style="320"/>
    <col min="14337" max="14338" width="5.85546875" style="320" customWidth="1"/>
    <col min="14339" max="14339" width="1.5703125" style="320" customWidth="1"/>
    <col min="14340" max="14340" width="6.28515625" style="320" customWidth="1"/>
    <col min="14341" max="14341" width="1.42578125" style="320" customWidth="1"/>
    <col min="14342" max="14342" width="5.85546875" style="320" customWidth="1"/>
    <col min="14343" max="14343" width="1.5703125" style="320" customWidth="1"/>
    <col min="14344" max="14344" width="6.28515625" style="320" customWidth="1"/>
    <col min="14345" max="14345" width="1.5703125" style="320" customWidth="1"/>
    <col min="14346" max="14346" width="6.140625" style="320" customWidth="1"/>
    <col min="14347" max="14347" width="1.5703125" style="320" customWidth="1"/>
    <col min="14348" max="14348" width="6.85546875" style="320" customWidth="1"/>
    <col min="14349" max="14349" width="1.5703125" style="320" customWidth="1"/>
    <col min="14350" max="14350" width="5.85546875" style="320" customWidth="1"/>
    <col min="14351" max="14351" width="1.5703125" style="320" customWidth="1"/>
    <col min="14352" max="14352" width="6.28515625" style="320" customWidth="1"/>
    <col min="14353" max="14353" width="1.5703125" style="320" customWidth="1"/>
    <col min="14354" max="14354" width="6.140625" style="320" customWidth="1"/>
    <col min="14355" max="14355" width="1.5703125" style="320" customWidth="1"/>
    <col min="14356" max="14356" width="6" style="320" customWidth="1"/>
    <col min="14357" max="14357" width="1.5703125" style="320" customWidth="1"/>
    <col min="14358" max="14358" width="6.28515625" style="320" customWidth="1"/>
    <col min="14359" max="14359" width="1.5703125" style="320" customWidth="1"/>
    <col min="14360" max="14360" width="8.28515625" style="320" customWidth="1"/>
    <col min="14361" max="14361" width="1.28515625" style="320" customWidth="1"/>
    <col min="14362" max="14592" width="9.7109375" style="320"/>
    <col min="14593" max="14594" width="5.85546875" style="320" customWidth="1"/>
    <col min="14595" max="14595" width="1.5703125" style="320" customWidth="1"/>
    <col min="14596" max="14596" width="6.28515625" style="320" customWidth="1"/>
    <col min="14597" max="14597" width="1.42578125" style="320" customWidth="1"/>
    <col min="14598" max="14598" width="5.85546875" style="320" customWidth="1"/>
    <col min="14599" max="14599" width="1.5703125" style="320" customWidth="1"/>
    <col min="14600" max="14600" width="6.28515625" style="320" customWidth="1"/>
    <col min="14601" max="14601" width="1.5703125" style="320" customWidth="1"/>
    <col min="14602" max="14602" width="6.140625" style="320" customWidth="1"/>
    <col min="14603" max="14603" width="1.5703125" style="320" customWidth="1"/>
    <col min="14604" max="14604" width="6.85546875" style="320" customWidth="1"/>
    <col min="14605" max="14605" width="1.5703125" style="320" customWidth="1"/>
    <col min="14606" max="14606" width="5.85546875" style="320" customWidth="1"/>
    <col min="14607" max="14607" width="1.5703125" style="320" customWidth="1"/>
    <col min="14608" max="14608" width="6.28515625" style="320" customWidth="1"/>
    <col min="14609" max="14609" width="1.5703125" style="320" customWidth="1"/>
    <col min="14610" max="14610" width="6.140625" style="320" customWidth="1"/>
    <col min="14611" max="14611" width="1.5703125" style="320" customWidth="1"/>
    <col min="14612" max="14612" width="6" style="320" customWidth="1"/>
    <col min="14613" max="14613" width="1.5703125" style="320" customWidth="1"/>
    <col min="14614" max="14614" width="6.28515625" style="320" customWidth="1"/>
    <col min="14615" max="14615" width="1.5703125" style="320" customWidth="1"/>
    <col min="14616" max="14616" width="8.28515625" style="320" customWidth="1"/>
    <col min="14617" max="14617" width="1.28515625" style="320" customWidth="1"/>
    <col min="14618" max="14848" width="9.7109375" style="320"/>
    <col min="14849" max="14850" width="5.85546875" style="320" customWidth="1"/>
    <col min="14851" max="14851" width="1.5703125" style="320" customWidth="1"/>
    <col min="14852" max="14852" width="6.28515625" style="320" customWidth="1"/>
    <col min="14853" max="14853" width="1.42578125" style="320" customWidth="1"/>
    <col min="14854" max="14854" width="5.85546875" style="320" customWidth="1"/>
    <col min="14855" max="14855" width="1.5703125" style="320" customWidth="1"/>
    <col min="14856" max="14856" width="6.28515625" style="320" customWidth="1"/>
    <col min="14857" max="14857" width="1.5703125" style="320" customWidth="1"/>
    <col min="14858" max="14858" width="6.140625" style="320" customWidth="1"/>
    <col min="14859" max="14859" width="1.5703125" style="320" customWidth="1"/>
    <col min="14860" max="14860" width="6.85546875" style="320" customWidth="1"/>
    <col min="14861" max="14861" width="1.5703125" style="320" customWidth="1"/>
    <col min="14862" max="14862" width="5.85546875" style="320" customWidth="1"/>
    <col min="14863" max="14863" width="1.5703125" style="320" customWidth="1"/>
    <col min="14864" max="14864" width="6.28515625" style="320" customWidth="1"/>
    <col min="14865" max="14865" width="1.5703125" style="320" customWidth="1"/>
    <col min="14866" max="14866" width="6.140625" style="320" customWidth="1"/>
    <col min="14867" max="14867" width="1.5703125" style="320" customWidth="1"/>
    <col min="14868" max="14868" width="6" style="320" customWidth="1"/>
    <col min="14869" max="14869" width="1.5703125" style="320" customWidth="1"/>
    <col min="14870" max="14870" width="6.28515625" style="320" customWidth="1"/>
    <col min="14871" max="14871" width="1.5703125" style="320" customWidth="1"/>
    <col min="14872" max="14872" width="8.28515625" style="320" customWidth="1"/>
    <col min="14873" max="14873" width="1.28515625" style="320" customWidth="1"/>
    <col min="14874" max="15104" width="9.7109375" style="320"/>
    <col min="15105" max="15106" width="5.85546875" style="320" customWidth="1"/>
    <col min="15107" max="15107" width="1.5703125" style="320" customWidth="1"/>
    <col min="15108" max="15108" width="6.28515625" style="320" customWidth="1"/>
    <col min="15109" max="15109" width="1.42578125" style="320" customWidth="1"/>
    <col min="15110" max="15110" width="5.85546875" style="320" customWidth="1"/>
    <col min="15111" max="15111" width="1.5703125" style="320" customWidth="1"/>
    <col min="15112" max="15112" width="6.28515625" style="320" customWidth="1"/>
    <col min="15113" max="15113" width="1.5703125" style="320" customWidth="1"/>
    <col min="15114" max="15114" width="6.140625" style="320" customWidth="1"/>
    <col min="15115" max="15115" width="1.5703125" style="320" customWidth="1"/>
    <col min="15116" max="15116" width="6.85546875" style="320" customWidth="1"/>
    <col min="15117" max="15117" width="1.5703125" style="320" customWidth="1"/>
    <col min="15118" max="15118" width="5.85546875" style="320" customWidth="1"/>
    <col min="15119" max="15119" width="1.5703125" style="320" customWidth="1"/>
    <col min="15120" max="15120" width="6.28515625" style="320" customWidth="1"/>
    <col min="15121" max="15121" width="1.5703125" style="320" customWidth="1"/>
    <col min="15122" max="15122" width="6.140625" style="320" customWidth="1"/>
    <col min="15123" max="15123" width="1.5703125" style="320" customWidth="1"/>
    <col min="15124" max="15124" width="6" style="320" customWidth="1"/>
    <col min="15125" max="15125" width="1.5703125" style="320" customWidth="1"/>
    <col min="15126" max="15126" width="6.28515625" style="320" customWidth="1"/>
    <col min="15127" max="15127" width="1.5703125" style="320" customWidth="1"/>
    <col min="15128" max="15128" width="8.28515625" style="320" customWidth="1"/>
    <col min="15129" max="15129" width="1.28515625" style="320" customWidth="1"/>
    <col min="15130" max="15360" width="9.7109375" style="320"/>
    <col min="15361" max="15362" width="5.85546875" style="320" customWidth="1"/>
    <col min="15363" max="15363" width="1.5703125" style="320" customWidth="1"/>
    <col min="15364" max="15364" width="6.28515625" style="320" customWidth="1"/>
    <col min="15365" max="15365" width="1.42578125" style="320" customWidth="1"/>
    <col min="15366" max="15366" width="5.85546875" style="320" customWidth="1"/>
    <col min="15367" max="15367" width="1.5703125" style="320" customWidth="1"/>
    <col min="15368" max="15368" width="6.28515625" style="320" customWidth="1"/>
    <col min="15369" max="15369" width="1.5703125" style="320" customWidth="1"/>
    <col min="15370" max="15370" width="6.140625" style="320" customWidth="1"/>
    <col min="15371" max="15371" width="1.5703125" style="320" customWidth="1"/>
    <col min="15372" max="15372" width="6.85546875" style="320" customWidth="1"/>
    <col min="15373" max="15373" width="1.5703125" style="320" customWidth="1"/>
    <col min="15374" max="15374" width="5.85546875" style="320" customWidth="1"/>
    <col min="15375" max="15375" width="1.5703125" style="320" customWidth="1"/>
    <col min="15376" max="15376" width="6.28515625" style="320" customWidth="1"/>
    <col min="15377" max="15377" width="1.5703125" style="320" customWidth="1"/>
    <col min="15378" max="15378" width="6.140625" style="320" customWidth="1"/>
    <col min="15379" max="15379" width="1.5703125" style="320" customWidth="1"/>
    <col min="15380" max="15380" width="6" style="320" customWidth="1"/>
    <col min="15381" max="15381" width="1.5703125" style="320" customWidth="1"/>
    <col min="15382" max="15382" width="6.28515625" style="320" customWidth="1"/>
    <col min="15383" max="15383" width="1.5703125" style="320" customWidth="1"/>
    <col min="15384" max="15384" width="8.28515625" style="320" customWidth="1"/>
    <col min="15385" max="15385" width="1.28515625" style="320" customWidth="1"/>
    <col min="15386" max="15616" width="9.7109375" style="320"/>
    <col min="15617" max="15618" width="5.85546875" style="320" customWidth="1"/>
    <col min="15619" max="15619" width="1.5703125" style="320" customWidth="1"/>
    <col min="15620" max="15620" width="6.28515625" style="320" customWidth="1"/>
    <col min="15621" max="15621" width="1.42578125" style="320" customWidth="1"/>
    <col min="15622" max="15622" width="5.85546875" style="320" customWidth="1"/>
    <col min="15623" max="15623" width="1.5703125" style="320" customWidth="1"/>
    <col min="15624" max="15624" width="6.28515625" style="320" customWidth="1"/>
    <col min="15625" max="15625" width="1.5703125" style="320" customWidth="1"/>
    <col min="15626" max="15626" width="6.140625" style="320" customWidth="1"/>
    <col min="15627" max="15627" width="1.5703125" style="320" customWidth="1"/>
    <col min="15628" max="15628" width="6.85546875" style="320" customWidth="1"/>
    <col min="15629" max="15629" width="1.5703125" style="320" customWidth="1"/>
    <col min="15630" max="15630" width="5.85546875" style="320" customWidth="1"/>
    <col min="15631" max="15631" width="1.5703125" style="320" customWidth="1"/>
    <col min="15632" max="15632" width="6.28515625" style="320" customWidth="1"/>
    <col min="15633" max="15633" width="1.5703125" style="320" customWidth="1"/>
    <col min="15634" max="15634" width="6.140625" style="320" customWidth="1"/>
    <col min="15635" max="15635" width="1.5703125" style="320" customWidth="1"/>
    <col min="15636" max="15636" width="6" style="320" customWidth="1"/>
    <col min="15637" max="15637" width="1.5703125" style="320" customWidth="1"/>
    <col min="15638" max="15638" width="6.28515625" style="320" customWidth="1"/>
    <col min="15639" max="15639" width="1.5703125" style="320" customWidth="1"/>
    <col min="15640" max="15640" width="8.28515625" style="320" customWidth="1"/>
    <col min="15641" max="15641" width="1.28515625" style="320" customWidth="1"/>
    <col min="15642" max="15872" width="9.7109375" style="320"/>
    <col min="15873" max="15874" width="5.85546875" style="320" customWidth="1"/>
    <col min="15875" max="15875" width="1.5703125" style="320" customWidth="1"/>
    <col min="15876" max="15876" width="6.28515625" style="320" customWidth="1"/>
    <col min="15877" max="15877" width="1.42578125" style="320" customWidth="1"/>
    <col min="15878" max="15878" width="5.85546875" style="320" customWidth="1"/>
    <col min="15879" max="15879" width="1.5703125" style="320" customWidth="1"/>
    <col min="15880" max="15880" width="6.28515625" style="320" customWidth="1"/>
    <col min="15881" max="15881" width="1.5703125" style="320" customWidth="1"/>
    <col min="15882" max="15882" width="6.140625" style="320" customWidth="1"/>
    <col min="15883" max="15883" width="1.5703125" style="320" customWidth="1"/>
    <col min="15884" max="15884" width="6.85546875" style="320" customWidth="1"/>
    <col min="15885" max="15885" width="1.5703125" style="320" customWidth="1"/>
    <col min="15886" max="15886" width="5.85546875" style="320" customWidth="1"/>
    <col min="15887" max="15887" width="1.5703125" style="320" customWidth="1"/>
    <col min="15888" max="15888" width="6.28515625" style="320" customWidth="1"/>
    <col min="15889" max="15889" width="1.5703125" style="320" customWidth="1"/>
    <col min="15890" max="15890" width="6.140625" style="320" customWidth="1"/>
    <col min="15891" max="15891" width="1.5703125" style="320" customWidth="1"/>
    <col min="15892" max="15892" width="6" style="320" customWidth="1"/>
    <col min="15893" max="15893" width="1.5703125" style="320" customWidth="1"/>
    <col min="15894" max="15894" width="6.28515625" style="320" customWidth="1"/>
    <col min="15895" max="15895" width="1.5703125" style="320" customWidth="1"/>
    <col min="15896" max="15896" width="8.28515625" style="320" customWidth="1"/>
    <col min="15897" max="15897" width="1.28515625" style="320" customWidth="1"/>
    <col min="15898" max="16128" width="9.7109375" style="320"/>
    <col min="16129" max="16130" width="5.85546875" style="320" customWidth="1"/>
    <col min="16131" max="16131" width="1.5703125" style="320" customWidth="1"/>
    <col min="16132" max="16132" width="6.28515625" style="320" customWidth="1"/>
    <col min="16133" max="16133" width="1.42578125" style="320" customWidth="1"/>
    <col min="16134" max="16134" width="5.85546875" style="320" customWidth="1"/>
    <col min="16135" max="16135" width="1.5703125" style="320" customWidth="1"/>
    <col min="16136" max="16136" width="6.28515625" style="320" customWidth="1"/>
    <col min="16137" max="16137" width="1.5703125" style="320" customWidth="1"/>
    <col min="16138" max="16138" width="6.140625" style="320" customWidth="1"/>
    <col min="16139" max="16139" width="1.5703125" style="320" customWidth="1"/>
    <col min="16140" max="16140" width="6.85546875" style="320" customWidth="1"/>
    <col min="16141" max="16141" width="1.5703125" style="320" customWidth="1"/>
    <col min="16142" max="16142" width="5.85546875" style="320" customWidth="1"/>
    <col min="16143" max="16143" width="1.5703125" style="320" customWidth="1"/>
    <col min="16144" max="16144" width="6.28515625" style="320" customWidth="1"/>
    <col min="16145" max="16145" width="1.5703125" style="320" customWidth="1"/>
    <col min="16146" max="16146" width="6.140625" style="320" customWidth="1"/>
    <col min="16147" max="16147" width="1.5703125" style="320" customWidth="1"/>
    <col min="16148" max="16148" width="6" style="320" customWidth="1"/>
    <col min="16149" max="16149" width="1.5703125" style="320" customWidth="1"/>
    <col min="16150" max="16150" width="6.28515625" style="320" customWidth="1"/>
    <col min="16151" max="16151" width="1.5703125" style="320" customWidth="1"/>
    <col min="16152" max="16152" width="8.28515625" style="320" customWidth="1"/>
    <col min="16153" max="16153" width="1.28515625" style="320" customWidth="1"/>
    <col min="16154" max="16384" width="9.7109375" style="320"/>
  </cols>
  <sheetData>
    <row r="1" spans="1:25" x14ac:dyDescent="0.2">
      <c r="A1" s="340" t="s">
        <v>142</v>
      </c>
      <c r="B1" s="340"/>
      <c r="C1" s="340"/>
      <c r="D1" s="340"/>
      <c r="E1" s="340"/>
      <c r="F1" s="341"/>
      <c r="G1" s="341"/>
      <c r="H1" s="340"/>
      <c r="I1" s="340"/>
      <c r="J1" s="341"/>
      <c r="K1" s="341"/>
      <c r="L1" s="340"/>
      <c r="M1" s="340"/>
      <c r="N1" s="340"/>
      <c r="O1" s="340"/>
      <c r="P1" s="341"/>
      <c r="Q1" s="341"/>
      <c r="R1" s="340"/>
      <c r="S1" s="340"/>
      <c r="T1" s="341"/>
      <c r="U1" s="341"/>
      <c r="V1" s="341"/>
      <c r="W1" s="340"/>
      <c r="X1" s="341"/>
      <c r="Y1" s="340"/>
    </row>
    <row r="2" spans="1:25" ht="3.75" customHeight="1" x14ac:dyDescent="0.2">
      <c r="A2" s="340"/>
      <c r="B2" s="340"/>
      <c r="C2" s="340"/>
      <c r="D2" s="340"/>
      <c r="E2" s="340"/>
      <c r="F2" s="341"/>
      <c r="G2" s="341"/>
      <c r="H2" s="340"/>
      <c r="I2" s="340"/>
      <c r="J2" s="341"/>
      <c r="K2" s="341"/>
      <c r="L2" s="340"/>
      <c r="M2" s="340"/>
      <c r="N2" s="340"/>
      <c r="O2" s="340"/>
      <c r="P2" s="341"/>
      <c r="Q2" s="341"/>
      <c r="R2" s="340"/>
      <c r="S2" s="340"/>
      <c r="T2" s="341"/>
      <c r="U2" s="341"/>
      <c r="V2" s="341"/>
      <c r="W2" s="340"/>
      <c r="X2" s="341"/>
      <c r="Y2" s="340"/>
    </row>
    <row r="3" spans="1:25" ht="17.25" x14ac:dyDescent="0.25">
      <c r="A3" s="443" t="s">
        <v>239</v>
      </c>
      <c r="B3" s="134"/>
      <c r="C3" s="135"/>
      <c r="D3" s="134"/>
      <c r="E3" s="134"/>
      <c r="F3" s="135"/>
      <c r="G3" s="135"/>
      <c r="H3" s="134"/>
      <c r="I3" s="134"/>
      <c r="J3" s="135"/>
      <c r="K3" s="135"/>
      <c r="L3" s="135"/>
      <c r="M3" s="135"/>
      <c r="N3" s="134"/>
      <c r="O3" s="134"/>
      <c r="P3" s="135"/>
      <c r="Q3" s="135"/>
      <c r="R3" s="134"/>
      <c r="S3" s="135"/>
      <c r="T3" s="136"/>
      <c r="U3" s="135"/>
      <c r="V3" s="135"/>
      <c r="W3" s="134"/>
      <c r="X3" s="135"/>
      <c r="Y3" s="134"/>
    </row>
    <row r="4" spans="1:25" ht="17.25" x14ac:dyDescent="0.25">
      <c r="A4" s="262" t="s">
        <v>339</v>
      </c>
      <c r="B4" s="138"/>
      <c r="C4" s="135"/>
      <c r="D4" s="134"/>
      <c r="E4" s="134"/>
      <c r="F4" s="135"/>
      <c r="G4" s="135"/>
      <c r="H4" s="134"/>
      <c r="I4" s="134"/>
      <c r="J4" s="135"/>
      <c r="K4" s="135"/>
      <c r="L4" s="135"/>
      <c r="M4" s="135"/>
      <c r="N4" s="134"/>
      <c r="O4" s="134"/>
      <c r="P4" s="135"/>
      <c r="Q4" s="135"/>
      <c r="R4" s="134"/>
      <c r="S4" s="135"/>
      <c r="T4" s="136"/>
      <c r="U4" s="135"/>
      <c r="V4" s="135"/>
      <c r="W4" s="134"/>
      <c r="X4" s="135"/>
      <c r="Y4" s="134"/>
    </row>
    <row r="5" spans="1:25" ht="3.75" customHeight="1" x14ac:dyDescent="0.2">
      <c r="A5" s="155"/>
      <c r="B5" s="155"/>
      <c r="C5" s="155"/>
      <c r="D5" s="41"/>
      <c r="E5" s="41"/>
      <c r="F5" s="156"/>
      <c r="G5" s="156"/>
      <c r="H5" s="34"/>
      <c r="I5" s="34"/>
      <c r="J5" s="156"/>
      <c r="K5" s="156"/>
      <c r="L5" s="34"/>
      <c r="M5" s="34"/>
      <c r="N5" s="34"/>
      <c r="O5" s="34"/>
      <c r="P5" s="156"/>
      <c r="Q5" s="156"/>
      <c r="R5" s="34"/>
      <c r="S5" s="34"/>
      <c r="T5" s="156"/>
      <c r="U5" s="156"/>
      <c r="V5" s="34"/>
      <c r="W5" s="155"/>
      <c r="X5" s="157"/>
      <c r="Y5" s="158"/>
    </row>
    <row r="6" spans="1:25" ht="56.25" customHeight="1" x14ac:dyDescent="0.2">
      <c r="A6" s="567"/>
      <c r="B6" s="567"/>
      <c r="C6" s="677"/>
      <c r="D6" s="678" t="s">
        <v>279</v>
      </c>
      <c r="E6" s="679"/>
      <c r="F6" s="678" t="s">
        <v>280</v>
      </c>
      <c r="G6" s="679"/>
      <c r="H6" s="692" t="s">
        <v>689</v>
      </c>
      <c r="I6" s="693"/>
      <c r="J6" s="678" t="s">
        <v>588</v>
      </c>
      <c r="K6" s="679"/>
      <c r="L6" s="692" t="s">
        <v>323</v>
      </c>
      <c r="M6" s="693"/>
      <c r="N6" s="678" t="s">
        <v>284</v>
      </c>
      <c r="O6" s="679"/>
      <c r="P6" s="692" t="s">
        <v>688</v>
      </c>
      <c r="Q6" s="693"/>
      <c r="R6" s="678" t="s">
        <v>579</v>
      </c>
      <c r="S6" s="679"/>
      <c r="T6" s="678" t="s">
        <v>287</v>
      </c>
      <c r="U6" s="679"/>
      <c r="V6" s="692" t="s">
        <v>675</v>
      </c>
      <c r="W6" s="693"/>
      <c r="X6" s="584" t="s">
        <v>81</v>
      </c>
      <c r="Y6" s="584"/>
    </row>
    <row r="7" spans="1:25" ht="11.25" customHeight="1" x14ac:dyDescent="0.2">
      <c r="A7" s="672" t="s">
        <v>82</v>
      </c>
      <c r="B7" s="672"/>
      <c r="C7" s="672"/>
      <c r="D7" s="673" t="s">
        <v>288</v>
      </c>
      <c r="E7" s="674"/>
      <c r="F7" s="675">
        <v>2</v>
      </c>
      <c r="G7" s="676"/>
      <c r="H7" s="675">
        <v>44</v>
      </c>
      <c r="I7" s="676"/>
      <c r="J7" s="675">
        <v>2709</v>
      </c>
      <c r="K7" s="676"/>
      <c r="L7" s="673">
        <v>84</v>
      </c>
      <c r="M7" s="674"/>
      <c r="N7" s="675" t="s">
        <v>289</v>
      </c>
      <c r="O7" s="676"/>
      <c r="P7" s="675">
        <v>3</v>
      </c>
      <c r="Q7" s="676"/>
      <c r="R7" s="673">
        <v>76</v>
      </c>
      <c r="S7" s="674"/>
      <c r="T7" s="675">
        <v>2204</v>
      </c>
      <c r="U7" s="676"/>
      <c r="V7" s="675">
        <v>85</v>
      </c>
      <c r="W7" s="676"/>
      <c r="X7" s="671" t="s">
        <v>17</v>
      </c>
      <c r="Y7" s="671"/>
    </row>
    <row r="8" spans="1:25" ht="18.75" customHeight="1" x14ac:dyDescent="0.2">
      <c r="A8" s="591" t="s">
        <v>195</v>
      </c>
      <c r="B8" s="591"/>
      <c r="C8" s="669"/>
      <c r="D8" s="667" t="s">
        <v>340</v>
      </c>
      <c r="E8" s="670"/>
      <c r="F8" s="667" t="s">
        <v>341</v>
      </c>
      <c r="G8" s="670"/>
      <c r="H8" s="667" t="s">
        <v>342</v>
      </c>
      <c r="I8" s="670"/>
      <c r="J8" s="667" t="s">
        <v>293</v>
      </c>
      <c r="K8" s="670"/>
      <c r="L8" s="667" t="s">
        <v>343</v>
      </c>
      <c r="M8" s="670"/>
      <c r="N8" s="667" t="s">
        <v>344</v>
      </c>
      <c r="O8" s="670"/>
      <c r="P8" s="667" t="s">
        <v>345</v>
      </c>
      <c r="Q8" s="670"/>
      <c r="R8" s="667" t="s">
        <v>297</v>
      </c>
      <c r="S8" s="670"/>
      <c r="T8" s="667" t="s">
        <v>346</v>
      </c>
      <c r="U8" s="670"/>
      <c r="V8" s="667" t="s">
        <v>347</v>
      </c>
      <c r="W8" s="670"/>
      <c r="X8" s="667" t="s">
        <v>161</v>
      </c>
      <c r="Y8" s="668"/>
    </row>
    <row r="9" spans="1:25" ht="11.25" customHeight="1" x14ac:dyDescent="0.2">
      <c r="A9" s="193"/>
      <c r="B9" s="193"/>
      <c r="C9" s="194"/>
      <c r="D9" s="83" t="s">
        <v>7</v>
      </c>
      <c r="E9" s="84"/>
      <c r="F9" s="85"/>
      <c r="G9" s="85"/>
      <c r="H9" s="84"/>
      <c r="I9" s="84"/>
      <c r="J9" s="85"/>
      <c r="K9" s="85"/>
      <c r="L9" s="85"/>
      <c r="M9" s="84"/>
      <c r="N9" s="84"/>
      <c r="O9" s="85"/>
      <c r="P9" s="85"/>
      <c r="Q9" s="85"/>
      <c r="R9" s="85"/>
      <c r="S9" s="85"/>
      <c r="T9" s="85"/>
      <c r="U9" s="85"/>
      <c r="V9" s="85"/>
      <c r="W9" s="85"/>
      <c r="X9" s="46"/>
      <c r="Y9" s="46"/>
    </row>
    <row r="10" spans="1:25" ht="15" customHeight="1" x14ac:dyDescent="0.2">
      <c r="A10" s="214" t="s">
        <v>155</v>
      </c>
      <c r="B10" s="159"/>
      <c r="C10" s="300"/>
      <c r="D10" s="368"/>
      <c r="E10" s="368"/>
      <c r="F10" s="368"/>
      <c r="G10" s="368"/>
      <c r="H10" s="368"/>
      <c r="I10" s="368"/>
      <c r="J10" s="368"/>
      <c r="K10" s="368"/>
      <c r="L10" s="368"/>
      <c r="M10" s="368"/>
      <c r="N10" s="368"/>
      <c r="O10" s="368"/>
      <c r="P10" s="368"/>
      <c r="Q10" s="368"/>
      <c r="R10" s="368"/>
      <c r="S10" s="368"/>
      <c r="T10" s="368"/>
      <c r="U10" s="368"/>
      <c r="V10" s="368"/>
      <c r="W10" s="159"/>
      <c r="X10" s="159"/>
      <c r="Y10" s="159"/>
    </row>
    <row r="11" spans="1:25" ht="15" hidden="1" customHeight="1" x14ac:dyDescent="0.2">
      <c r="A11" s="214"/>
      <c r="B11" s="159"/>
      <c r="C11" s="214"/>
      <c r="D11" s="159"/>
      <c r="E11" s="214"/>
      <c r="F11" s="159"/>
      <c r="G11" s="214"/>
      <c r="H11" s="159"/>
      <c r="I11" s="214"/>
      <c r="J11" s="159"/>
      <c r="K11" s="214"/>
      <c r="L11" s="159"/>
      <c r="M11" s="214"/>
      <c r="N11" s="159"/>
      <c r="O11" s="214"/>
      <c r="P11" s="159"/>
      <c r="Q11" s="214"/>
      <c r="R11" s="159"/>
      <c r="S11" s="214"/>
      <c r="T11" s="159"/>
      <c r="U11" s="214"/>
      <c r="V11" s="159"/>
      <c r="W11" s="214"/>
      <c r="X11" s="159"/>
      <c r="Y11" s="159"/>
    </row>
    <row r="12" spans="1:25" ht="11.25" customHeight="1" x14ac:dyDescent="0.2">
      <c r="A12" s="197" t="s">
        <v>497</v>
      </c>
      <c r="B12" s="197" t="s">
        <v>509</v>
      </c>
      <c r="C12" s="300"/>
      <c r="D12" s="362">
        <v>1219785636.5999999</v>
      </c>
      <c r="E12" s="362"/>
      <c r="F12" s="362">
        <v>621740761.25999999</v>
      </c>
      <c r="G12" s="362"/>
      <c r="H12" s="445" t="s">
        <v>681</v>
      </c>
      <c r="I12" s="362"/>
      <c r="J12" s="362">
        <v>71082097</v>
      </c>
      <c r="K12" s="362"/>
      <c r="L12" s="445" t="s">
        <v>681</v>
      </c>
      <c r="M12" s="362"/>
      <c r="N12" s="362">
        <v>298552177.91000003</v>
      </c>
      <c r="O12" s="362"/>
      <c r="P12" s="445" t="s">
        <v>681</v>
      </c>
      <c r="Q12" s="362"/>
      <c r="R12" s="362">
        <v>101231032</v>
      </c>
      <c r="S12" s="362"/>
      <c r="T12" s="362">
        <v>150182570.69</v>
      </c>
      <c r="U12" s="362"/>
      <c r="V12" s="445" t="s">
        <v>681</v>
      </c>
      <c r="W12" s="362"/>
      <c r="X12" s="362">
        <v>4844555615</v>
      </c>
      <c r="Y12" s="161"/>
    </row>
    <row r="13" spans="1:25" ht="11.25" customHeight="1" x14ac:dyDescent="0.2">
      <c r="A13" s="197"/>
      <c r="B13" s="197"/>
      <c r="C13" s="300"/>
      <c r="D13" s="362"/>
      <c r="E13" s="362"/>
      <c r="F13" s="362"/>
      <c r="G13" s="362"/>
      <c r="H13" s="362"/>
      <c r="I13" s="362"/>
      <c r="J13" s="362"/>
      <c r="K13" s="362"/>
      <c r="L13" s="362"/>
      <c r="M13" s="362"/>
      <c r="N13" s="362"/>
      <c r="O13" s="362"/>
      <c r="P13" s="362"/>
      <c r="Q13" s="362"/>
      <c r="R13" s="362"/>
      <c r="S13" s="362"/>
      <c r="T13" s="362"/>
      <c r="U13" s="362"/>
      <c r="V13" s="362"/>
      <c r="W13" s="362"/>
      <c r="X13" s="362"/>
      <c r="Y13" s="161"/>
    </row>
    <row r="14" spans="1:25" ht="11.25" customHeight="1" x14ac:dyDescent="0.2">
      <c r="A14" s="197" t="s">
        <v>498</v>
      </c>
      <c r="B14" s="197" t="s">
        <v>510</v>
      </c>
      <c r="C14" s="300"/>
      <c r="D14" s="362">
        <v>1258717959.9000001</v>
      </c>
      <c r="E14" s="362"/>
      <c r="F14" s="362">
        <v>623346385.33000004</v>
      </c>
      <c r="G14" s="362"/>
      <c r="H14" s="445" t="s">
        <v>681</v>
      </c>
      <c r="I14" s="362"/>
      <c r="J14" s="362">
        <v>41424575</v>
      </c>
      <c r="K14" s="362"/>
      <c r="L14" s="445" t="s">
        <v>681</v>
      </c>
      <c r="M14" s="362"/>
      <c r="N14" s="362">
        <v>284312881.63</v>
      </c>
      <c r="O14" s="362"/>
      <c r="P14" s="445" t="s">
        <v>681</v>
      </c>
      <c r="Q14" s="362"/>
      <c r="R14" s="362">
        <v>90181859</v>
      </c>
      <c r="S14" s="362"/>
      <c r="T14" s="362">
        <v>151200080.19</v>
      </c>
      <c r="U14" s="362"/>
      <c r="V14" s="445" t="s">
        <v>681</v>
      </c>
      <c r="W14" s="362"/>
      <c r="X14" s="362">
        <v>4867618504</v>
      </c>
      <c r="Y14" s="161"/>
    </row>
    <row r="15" spans="1:25" ht="11.25" customHeight="1" x14ac:dyDescent="0.2">
      <c r="A15" s="197"/>
      <c r="B15" s="197" t="s">
        <v>511</v>
      </c>
      <c r="C15" s="342"/>
      <c r="D15" s="362">
        <v>1287511880.5999999</v>
      </c>
      <c r="E15" s="362"/>
      <c r="F15" s="362">
        <v>630101571.78999996</v>
      </c>
      <c r="G15" s="362"/>
      <c r="H15" s="445" t="s">
        <v>681</v>
      </c>
      <c r="I15" s="362"/>
      <c r="J15" s="362">
        <v>20065949</v>
      </c>
      <c r="K15" s="362"/>
      <c r="L15" s="445" t="s">
        <v>681</v>
      </c>
      <c r="M15" s="362"/>
      <c r="N15" s="362">
        <v>274935309.91000003</v>
      </c>
      <c r="O15" s="362"/>
      <c r="P15" s="445" t="s">
        <v>681</v>
      </c>
      <c r="Q15" s="362"/>
      <c r="R15" s="362">
        <v>96418834</v>
      </c>
      <c r="S15" s="362"/>
      <c r="T15" s="362">
        <v>151870675.90000001</v>
      </c>
      <c r="U15" s="362"/>
      <c r="V15" s="445" t="s">
        <v>681</v>
      </c>
      <c r="W15" s="362"/>
      <c r="X15" s="362">
        <v>4910772814</v>
      </c>
      <c r="Y15" s="161"/>
    </row>
    <row r="16" spans="1:25" ht="11.25" customHeight="1" x14ac:dyDescent="0.2">
      <c r="A16" s="197"/>
      <c r="B16" s="197" t="s">
        <v>512</v>
      </c>
      <c r="C16" s="342"/>
      <c r="D16" s="362">
        <v>1297892223.9000001</v>
      </c>
      <c r="E16" s="362"/>
      <c r="F16" s="362">
        <v>634297394.23000002</v>
      </c>
      <c r="G16" s="362"/>
      <c r="H16" s="445" t="s">
        <v>681</v>
      </c>
      <c r="I16" s="362"/>
      <c r="J16" s="362">
        <v>53921692</v>
      </c>
      <c r="K16" s="362"/>
      <c r="L16" s="445" t="s">
        <v>681</v>
      </c>
      <c r="M16" s="362"/>
      <c r="N16" s="362">
        <v>274444628.69999999</v>
      </c>
      <c r="O16" s="362"/>
      <c r="P16" s="445" t="s">
        <v>681</v>
      </c>
      <c r="Q16" s="362"/>
      <c r="R16" s="362">
        <v>96543894</v>
      </c>
      <c r="S16" s="362"/>
      <c r="T16" s="362">
        <v>152206704.16999999</v>
      </c>
      <c r="U16" s="362"/>
      <c r="V16" s="445" t="s">
        <v>681</v>
      </c>
      <c r="W16" s="362"/>
      <c r="X16" s="362">
        <v>4955574546</v>
      </c>
      <c r="Y16" s="161"/>
    </row>
    <row r="17" spans="1:25" ht="11.25" customHeight="1" x14ac:dyDescent="0.2">
      <c r="A17" s="197"/>
      <c r="B17" s="197" t="s">
        <v>513</v>
      </c>
      <c r="C17" s="342"/>
      <c r="D17" s="362">
        <v>1291385775.4000001</v>
      </c>
      <c r="E17" s="362"/>
      <c r="F17" s="362">
        <v>636088005.92999995</v>
      </c>
      <c r="G17" s="362"/>
      <c r="H17" s="445" t="s">
        <v>681</v>
      </c>
      <c r="I17" s="362"/>
      <c r="J17" s="362">
        <v>93470228</v>
      </c>
      <c r="K17" s="362"/>
      <c r="L17" s="445" t="s">
        <v>681</v>
      </c>
      <c r="M17" s="362"/>
      <c r="N17" s="362">
        <v>281405374</v>
      </c>
      <c r="O17" s="362"/>
      <c r="P17" s="445" t="s">
        <v>681</v>
      </c>
      <c r="Q17" s="362"/>
      <c r="R17" s="362">
        <v>110148276</v>
      </c>
      <c r="S17" s="362"/>
      <c r="T17" s="362">
        <v>152384142.91999999</v>
      </c>
      <c r="U17" s="362"/>
      <c r="V17" s="445" t="s">
        <v>681</v>
      </c>
      <c r="W17" s="362"/>
      <c r="X17" s="362">
        <v>4986004219</v>
      </c>
      <c r="Y17" s="161"/>
    </row>
    <row r="18" spans="1:25" ht="11.25" customHeight="1" x14ac:dyDescent="0.2">
      <c r="A18" s="197"/>
      <c r="B18" s="197" t="s">
        <v>514</v>
      </c>
      <c r="C18" s="342"/>
      <c r="D18" s="362">
        <v>1274103517.8</v>
      </c>
      <c r="E18" s="362"/>
      <c r="F18" s="362">
        <v>639343708.35000002</v>
      </c>
      <c r="G18" s="362"/>
      <c r="H18" s="445" t="s">
        <v>681</v>
      </c>
      <c r="I18" s="362"/>
      <c r="J18" s="362">
        <v>46114185</v>
      </c>
      <c r="K18" s="362"/>
      <c r="L18" s="445" t="s">
        <v>681</v>
      </c>
      <c r="M18" s="362"/>
      <c r="N18" s="362">
        <v>289546786.88</v>
      </c>
      <c r="O18" s="362"/>
      <c r="P18" s="445" t="s">
        <v>681</v>
      </c>
      <c r="Q18" s="362"/>
      <c r="R18" s="362">
        <v>103172927</v>
      </c>
      <c r="S18" s="362"/>
      <c r="T18" s="362">
        <v>152570272.69999999</v>
      </c>
      <c r="U18" s="362"/>
      <c r="V18" s="445" t="s">
        <v>681</v>
      </c>
      <c r="W18" s="362"/>
      <c r="X18" s="362">
        <v>4990896835</v>
      </c>
      <c r="Y18" s="161"/>
    </row>
    <row r="19" spans="1:25" ht="11.25" customHeight="1" x14ac:dyDescent="0.2">
      <c r="A19" s="197"/>
      <c r="B19" s="197" t="s">
        <v>503</v>
      </c>
      <c r="C19" s="342"/>
      <c r="D19" s="362">
        <v>1260253016.8</v>
      </c>
      <c r="E19" s="362"/>
      <c r="F19" s="362">
        <v>646391164.03999996</v>
      </c>
      <c r="G19" s="362"/>
      <c r="H19" s="445" t="s">
        <v>681</v>
      </c>
      <c r="I19" s="362"/>
      <c r="J19" s="362">
        <v>43915424</v>
      </c>
      <c r="K19" s="362"/>
      <c r="L19" s="445" t="s">
        <v>681</v>
      </c>
      <c r="M19" s="362"/>
      <c r="N19" s="362">
        <v>293683688.39999998</v>
      </c>
      <c r="O19" s="362"/>
      <c r="P19" s="445" t="s">
        <v>681</v>
      </c>
      <c r="Q19" s="362"/>
      <c r="R19" s="362">
        <v>110088667</v>
      </c>
      <c r="S19" s="362"/>
      <c r="T19" s="362">
        <v>152906770.02000001</v>
      </c>
      <c r="U19" s="362"/>
      <c r="V19" s="445" t="s">
        <v>681</v>
      </c>
      <c r="W19" s="362"/>
      <c r="X19" s="362">
        <v>4979229727</v>
      </c>
      <c r="Y19" s="161"/>
    </row>
    <row r="20" spans="1:25" ht="11.25" customHeight="1" x14ac:dyDescent="0.2">
      <c r="A20" s="197"/>
      <c r="B20" s="197" t="s">
        <v>504</v>
      </c>
      <c r="C20" s="342"/>
      <c r="D20" s="362">
        <v>1261461335.2</v>
      </c>
      <c r="E20" s="362"/>
      <c r="F20" s="362">
        <v>660596960.15999997</v>
      </c>
      <c r="G20" s="362"/>
      <c r="H20" s="445" t="s">
        <v>681</v>
      </c>
      <c r="I20" s="362"/>
      <c r="J20" s="362">
        <v>55288221</v>
      </c>
      <c r="K20" s="362"/>
      <c r="L20" s="445" t="s">
        <v>681</v>
      </c>
      <c r="M20" s="362"/>
      <c r="N20" s="362">
        <v>291621775.14999998</v>
      </c>
      <c r="O20" s="362"/>
      <c r="P20" s="445" t="s">
        <v>681</v>
      </c>
      <c r="Q20" s="362"/>
      <c r="R20" s="362">
        <v>93861688</v>
      </c>
      <c r="S20" s="362"/>
      <c r="T20" s="362">
        <v>153581939.80000001</v>
      </c>
      <c r="U20" s="362"/>
      <c r="V20" s="445" t="s">
        <v>681</v>
      </c>
      <c r="W20" s="362"/>
      <c r="X20" s="362">
        <v>4968149217</v>
      </c>
      <c r="Y20" s="161"/>
    </row>
    <row r="21" spans="1:25" ht="11.25" customHeight="1" x14ac:dyDescent="0.2">
      <c r="A21" s="197"/>
      <c r="B21" s="197" t="s">
        <v>505</v>
      </c>
      <c r="C21" s="342"/>
      <c r="D21" s="362">
        <v>1278571708.0999999</v>
      </c>
      <c r="E21" s="362"/>
      <c r="F21" s="362">
        <v>684000442.69000006</v>
      </c>
      <c r="G21" s="362"/>
      <c r="H21" s="445" t="s">
        <v>681</v>
      </c>
      <c r="I21" s="362"/>
      <c r="J21" s="362">
        <v>67105476</v>
      </c>
      <c r="K21" s="362"/>
      <c r="L21" s="445" t="s">
        <v>681</v>
      </c>
      <c r="M21" s="362"/>
      <c r="N21" s="362">
        <v>284760922.54000002</v>
      </c>
      <c r="O21" s="362"/>
      <c r="P21" s="445" t="s">
        <v>681</v>
      </c>
      <c r="Q21" s="362"/>
      <c r="R21" s="362">
        <v>94043648</v>
      </c>
      <c r="S21" s="362"/>
      <c r="T21" s="362">
        <v>154676937.40000001</v>
      </c>
      <c r="U21" s="362"/>
      <c r="V21" s="445" t="s">
        <v>681</v>
      </c>
      <c r="W21" s="362"/>
      <c r="X21" s="362">
        <v>4975690946</v>
      </c>
      <c r="Y21" s="161"/>
    </row>
    <row r="22" spans="1:25" ht="11.25" customHeight="1" x14ac:dyDescent="0.2">
      <c r="A22" s="197"/>
      <c r="B22" s="197" t="s">
        <v>506</v>
      </c>
      <c r="C22" s="342"/>
      <c r="D22" s="362">
        <v>1308190270.5</v>
      </c>
      <c r="E22" s="362"/>
      <c r="F22" s="362">
        <v>709574666.66999996</v>
      </c>
      <c r="G22" s="362"/>
      <c r="H22" s="445" t="s">
        <v>681</v>
      </c>
      <c r="I22" s="362"/>
      <c r="J22" s="362">
        <v>121474882</v>
      </c>
      <c r="K22" s="362"/>
      <c r="L22" s="445" t="s">
        <v>681</v>
      </c>
      <c r="M22" s="362"/>
      <c r="N22" s="362">
        <v>277256897.81999999</v>
      </c>
      <c r="O22" s="362"/>
      <c r="P22" s="445" t="s">
        <v>681</v>
      </c>
      <c r="Q22" s="362"/>
      <c r="R22" s="362">
        <v>93650859</v>
      </c>
      <c r="S22" s="362"/>
      <c r="T22" s="362">
        <v>156202576.69</v>
      </c>
      <c r="U22" s="362"/>
      <c r="V22" s="445" t="s">
        <v>681</v>
      </c>
      <c r="W22" s="362"/>
      <c r="X22" s="362">
        <v>5006612355</v>
      </c>
      <c r="Y22" s="161"/>
    </row>
    <row r="23" spans="1:25" ht="11.25" customHeight="1" x14ac:dyDescent="0.2">
      <c r="A23" s="197"/>
      <c r="B23" s="197" t="s">
        <v>507</v>
      </c>
      <c r="C23" s="342"/>
      <c r="D23" s="362">
        <v>1341428145.4000001</v>
      </c>
      <c r="E23" s="362"/>
      <c r="F23" s="362">
        <v>728179908.59000003</v>
      </c>
      <c r="G23" s="362"/>
      <c r="H23" s="445" t="s">
        <v>681</v>
      </c>
      <c r="I23" s="362"/>
      <c r="J23" s="362">
        <v>18880958</v>
      </c>
      <c r="K23" s="362"/>
      <c r="L23" s="445" t="s">
        <v>681</v>
      </c>
      <c r="M23" s="362"/>
      <c r="N23" s="362">
        <v>271838843.81999999</v>
      </c>
      <c r="O23" s="362"/>
      <c r="P23" s="445" t="s">
        <v>681</v>
      </c>
      <c r="Q23" s="362"/>
      <c r="R23" s="362">
        <v>103144907</v>
      </c>
      <c r="S23" s="362"/>
      <c r="T23" s="362">
        <v>158063511.91999999</v>
      </c>
      <c r="U23" s="362"/>
      <c r="V23" s="445" t="s">
        <v>681</v>
      </c>
      <c r="W23" s="362"/>
      <c r="X23" s="362">
        <v>5053345097</v>
      </c>
      <c r="Y23" s="161"/>
    </row>
    <row r="24" spans="1:25" ht="11.25" customHeight="1" x14ac:dyDescent="0.2">
      <c r="A24" s="197"/>
      <c r="B24" s="197" t="s">
        <v>508</v>
      </c>
      <c r="C24" s="342"/>
      <c r="D24" s="362">
        <v>1374633871.8</v>
      </c>
      <c r="E24" s="362"/>
      <c r="F24" s="362">
        <v>735427358.38999999</v>
      </c>
      <c r="G24" s="362"/>
      <c r="H24" s="445" t="s">
        <v>681</v>
      </c>
      <c r="I24" s="362"/>
      <c r="J24" s="362">
        <v>43576008</v>
      </c>
      <c r="K24" s="362"/>
      <c r="L24" s="445" t="s">
        <v>681</v>
      </c>
      <c r="M24" s="362"/>
      <c r="N24" s="362">
        <v>272472648.20999998</v>
      </c>
      <c r="O24" s="362"/>
      <c r="P24" s="445" t="s">
        <v>681</v>
      </c>
      <c r="Q24" s="362"/>
      <c r="R24" s="362">
        <v>103822843</v>
      </c>
      <c r="S24" s="362"/>
      <c r="T24" s="362">
        <v>160102577.18000001</v>
      </c>
      <c r="U24" s="362"/>
      <c r="V24" s="445" t="s">
        <v>681</v>
      </c>
      <c r="W24" s="362"/>
      <c r="X24" s="362">
        <v>5099898317</v>
      </c>
      <c r="Y24" s="161"/>
    </row>
    <row r="25" spans="1:25" ht="11.25" customHeight="1" x14ac:dyDescent="0.2">
      <c r="A25" s="197"/>
      <c r="B25" s="197" t="s">
        <v>509</v>
      </c>
      <c r="C25" s="342"/>
      <c r="D25" s="362">
        <v>1405531819.2</v>
      </c>
      <c r="E25" s="362"/>
      <c r="F25" s="362">
        <v>728948568.38999999</v>
      </c>
      <c r="G25" s="362"/>
      <c r="H25" s="445" t="s">
        <v>681</v>
      </c>
      <c r="I25" s="362"/>
      <c r="J25" s="362">
        <v>80962724</v>
      </c>
      <c r="K25" s="362"/>
      <c r="L25" s="445" t="s">
        <v>681</v>
      </c>
      <c r="M25" s="362"/>
      <c r="N25" s="362">
        <v>282075243.02999997</v>
      </c>
      <c r="O25" s="362"/>
      <c r="P25" s="445" t="s">
        <v>681</v>
      </c>
      <c r="Q25" s="362"/>
      <c r="R25" s="362">
        <v>99011713</v>
      </c>
      <c r="S25" s="362"/>
      <c r="T25" s="362">
        <v>162209957.71000001</v>
      </c>
      <c r="U25" s="362"/>
      <c r="V25" s="445" t="s">
        <v>681</v>
      </c>
      <c r="W25" s="362"/>
      <c r="X25" s="362">
        <v>5119982645</v>
      </c>
      <c r="Y25" s="161"/>
    </row>
    <row r="26" spans="1:25" ht="11.25" customHeight="1" x14ac:dyDescent="0.2">
      <c r="A26" s="197"/>
      <c r="B26" s="197"/>
      <c r="C26" s="342"/>
      <c r="D26" s="362"/>
      <c r="E26" s="362"/>
      <c r="F26" s="362"/>
      <c r="G26" s="362"/>
      <c r="H26" s="362"/>
      <c r="I26" s="362"/>
      <c r="J26" s="362"/>
      <c r="K26" s="362"/>
      <c r="L26" s="362"/>
      <c r="M26" s="362"/>
      <c r="N26" s="362"/>
      <c r="O26" s="362"/>
      <c r="P26" s="362"/>
      <c r="Q26" s="362"/>
      <c r="R26" s="362"/>
      <c r="S26" s="362"/>
      <c r="T26" s="362"/>
      <c r="U26" s="362"/>
      <c r="V26" s="362"/>
      <c r="W26" s="362"/>
      <c r="X26" s="362"/>
      <c r="Y26" s="161"/>
    </row>
    <row r="27" spans="1:25" ht="11.25" customHeight="1" x14ac:dyDescent="0.2">
      <c r="A27" s="197" t="s">
        <v>499</v>
      </c>
      <c r="B27" s="197" t="s">
        <v>510</v>
      </c>
      <c r="C27" s="342"/>
      <c r="D27" s="362">
        <v>1426103598.0999999</v>
      </c>
      <c r="E27" s="362"/>
      <c r="F27" s="362">
        <v>712047875.33000004</v>
      </c>
      <c r="G27" s="362"/>
      <c r="H27" s="445" t="s">
        <v>681</v>
      </c>
      <c r="I27" s="362"/>
      <c r="J27" s="362">
        <v>51170687</v>
      </c>
      <c r="K27" s="362"/>
      <c r="L27" s="445" t="s">
        <v>681</v>
      </c>
      <c r="M27" s="362"/>
      <c r="N27" s="362">
        <v>297288745.91000003</v>
      </c>
      <c r="O27" s="362"/>
      <c r="P27" s="445" t="s">
        <v>681</v>
      </c>
      <c r="Q27" s="362"/>
      <c r="R27" s="362">
        <v>85797178</v>
      </c>
      <c r="S27" s="362"/>
      <c r="T27" s="362">
        <v>164096846.41999999</v>
      </c>
      <c r="U27" s="362"/>
      <c r="V27" s="445" t="s">
        <v>681</v>
      </c>
      <c r="W27" s="362"/>
      <c r="X27" s="362">
        <v>5105774254</v>
      </c>
      <c r="Y27" s="161"/>
    </row>
    <row r="28" spans="1:25" ht="11.25" customHeight="1" x14ac:dyDescent="0.2">
      <c r="A28" s="197"/>
      <c r="B28" s="197" t="s">
        <v>511</v>
      </c>
      <c r="C28" s="342"/>
      <c r="D28" s="362">
        <v>1435860130.5</v>
      </c>
      <c r="E28" s="362"/>
      <c r="F28" s="362">
        <v>692852280.24000001</v>
      </c>
      <c r="G28" s="362"/>
      <c r="H28" s="445" t="s">
        <v>681</v>
      </c>
      <c r="I28" s="362"/>
      <c r="J28" s="362">
        <v>76687136</v>
      </c>
      <c r="K28" s="362"/>
      <c r="L28" s="445" t="s">
        <v>681</v>
      </c>
      <c r="M28" s="362"/>
      <c r="N28" s="362">
        <v>311909401.49000001</v>
      </c>
      <c r="O28" s="362"/>
      <c r="P28" s="445" t="s">
        <v>681</v>
      </c>
      <c r="Q28" s="362"/>
      <c r="R28" s="362">
        <v>80781705</v>
      </c>
      <c r="S28" s="362"/>
      <c r="T28" s="362">
        <v>165681361.86000001</v>
      </c>
      <c r="U28" s="362"/>
      <c r="V28" s="445" t="s">
        <v>681</v>
      </c>
      <c r="W28" s="362"/>
      <c r="X28" s="362">
        <v>5068229718</v>
      </c>
      <c r="Y28" s="161"/>
    </row>
    <row r="29" spans="1:25" ht="11.25" customHeight="1" x14ac:dyDescent="0.2">
      <c r="A29" s="197"/>
      <c r="B29" s="197" t="s">
        <v>512</v>
      </c>
      <c r="C29" s="159"/>
      <c r="D29" s="362">
        <v>1438467443.0999999</v>
      </c>
      <c r="E29" s="362"/>
      <c r="F29" s="362">
        <v>676988198.27999997</v>
      </c>
      <c r="G29" s="362"/>
      <c r="H29" s="445" t="s">
        <v>681</v>
      </c>
      <c r="I29" s="362"/>
      <c r="J29" s="362">
        <v>32351463</v>
      </c>
      <c r="K29" s="362"/>
      <c r="L29" s="445" t="s">
        <v>681</v>
      </c>
      <c r="M29" s="362"/>
      <c r="N29" s="362">
        <v>320102528.50999999</v>
      </c>
      <c r="O29" s="362"/>
      <c r="P29" s="445" t="s">
        <v>681</v>
      </c>
      <c r="Q29" s="362"/>
      <c r="R29" s="362">
        <v>101242348</v>
      </c>
      <c r="S29" s="362"/>
      <c r="T29" s="362">
        <v>166894059.65000001</v>
      </c>
      <c r="U29" s="362"/>
      <c r="V29" s="445" t="s">
        <v>681</v>
      </c>
      <c r="W29" s="362"/>
      <c r="X29" s="362">
        <v>5020751636</v>
      </c>
      <c r="Y29" s="161"/>
    </row>
    <row r="30" spans="1:25" ht="11.25" customHeight="1" x14ac:dyDescent="0.2">
      <c r="A30" s="197"/>
      <c r="B30" s="197" t="s">
        <v>513</v>
      </c>
      <c r="C30" s="342"/>
      <c r="D30" s="362">
        <v>1433567611.2</v>
      </c>
      <c r="E30" s="362"/>
      <c r="F30" s="362">
        <v>663969837.29999995</v>
      </c>
      <c r="G30" s="362"/>
      <c r="H30" s="445" t="s">
        <v>681</v>
      </c>
      <c r="I30" s="362"/>
      <c r="J30" s="362">
        <v>35433943</v>
      </c>
      <c r="K30" s="362"/>
      <c r="L30" s="445" t="s">
        <v>681</v>
      </c>
      <c r="M30" s="362"/>
      <c r="N30" s="362">
        <v>321086210.82999998</v>
      </c>
      <c r="O30" s="362"/>
      <c r="P30" s="445" t="s">
        <v>681</v>
      </c>
      <c r="Q30" s="362"/>
      <c r="R30" s="362">
        <v>69313612</v>
      </c>
      <c r="S30" s="362"/>
      <c r="T30" s="362">
        <v>167800303.43000001</v>
      </c>
      <c r="U30" s="362"/>
      <c r="V30" s="445" t="s">
        <v>681</v>
      </c>
      <c r="W30" s="362"/>
      <c r="X30" s="362">
        <v>4981356096</v>
      </c>
      <c r="Y30" s="161"/>
    </row>
    <row r="31" spans="1:25" ht="11.25" customHeight="1" x14ac:dyDescent="0.2">
      <c r="A31" s="197"/>
      <c r="B31" s="197" t="s">
        <v>514</v>
      </c>
      <c r="C31" s="342"/>
      <c r="D31" s="362">
        <v>1420666604.5999999</v>
      </c>
      <c r="E31" s="362"/>
      <c r="F31" s="362">
        <v>653312750.78999996</v>
      </c>
      <c r="G31" s="362"/>
      <c r="H31" s="445" t="s">
        <v>681</v>
      </c>
      <c r="I31" s="362"/>
      <c r="J31" s="362">
        <v>44526365</v>
      </c>
      <c r="K31" s="362"/>
      <c r="L31" s="445" t="s">
        <v>681</v>
      </c>
      <c r="M31" s="362"/>
      <c r="N31" s="362">
        <v>317351920.05000001</v>
      </c>
      <c r="O31" s="362"/>
      <c r="P31" s="445" t="s">
        <v>681</v>
      </c>
      <c r="Q31" s="362"/>
      <c r="R31" s="362">
        <v>88513775</v>
      </c>
      <c r="S31" s="362"/>
      <c r="T31" s="362">
        <v>168608452.44999999</v>
      </c>
      <c r="U31" s="362"/>
      <c r="V31" s="445" t="s">
        <v>681</v>
      </c>
      <c r="W31" s="362"/>
      <c r="X31" s="362">
        <v>4959741280</v>
      </c>
      <c r="Y31" s="161"/>
    </row>
    <row r="32" spans="1:25" ht="11.25" customHeight="1" x14ac:dyDescent="0.2">
      <c r="A32" s="197"/>
      <c r="B32" s="197" t="s">
        <v>503</v>
      </c>
      <c r="C32" s="342"/>
      <c r="D32" s="362">
        <v>1408322839.2</v>
      </c>
      <c r="E32" s="362"/>
      <c r="F32" s="362">
        <v>646306127.95000005</v>
      </c>
      <c r="G32" s="362"/>
      <c r="H32" s="445" t="s">
        <v>681</v>
      </c>
      <c r="I32" s="362"/>
      <c r="J32" s="362">
        <v>12642064</v>
      </c>
      <c r="K32" s="362"/>
      <c r="L32" s="445" t="s">
        <v>681</v>
      </c>
      <c r="M32" s="362"/>
      <c r="N32" s="362">
        <v>309194680.86000001</v>
      </c>
      <c r="O32" s="362"/>
      <c r="P32" s="445" t="s">
        <v>681</v>
      </c>
      <c r="Q32" s="362"/>
      <c r="R32" s="362">
        <v>94848764</v>
      </c>
      <c r="S32" s="362"/>
      <c r="T32" s="362">
        <v>169623052.88</v>
      </c>
      <c r="U32" s="362"/>
      <c r="V32" s="445" t="s">
        <v>681</v>
      </c>
      <c r="W32" s="362"/>
      <c r="X32" s="362">
        <v>4957389190</v>
      </c>
      <c r="Y32" s="161"/>
    </row>
    <row r="33" spans="1:25" ht="3" customHeight="1" x14ac:dyDescent="0.2">
      <c r="A33" s="343"/>
      <c r="B33" s="344"/>
      <c r="C33" s="342"/>
      <c r="D33" s="86"/>
      <c r="E33" s="86"/>
      <c r="F33" s="86"/>
      <c r="G33" s="86"/>
      <c r="H33" s="86"/>
      <c r="I33" s="86"/>
      <c r="J33" s="86"/>
      <c r="K33" s="86"/>
      <c r="L33" s="345"/>
      <c r="M33" s="345"/>
      <c r="N33" s="345"/>
      <c r="O33" s="345"/>
      <c r="P33" s="345"/>
      <c r="Q33" s="345"/>
      <c r="R33" s="345"/>
      <c r="S33" s="345"/>
      <c r="T33" s="345"/>
      <c r="U33" s="345"/>
      <c r="V33" s="345"/>
      <c r="W33" s="159"/>
      <c r="X33" s="162"/>
      <c r="Y33" s="159"/>
    </row>
    <row r="34" spans="1:25" ht="11.25" customHeight="1" x14ac:dyDescent="0.2">
      <c r="A34" s="346" t="s">
        <v>277</v>
      </c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346"/>
      <c r="P34" s="346"/>
      <c r="Q34" s="346"/>
      <c r="R34" s="346"/>
      <c r="S34" s="346"/>
      <c r="T34" s="346"/>
      <c r="U34" s="346"/>
      <c r="V34" s="346"/>
      <c r="W34" s="346"/>
      <c r="X34" s="346"/>
      <c r="Y34" s="346"/>
    </row>
    <row r="35" spans="1:25" ht="3.75" customHeight="1" x14ac:dyDescent="0.2">
      <c r="A35" s="214"/>
      <c r="B35" s="159"/>
      <c r="C35" s="214"/>
      <c r="D35" s="159"/>
      <c r="E35" s="214"/>
      <c r="F35" s="159"/>
      <c r="G35" s="214"/>
      <c r="H35" s="159"/>
      <c r="I35" s="214"/>
      <c r="J35" s="159"/>
      <c r="K35" s="214"/>
      <c r="L35" s="159"/>
      <c r="M35" s="214"/>
      <c r="N35" s="159"/>
      <c r="O35" s="214"/>
      <c r="P35" s="159"/>
      <c r="Q35" s="214"/>
      <c r="R35" s="159"/>
      <c r="S35" s="214"/>
      <c r="T35" s="159"/>
      <c r="U35" s="214"/>
      <c r="V35" s="159"/>
      <c r="W35" s="214"/>
      <c r="X35" s="159"/>
      <c r="Y35" s="159"/>
    </row>
    <row r="36" spans="1:25" ht="11.25" customHeight="1" x14ac:dyDescent="0.2">
      <c r="A36" s="197" t="s">
        <v>497</v>
      </c>
      <c r="B36" s="197" t="s">
        <v>509</v>
      </c>
      <c r="C36" s="342"/>
      <c r="D36" s="237">
        <v>3.3</v>
      </c>
      <c r="E36" s="237"/>
      <c r="F36" s="237">
        <v>-1.1000000000000001</v>
      </c>
      <c r="G36" s="237"/>
      <c r="H36" s="445" t="s">
        <v>681</v>
      </c>
      <c r="I36" s="237"/>
      <c r="J36" s="447" t="s">
        <v>684</v>
      </c>
      <c r="K36" s="237"/>
      <c r="L36" s="445" t="s">
        <v>681</v>
      </c>
      <c r="M36" s="237"/>
      <c r="N36" s="237">
        <v>-4.0999999999999996</v>
      </c>
      <c r="O36" s="237"/>
      <c r="P36" s="445" t="s">
        <v>681</v>
      </c>
      <c r="Q36" s="237"/>
      <c r="R36" s="237">
        <v>3.9</v>
      </c>
      <c r="S36" s="237"/>
      <c r="T36" s="237">
        <v>0.9</v>
      </c>
      <c r="U36" s="237"/>
      <c r="V36" s="445" t="s">
        <v>681</v>
      </c>
      <c r="W36" s="237"/>
      <c r="X36" s="237">
        <v>0</v>
      </c>
      <c r="Y36" s="124"/>
    </row>
    <row r="37" spans="1:25" ht="11.25" customHeight="1" x14ac:dyDescent="0.2">
      <c r="A37" s="197"/>
      <c r="B37" s="197"/>
      <c r="C37" s="342"/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124"/>
    </row>
    <row r="38" spans="1:25" ht="11.25" customHeight="1" x14ac:dyDescent="0.2">
      <c r="A38" s="197" t="s">
        <v>498</v>
      </c>
      <c r="B38" s="197" t="s">
        <v>510</v>
      </c>
      <c r="C38" s="342"/>
      <c r="D38" s="237">
        <v>3.2</v>
      </c>
      <c r="E38" s="237"/>
      <c r="F38" s="237">
        <v>0.3</v>
      </c>
      <c r="G38" s="237"/>
      <c r="H38" s="445" t="s">
        <v>681</v>
      </c>
      <c r="I38" s="237"/>
      <c r="J38" s="237">
        <v>-41.7</v>
      </c>
      <c r="K38" s="237"/>
      <c r="L38" s="445" t="s">
        <v>681</v>
      </c>
      <c r="M38" s="237"/>
      <c r="N38" s="237">
        <v>-4.8</v>
      </c>
      <c r="O38" s="237"/>
      <c r="P38" s="445" t="s">
        <v>681</v>
      </c>
      <c r="Q38" s="237"/>
      <c r="R38" s="237">
        <v>-10.9</v>
      </c>
      <c r="S38" s="237"/>
      <c r="T38" s="237">
        <v>0.7</v>
      </c>
      <c r="U38" s="237"/>
      <c r="V38" s="445" t="s">
        <v>681</v>
      </c>
      <c r="W38" s="237"/>
      <c r="X38" s="237">
        <v>0.5</v>
      </c>
      <c r="Y38" s="124"/>
    </row>
    <row r="39" spans="1:25" ht="11.25" customHeight="1" x14ac:dyDescent="0.2">
      <c r="A39" s="197"/>
      <c r="B39" s="197" t="s">
        <v>511</v>
      </c>
      <c r="C39" s="342"/>
      <c r="D39" s="237">
        <v>2.2999999999999998</v>
      </c>
      <c r="E39" s="237"/>
      <c r="F39" s="237">
        <v>1.1000000000000001</v>
      </c>
      <c r="G39" s="237"/>
      <c r="H39" s="445" t="s">
        <v>681</v>
      </c>
      <c r="I39" s="237"/>
      <c r="J39" s="237">
        <v>-51.6</v>
      </c>
      <c r="K39" s="237"/>
      <c r="L39" s="445" t="s">
        <v>681</v>
      </c>
      <c r="M39" s="237"/>
      <c r="N39" s="237">
        <v>-3.3</v>
      </c>
      <c r="O39" s="237"/>
      <c r="P39" s="445" t="s">
        <v>681</v>
      </c>
      <c r="Q39" s="237"/>
      <c r="R39" s="237">
        <v>6.9</v>
      </c>
      <c r="S39" s="237"/>
      <c r="T39" s="237">
        <v>0.4</v>
      </c>
      <c r="U39" s="237"/>
      <c r="V39" s="445" t="s">
        <v>681</v>
      </c>
      <c r="W39" s="237"/>
      <c r="X39" s="237">
        <v>0.9</v>
      </c>
      <c r="Y39" s="124"/>
    </row>
    <row r="40" spans="1:25" ht="11.25" customHeight="1" x14ac:dyDescent="0.2">
      <c r="A40" s="197"/>
      <c r="B40" s="197" t="s">
        <v>512</v>
      </c>
      <c r="C40" s="342"/>
      <c r="D40" s="237">
        <v>0.8</v>
      </c>
      <c r="E40" s="237"/>
      <c r="F40" s="237">
        <v>0.7</v>
      </c>
      <c r="G40" s="237"/>
      <c r="H40" s="445" t="s">
        <v>681</v>
      </c>
      <c r="I40" s="237"/>
      <c r="J40" s="237">
        <v>168.7</v>
      </c>
      <c r="K40" s="237"/>
      <c r="L40" s="445" t="s">
        <v>681</v>
      </c>
      <c r="M40" s="237"/>
      <c r="N40" s="237">
        <v>-0.2</v>
      </c>
      <c r="O40" s="237"/>
      <c r="P40" s="445" t="s">
        <v>681</v>
      </c>
      <c r="Q40" s="237"/>
      <c r="R40" s="237">
        <v>0.1</v>
      </c>
      <c r="S40" s="237"/>
      <c r="T40" s="237">
        <v>0.2</v>
      </c>
      <c r="U40" s="237"/>
      <c r="V40" s="445" t="s">
        <v>681</v>
      </c>
      <c r="W40" s="237"/>
      <c r="X40" s="237">
        <v>0.9</v>
      </c>
      <c r="Y40" s="124"/>
    </row>
    <row r="41" spans="1:25" ht="11.25" customHeight="1" x14ac:dyDescent="0.2">
      <c r="A41" s="197"/>
      <c r="B41" s="197" t="s">
        <v>513</v>
      </c>
      <c r="C41" s="342"/>
      <c r="D41" s="237">
        <v>-0.5</v>
      </c>
      <c r="E41" s="237"/>
      <c r="F41" s="237">
        <v>0.3</v>
      </c>
      <c r="G41" s="237"/>
      <c r="H41" s="445" t="s">
        <v>681</v>
      </c>
      <c r="I41" s="237"/>
      <c r="J41" s="237">
        <v>73.3</v>
      </c>
      <c r="K41" s="237"/>
      <c r="L41" s="445" t="s">
        <v>681</v>
      </c>
      <c r="M41" s="237"/>
      <c r="N41" s="237">
        <v>2.5</v>
      </c>
      <c r="O41" s="237"/>
      <c r="P41" s="445" t="s">
        <v>681</v>
      </c>
      <c r="Q41" s="237"/>
      <c r="R41" s="237">
        <v>14.1</v>
      </c>
      <c r="S41" s="237"/>
      <c r="T41" s="237">
        <v>0.1</v>
      </c>
      <c r="U41" s="237"/>
      <c r="V41" s="445" t="s">
        <v>681</v>
      </c>
      <c r="W41" s="237"/>
      <c r="X41" s="237">
        <v>0.6</v>
      </c>
      <c r="Y41" s="124"/>
    </row>
    <row r="42" spans="1:25" ht="11.25" customHeight="1" x14ac:dyDescent="0.2">
      <c r="A42" s="197"/>
      <c r="B42" s="197" t="s">
        <v>514</v>
      </c>
      <c r="C42" s="342"/>
      <c r="D42" s="237">
        <v>-1.3</v>
      </c>
      <c r="E42" s="237"/>
      <c r="F42" s="237">
        <v>0.5</v>
      </c>
      <c r="G42" s="237"/>
      <c r="H42" s="445" t="s">
        <v>681</v>
      </c>
      <c r="I42" s="237"/>
      <c r="J42" s="237">
        <v>-50.7</v>
      </c>
      <c r="K42" s="237"/>
      <c r="L42" s="445" t="s">
        <v>681</v>
      </c>
      <c r="M42" s="237"/>
      <c r="N42" s="237">
        <v>2.9</v>
      </c>
      <c r="O42" s="237"/>
      <c r="P42" s="445" t="s">
        <v>681</v>
      </c>
      <c r="Q42" s="237"/>
      <c r="R42" s="237">
        <v>-6.3</v>
      </c>
      <c r="S42" s="237"/>
      <c r="T42" s="237">
        <v>0.1</v>
      </c>
      <c r="U42" s="237"/>
      <c r="V42" s="445" t="s">
        <v>681</v>
      </c>
      <c r="W42" s="237"/>
      <c r="X42" s="237">
        <v>0.1</v>
      </c>
      <c r="Y42" s="124"/>
    </row>
    <row r="43" spans="1:25" ht="11.25" customHeight="1" x14ac:dyDescent="0.2">
      <c r="A43" s="197"/>
      <c r="B43" s="197" t="s">
        <v>503</v>
      </c>
      <c r="C43" s="342"/>
      <c r="D43" s="237">
        <v>-1.1000000000000001</v>
      </c>
      <c r="E43" s="237"/>
      <c r="F43" s="237">
        <v>1.1000000000000001</v>
      </c>
      <c r="G43" s="237"/>
      <c r="H43" s="445" t="s">
        <v>681</v>
      </c>
      <c r="I43" s="237"/>
      <c r="J43" s="237">
        <v>-4.8</v>
      </c>
      <c r="K43" s="237"/>
      <c r="L43" s="445" t="s">
        <v>681</v>
      </c>
      <c r="M43" s="237"/>
      <c r="N43" s="237">
        <v>1.4</v>
      </c>
      <c r="O43" s="237"/>
      <c r="P43" s="445" t="s">
        <v>681</v>
      </c>
      <c r="Q43" s="237"/>
      <c r="R43" s="237">
        <v>6.7</v>
      </c>
      <c r="S43" s="237"/>
      <c r="T43" s="237">
        <v>0.2</v>
      </c>
      <c r="U43" s="237"/>
      <c r="V43" s="445" t="s">
        <v>681</v>
      </c>
      <c r="W43" s="237"/>
      <c r="X43" s="237">
        <v>-0.2</v>
      </c>
      <c r="Y43" s="124"/>
    </row>
    <row r="44" spans="1:25" ht="11.25" customHeight="1" x14ac:dyDescent="0.2">
      <c r="A44" s="197"/>
      <c r="B44" s="197" t="s">
        <v>504</v>
      </c>
      <c r="C44" s="342"/>
      <c r="D44" s="237">
        <v>0.1</v>
      </c>
      <c r="E44" s="237"/>
      <c r="F44" s="237">
        <v>2.2000000000000002</v>
      </c>
      <c r="G44" s="237"/>
      <c r="H44" s="445" t="s">
        <v>681</v>
      </c>
      <c r="I44" s="237"/>
      <c r="J44" s="237">
        <v>25.9</v>
      </c>
      <c r="K44" s="237"/>
      <c r="L44" s="445" t="s">
        <v>681</v>
      </c>
      <c r="M44" s="237"/>
      <c r="N44" s="237">
        <v>-0.7</v>
      </c>
      <c r="O44" s="237"/>
      <c r="P44" s="445" t="s">
        <v>681</v>
      </c>
      <c r="Q44" s="237"/>
      <c r="R44" s="237">
        <v>-14.7</v>
      </c>
      <c r="S44" s="237"/>
      <c r="T44" s="237">
        <v>0.4</v>
      </c>
      <c r="U44" s="237"/>
      <c r="V44" s="445" t="s">
        <v>681</v>
      </c>
      <c r="W44" s="237"/>
      <c r="X44" s="237">
        <v>-0.2</v>
      </c>
      <c r="Y44" s="124"/>
    </row>
    <row r="45" spans="1:25" ht="11.25" customHeight="1" x14ac:dyDescent="0.2">
      <c r="A45" s="197"/>
      <c r="B45" s="197" t="s">
        <v>505</v>
      </c>
      <c r="C45" s="342"/>
      <c r="D45" s="237">
        <v>1.4</v>
      </c>
      <c r="E45" s="237"/>
      <c r="F45" s="237">
        <v>3.5</v>
      </c>
      <c r="G45" s="237"/>
      <c r="H45" s="445" t="s">
        <v>681</v>
      </c>
      <c r="I45" s="237"/>
      <c r="J45" s="237">
        <v>21.4</v>
      </c>
      <c r="K45" s="237"/>
      <c r="L45" s="445" t="s">
        <v>681</v>
      </c>
      <c r="M45" s="237"/>
      <c r="N45" s="237">
        <v>-2.4</v>
      </c>
      <c r="O45" s="237"/>
      <c r="P45" s="445" t="s">
        <v>681</v>
      </c>
      <c r="Q45" s="237"/>
      <c r="R45" s="237">
        <v>0.2</v>
      </c>
      <c r="S45" s="237"/>
      <c r="T45" s="237">
        <v>0.7</v>
      </c>
      <c r="U45" s="237"/>
      <c r="V45" s="445" t="s">
        <v>681</v>
      </c>
      <c r="W45" s="237"/>
      <c r="X45" s="237">
        <v>0.2</v>
      </c>
      <c r="Y45" s="124"/>
    </row>
    <row r="46" spans="1:25" ht="11.25" customHeight="1" x14ac:dyDescent="0.2">
      <c r="A46" s="197"/>
      <c r="B46" s="197" t="s">
        <v>506</v>
      </c>
      <c r="C46" s="342"/>
      <c r="D46" s="237">
        <v>2.2999999999999998</v>
      </c>
      <c r="E46" s="237"/>
      <c r="F46" s="237">
        <v>3.7</v>
      </c>
      <c r="G46" s="237"/>
      <c r="H46" s="445" t="s">
        <v>681</v>
      </c>
      <c r="I46" s="237"/>
      <c r="J46" s="237">
        <v>81</v>
      </c>
      <c r="K46" s="237"/>
      <c r="L46" s="445" t="s">
        <v>681</v>
      </c>
      <c r="M46" s="237"/>
      <c r="N46" s="237">
        <v>-2.6</v>
      </c>
      <c r="O46" s="237"/>
      <c r="P46" s="445" t="s">
        <v>681</v>
      </c>
      <c r="Q46" s="237"/>
      <c r="R46" s="237">
        <v>-0.4</v>
      </c>
      <c r="S46" s="237"/>
      <c r="T46" s="237">
        <v>1</v>
      </c>
      <c r="U46" s="237"/>
      <c r="V46" s="445" t="s">
        <v>681</v>
      </c>
      <c r="W46" s="237"/>
      <c r="X46" s="237">
        <v>0.6</v>
      </c>
      <c r="Y46" s="124"/>
    </row>
    <row r="47" spans="1:25" ht="11.25" customHeight="1" x14ac:dyDescent="0.2">
      <c r="A47" s="197"/>
      <c r="B47" s="197" t="s">
        <v>507</v>
      </c>
      <c r="C47" s="342"/>
      <c r="D47" s="237">
        <v>2.5</v>
      </c>
      <c r="E47" s="237"/>
      <c r="F47" s="237">
        <v>2.6</v>
      </c>
      <c r="G47" s="237"/>
      <c r="H47" s="445" t="s">
        <v>681</v>
      </c>
      <c r="I47" s="237"/>
      <c r="J47" s="237">
        <v>-84.5</v>
      </c>
      <c r="K47" s="237"/>
      <c r="L47" s="445" t="s">
        <v>681</v>
      </c>
      <c r="M47" s="237"/>
      <c r="N47" s="237">
        <v>-2</v>
      </c>
      <c r="O47" s="237"/>
      <c r="P47" s="445" t="s">
        <v>681</v>
      </c>
      <c r="Q47" s="237"/>
      <c r="R47" s="237">
        <v>10.1</v>
      </c>
      <c r="S47" s="237"/>
      <c r="T47" s="237">
        <v>1.2</v>
      </c>
      <c r="U47" s="237"/>
      <c r="V47" s="445" t="s">
        <v>681</v>
      </c>
      <c r="W47" s="237"/>
      <c r="X47" s="237">
        <v>0.9</v>
      </c>
      <c r="Y47" s="124"/>
    </row>
    <row r="48" spans="1:25" ht="11.25" customHeight="1" x14ac:dyDescent="0.2">
      <c r="A48" s="197"/>
      <c r="B48" s="197" t="s">
        <v>508</v>
      </c>
      <c r="C48" s="342"/>
      <c r="D48" s="237">
        <v>2.5</v>
      </c>
      <c r="E48" s="237"/>
      <c r="F48" s="237">
        <v>1</v>
      </c>
      <c r="G48" s="237"/>
      <c r="H48" s="445" t="s">
        <v>681</v>
      </c>
      <c r="I48" s="237"/>
      <c r="J48" s="237">
        <v>130.80000000000001</v>
      </c>
      <c r="K48" s="237"/>
      <c r="L48" s="445" t="s">
        <v>681</v>
      </c>
      <c r="M48" s="237"/>
      <c r="N48" s="237">
        <v>0.2</v>
      </c>
      <c r="O48" s="237"/>
      <c r="P48" s="445" t="s">
        <v>681</v>
      </c>
      <c r="Q48" s="237"/>
      <c r="R48" s="237">
        <v>0.7</v>
      </c>
      <c r="S48" s="237"/>
      <c r="T48" s="237">
        <v>1.3</v>
      </c>
      <c r="U48" s="237"/>
      <c r="V48" s="445" t="s">
        <v>681</v>
      </c>
      <c r="W48" s="237"/>
      <c r="X48" s="237">
        <v>0.9</v>
      </c>
      <c r="Y48" s="124"/>
    </row>
    <row r="49" spans="1:25" ht="11.25" customHeight="1" x14ac:dyDescent="0.2">
      <c r="A49" s="197"/>
      <c r="B49" s="197" t="s">
        <v>509</v>
      </c>
      <c r="C49" s="342"/>
      <c r="D49" s="237">
        <v>2.2000000000000002</v>
      </c>
      <c r="E49" s="237"/>
      <c r="F49" s="237">
        <v>-0.9</v>
      </c>
      <c r="G49" s="237"/>
      <c r="H49" s="445" t="s">
        <v>681</v>
      </c>
      <c r="I49" s="237"/>
      <c r="J49" s="237">
        <v>85.8</v>
      </c>
      <c r="K49" s="237"/>
      <c r="L49" s="445" t="s">
        <v>681</v>
      </c>
      <c r="M49" s="237"/>
      <c r="N49" s="237">
        <v>3.5</v>
      </c>
      <c r="O49" s="237"/>
      <c r="P49" s="445" t="s">
        <v>681</v>
      </c>
      <c r="Q49" s="237"/>
      <c r="R49" s="237">
        <v>-4.5999999999999996</v>
      </c>
      <c r="S49" s="237"/>
      <c r="T49" s="237">
        <v>1.3</v>
      </c>
      <c r="U49" s="237"/>
      <c r="V49" s="445" t="s">
        <v>681</v>
      </c>
      <c r="W49" s="237"/>
      <c r="X49" s="237">
        <v>0.4</v>
      </c>
      <c r="Y49" s="124"/>
    </row>
    <row r="50" spans="1:25" ht="11.25" customHeight="1" x14ac:dyDescent="0.2">
      <c r="A50" s="197"/>
      <c r="B50" s="197"/>
      <c r="C50" s="342"/>
      <c r="D50" s="237"/>
      <c r="E50" s="237"/>
      <c r="F50" s="237"/>
      <c r="G50" s="237"/>
      <c r="H50" s="237"/>
      <c r="I50" s="237"/>
      <c r="J50" s="237"/>
      <c r="K50" s="237"/>
      <c r="L50" s="237"/>
      <c r="M50" s="237"/>
      <c r="N50" s="237"/>
      <c r="O50" s="237"/>
      <c r="P50" s="237"/>
      <c r="Q50" s="237"/>
      <c r="R50" s="237"/>
      <c r="S50" s="237"/>
      <c r="T50" s="237"/>
      <c r="U50" s="237"/>
      <c r="V50" s="237"/>
      <c r="W50" s="237"/>
      <c r="X50" s="237"/>
      <c r="Y50" s="124"/>
    </row>
    <row r="51" spans="1:25" ht="11.25" customHeight="1" x14ac:dyDescent="0.2">
      <c r="A51" s="197" t="s">
        <v>499</v>
      </c>
      <c r="B51" s="197" t="s">
        <v>510</v>
      </c>
      <c r="C51" s="342"/>
      <c r="D51" s="237">
        <v>1.5</v>
      </c>
      <c r="E51" s="237"/>
      <c r="F51" s="237">
        <v>-2.2999999999999998</v>
      </c>
      <c r="G51" s="237"/>
      <c r="H51" s="445" t="s">
        <v>681</v>
      </c>
      <c r="I51" s="237"/>
      <c r="J51" s="237">
        <v>-36.799999999999997</v>
      </c>
      <c r="K51" s="237"/>
      <c r="L51" s="445" t="s">
        <v>681</v>
      </c>
      <c r="M51" s="237"/>
      <c r="N51" s="237">
        <v>5.4</v>
      </c>
      <c r="O51" s="237"/>
      <c r="P51" s="445" t="s">
        <v>681</v>
      </c>
      <c r="Q51" s="237"/>
      <c r="R51" s="237">
        <v>-13.3</v>
      </c>
      <c r="S51" s="237"/>
      <c r="T51" s="237">
        <v>1.2</v>
      </c>
      <c r="U51" s="237"/>
      <c r="V51" s="445" t="s">
        <v>681</v>
      </c>
      <c r="W51" s="237"/>
      <c r="X51" s="237">
        <v>-0.3</v>
      </c>
      <c r="Y51" s="124"/>
    </row>
    <row r="52" spans="1:25" ht="11.25" customHeight="1" x14ac:dyDescent="0.2">
      <c r="A52" s="197"/>
      <c r="B52" s="197" t="s">
        <v>511</v>
      </c>
      <c r="C52" s="342"/>
      <c r="D52" s="237">
        <v>0.7</v>
      </c>
      <c r="E52" s="237"/>
      <c r="F52" s="237">
        <v>-2.7</v>
      </c>
      <c r="G52" s="237"/>
      <c r="H52" s="445" t="s">
        <v>681</v>
      </c>
      <c r="I52" s="237"/>
      <c r="J52" s="237">
        <v>49.9</v>
      </c>
      <c r="K52" s="237"/>
      <c r="L52" s="445" t="s">
        <v>681</v>
      </c>
      <c r="M52" s="237"/>
      <c r="N52" s="237">
        <v>4.9000000000000004</v>
      </c>
      <c r="O52" s="237"/>
      <c r="P52" s="445" t="s">
        <v>681</v>
      </c>
      <c r="Q52" s="237"/>
      <c r="R52" s="237">
        <v>-5.8</v>
      </c>
      <c r="S52" s="237"/>
      <c r="T52" s="237">
        <v>1</v>
      </c>
      <c r="U52" s="237"/>
      <c r="V52" s="445" t="s">
        <v>681</v>
      </c>
      <c r="W52" s="237"/>
      <c r="X52" s="237">
        <v>-0.7</v>
      </c>
      <c r="Y52" s="124"/>
    </row>
    <row r="53" spans="1:25" ht="11.25" customHeight="1" x14ac:dyDescent="0.2">
      <c r="A53" s="197"/>
      <c r="B53" s="197" t="s">
        <v>512</v>
      </c>
      <c r="C53" s="342"/>
      <c r="D53" s="237">
        <v>0.2</v>
      </c>
      <c r="E53" s="237"/>
      <c r="F53" s="237">
        <v>-2.2999999999999998</v>
      </c>
      <c r="G53" s="237"/>
      <c r="H53" s="445" t="s">
        <v>681</v>
      </c>
      <c r="I53" s="237"/>
      <c r="J53" s="237">
        <v>-57.8</v>
      </c>
      <c r="K53" s="237"/>
      <c r="L53" s="445" t="s">
        <v>681</v>
      </c>
      <c r="M53" s="237"/>
      <c r="N53" s="237">
        <v>2.6</v>
      </c>
      <c r="O53" s="237"/>
      <c r="P53" s="445" t="s">
        <v>681</v>
      </c>
      <c r="Q53" s="237"/>
      <c r="R53" s="237">
        <v>25.3</v>
      </c>
      <c r="S53" s="237"/>
      <c r="T53" s="237">
        <v>0.7</v>
      </c>
      <c r="U53" s="237"/>
      <c r="V53" s="445" t="s">
        <v>681</v>
      </c>
      <c r="W53" s="237"/>
      <c r="X53" s="237">
        <v>-0.9</v>
      </c>
      <c r="Y53" s="124"/>
    </row>
    <row r="54" spans="1:25" ht="11.25" customHeight="1" x14ac:dyDescent="0.2">
      <c r="A54" s="197"/>
      <c r="B54" s="197" t="s">
        <v>513</v>
      </c>
      <c r="C54" s="342"/>
      <c r="D54" s="237">
        <v>-0.3</v>
      </c>
      <c r="E54" s="237"/>
      <c r="F54" s="237">
        <v>-1.9</v>
      </c>
      <c r="G54" s="237"/>
      <c r="H54" s="445" t="s">
        <v>681</v>
      </c>
      <c r="I54" s="237"/>
      <c r="J54" s="237">
        <v>9.5</v>
      </c>
      <c r="K54" s="237"/>
      <c r="L54" s="445" t="s">
        <v>681</v>
      </c>
      <c r="M54" s="237"/>
      <c r="N54" s="237">
        <v>0.3</v>
      </c>
      <c r="O54" s="237"/>
      <c r="P54" s="445" t="s">
        <v>681</v>
      </c>
      <c r="Q54" s="237"/>
      <c r="R54" s="237">
        <v>-31.5</v>
      </c>
      <c r="S54" s="237"/>
      <c r="T54" s="237">
        <v>0.5</v>
      </c>
      <c r="U54" s="237"/>
      <c r="V54" s="445" t="s">
        <v>681</v>
      </c>
      <c r="W54" s="237"/>
      <c r="X54" s="237">
        <v>-0.8</v>
      </c>
      <c r="Y54" s="124"/>
    </row>
    <row r="55" spans="1:25" ht="11.25" customHeight="1" x14ac:dyDescent="0.2">
      <c r="A55" s="197"/>
      <c r="B55" s="197" t="s">
        <v>514</v>
      </c>
      <c r="C55" s="342"/>
      <c r="D55" s="237">
        <v>-0.9</v>
      </c>
      <c r="E55" s="237"/>
      <c r="F55" s="237">
        <v>-1.6</v>
      </c>
      <c r="G55" s="237"/>
      <c r="H55" s="445" t="s">
        <v>681</v>
      </c>
      <c r="I55" s="237"/>
      <c r="J55" s="237">
        <v>25.7</v>
      </c>
      <c r="K55" s="237"/>
      <c r="L55" s="445" t="s">
        <v>681</v>
      </c>
      <c r="M55" s="237"/>
      <c r="N55" s="237">
        <v>-1.2</v>
      </c>
      <c r="O55" s="237"/>
      <c r="P55" s="445" t="s">
        <v>681</v>
      </c>
      <c r="Q55" s="237"/>
      <c r="R55" s="237">
        <v>27.7</v>
      </c>
      <c r="S55" s="237"/>
      <c r="T55" s="237">
        <v>0.5</v>
      </c>
      <c r="U55" s="237"/>
      <c r="V55" s="445" t="s">
        <v>681</v>
      </c>
      <c r="W55" s="237"/>
      <c r="X55" s="237">
        <v>-0.4</v>
      </c>
      <c r="Y55" s="124"/>
    </row>
    <row r="56" spans="1:25" ht="11.25" customHeight="1" x14ac:dyDescent="0.2">
      <c r="A56" s="197"/>
      <c r="B56" s="197" t="s">
        <v>503</v>
      </c>
      <c r="C56" s="342"/>
      <c r="D56" s="237">
        <v>-0.9</v>
      </c>
      <c r="E56" s="237"/>
      <c r="F56" s="237">
        <v>-1.1000000000000001</v>
      </c>
      <c r="G56" s="237"/>
      <c r="H56" s="445" t="s">
        <v>681</v>
      </c>
      <c r="I56" s="237"/>
      <c r="J56" s="237">
        <v>-71.599999999999994</v>
      </c>
      <c r="K56" s="237"/>
      <c r="L56" s="445" t="s">
        <v>681</v>
      </c>
      <c r="M56" s="237"/>
      <c r="N56" s="237">
        <v>-2.6</v>
      </c>
      <c r="O56" s="237"/>
      <c r="P56" s="445" t="s">
        <v>681</v>
      </c>
      <c r="Q56" s="237"/>
      <c r="R56" s="237">
        <v>7.2</v>
      </c>
      <c r="S56" s="237"/>
      <c r="T56" s="237">
        <v>0.6</v>
      </c>
      <c r="U56" s="237"/>
      <c r="V56" s="445" t="s">
        <v>681</v>
      </c>
      <c r="W56" s="237"/>
      <c r="X56" s="237">
        <v>0</v>
      </c>
      <c r="Y56" s="124"/>
    </row>
    <row r="57" spans="1:25" ht="3.75" customHeight="1" x14ac:dyDescent="0.2">
      <c r="A57" s="81"/>
      <c r="B57" s="81"/>
      <c r="C57" s="81"/>
      <c r="D57" s="164"/>
      <c r="E57" s="155"/>
      <c r="F57" s="156"/>
      <c r="G57" s="156"/>
      <c r="H57" s="155"/>
      <c r="I57" s="155"/>
      <c r="J57" s="156"/>
      <c r="K57" s="156"/>
      <c r="L57" s="155"/>
      <c r="M57" s="155"/>
      <c r="N57" s="155"/>
      <c r="O57" s="155"/>
      <c r="P57" s="156"/>
      <c r="Q57" s="156"/>
      <c r="R57" s="155"/>
      <c r="S57" s="155"/>
      <c r="T57" s="156"/>
      <c r="U57" s="156"/>
      <c r="V57" s="155"/>
      <c r="W57" s="155"/>
      <c r="X57" s="155"/>
      <c r="Y57" s="155"/>
    </row>
    <row r="58" spans="1:25" ht="3.75" customHeight="1" x14ac:dyDescent="0.2">
      <c r="A58" s="48"/>
      <c r="B58" s="48"/>
      <c r="C58" s="48"/>
      <c r="D58" s="161"/>
      <c r="E58" s="159"/>
      <c r="F58" s="165"/>
      <c r="G58" s="165"/>
      <c r="H58" s="159"/>
      <c r="I58" s="159"/>
      <c r="J58" s="165"/>
      <c r="K58" s="165"/>
      <c r="L58" s="159"/>
      <c r="M58" s="159"/>
      <c r="N58" s="159"/>
      <c r="O58" s="159"/>
      <c r="P58" s="165"/>
      <c r="Q58" s="165"/>
      <c r="R58" s="159"/>
      <c r="S58" s="159"/>
      <c r="T58" s="165"/>
      <c r="U58" s="165"/>
      <c r="V58" s="159"/>
      <c r="W58" s="159"/>
      <c r="X58" s="159"/>
      <c r="Y58" s="159"/>
    </row>
    <row r="59" spans="1:25" s="416" customFormat="1" ht="11.25" customHeight="1" x14ac:dyDescent="0.2">
      <c r="A59" s="62" t="s">
        <v>247</v>
      </c>
      <c r="B59" s="221"/>
      <c r="C59" s="222"/>
      <c r="D59" s="216"/>
      <c r="E59" s="216"/>
      <c r="F59" s="217"/>
      <c r="G59" s="217"/>
      <c r="H59" s="216"/>
      <c r="I59" s="216"/>
      <c r="J59" s="217"/>
      <c r="K59" s="217"/>
      <c r="L59" s="216"/>
      <c r="M59" s="216"/>
      <c r="N59" s="216"/>
      <c r="O59" s="216"/>
      <c r="P59" s="217"/>
      <c r="Q59" s="217"/>
      <c r="R59" s="216"/>
      <c r="S59" s="216"/>
      <c r="T59" s="217"/>
      <c r="U59" s="217"/>
      <c r="V59" s="216"/>
      <c r="W59" s="216"/>
      <c r="X59" s="216"/>
      <c r="Y59" s="216"/>
    </row>
    <row r="60" spans="1:25" s="416" customFormat="1" ht="11.25" customHeight="1" x14ac:dyDescent="0.2">
      <c r="A60" s="29" t="s">
        <v>198</v>
      </c>
      <c r="B60" s="221"/>
      <c r="C60" s="222"/>
      <c r="D60" s="216"/>
      <c r="E60" s="216"/>
      <c r="F60" s="217"/>
      <c r="G60" s="217"/>
      <c r="H60" s="216"/>
      <c r="I60" s="216"/>
      <c r="J60" s="217"/>
      <c r="K60" s="217"/>
      <c r="L60" s="216"/>
      <c r="M60" s="216"/>
      <c r="N60" s="216"/>
      <c r="O60" s="216"/>
      <c r="P60" s="217"/>
      <c r="Q60" s="217"/>
      <c r="R60" s="216"/>
      <c r="S60" s="216"/>
      <c r="T60" s="217"/>
      <c r="U60" s="217"/>
      <c r="V60" s="216"/>
      <c r="W60" s="216"/>
      <c r="X60" s="216"/>
      <c r="Y60" s="216"/>
    </row>
    <row r="61" spans="1:25" s="416" customFormat="1" ht="11.25" customHeight="1" x14ac:dyDescent="0.2">
      <c r="A61" s="29" t="s">
        <v>235</v>
      </c>
      <c r="B61" s="29"/>
      <c r="C61" s="159"/>
      <c r="D61" s="159"/>
      <c r="E61" s="159"/>
      <c r="F61" s="165"/>
      <c r="G61" s="165"/>
      <c r="H61" s="159"/>
      <c r="I61" s="159"/>
      <c r="J61" s="165"/>
      <c r="K61" s="165"/>
      <c r="L61" s="159"/>
      <c r="M61" s="159"/>
      <c r="N61" s="159"/>
      <c r="O61" s="159"/>
      <c r="P61" s="165"/>
      <c r="Q61" s="165"/>
      <c r="R61" s="159"/>
      <c r="S61" s="159"/>
      <c r="T61" s="165"/>
      <c r="U61" s="165"/>
      <c r="V61" s="159"/>
      <c r="W61" s="159"/>
      <c r="X61" s="159"/>
      <c r="Y61" s="159"/>
    </row>
    <row r="62" spans="1:25" s="416" customFormat="1" ht="11.25" customHeight="1" x14ac:dyDescent="0.2">
      <c r="A62" s="29" t="s">
        <v>348</v>
      </c>
      <c r="B62" s="29"/>
      <c r="C62" s="159"/>
      <c r="D62" s="159"/>
      <c r="E62" s="159"/>
      <c r="F62" s="165"/>
      <c r="G62" s="165"/>
      <c r="H62" s="159"/>
      <c r="I62" s="159"/>
      <c r="J62" s="165"/>
      <c r="K62" s="165"/>
      <c r="L62" s="159"/>
      <c r="M62" s="159"/>
      <c r="N62" s="159"/>
      <c r="O62" s="159"/>
      <c r="P62" s="165"/>
      <c r="Q62" s="165"/>
      <c r="R62" s="159"/>
      <c r="S62" s="159"/>
      <c r="T62" s="165"/>
      <c r="U62" s="165"/>
      <c r="V62" s="159"/>
      <c r="W62" s="159"/>
      <c r="X62" s="159"/>
      <c r="Y62" s="159"/>
    </row>
    <row r="63" spans="1:25" s="416" customFormat="1" ht="11.25" customHeight="1" x14ac:dyDescent="0.2">
      <c r="A63" s="347" t="s">
        <v>349</v>
      </c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47"/>
      <c r="P63" s="347"/>
      <c r="Q63" s="347"/>
      <c r="R63" s="347"/>
      <c r="S63" s="347"/>
      <c r="T63" s="347"/>
      <c r="U63" s="347"/>
      <c r="V63" s="347"/>
      <c r="W63" s="347"/>
      <c r="X63" s="347"/>
      <c r="Y63" s="347"/>
    </row>
    <row r="64" spans="1:25" s="416" customFormat="1" x14ac:dyDescent="0.2">
      <c r="A64" s="215" t="s">
        <v>471</v>
      </c>
      <c r="B64" s="159"/>
      <c r="C64" s="159"/>
      <c r="D64" s="159"/>
      <c r="E64" s="159"/>
      <c r="F64" s="165"/>
      <c r="G64" s="165"/>
      <c r="H64" s="159"/>
      <c r="I64" s="159"/>
      <c r="J64" s="165"/>
      <c r="K64" s="165"/>
      <c r="L64" s="159"/>
      <c r="M64" s="159"/>
      <c r="N64" s="159"/>
      <c r="O64" s="159"/>
      <c r="P64" s="165"/>
      <c r="Q64" s="165"/>
      <c r="R64" s="159"/>
      <c r="S64" s="159"/>
      <c r="T64" s="165"/>
      <c r="U64" s="165"/>
      <c r="V64" s="159"/>
      <c r="W64" s="159"/>
      <c r="X64" s="159"/>
      <c r="Y64" s="159"/>
    </row>
    <row r="65" spans="1:25" s="416" customFormat="1" ht="3.75" customHeight="1" x14ac:dyDescent="0.2">
      <c r="A65" s="215"/>
      <c r="B65" s="159"/>
      <c r="C65" s="159"/>
      <c r="D65" s="159"/>
      <c r="E65" s="159"/>
      <c r="F65" s="165"/>
      <c r="G65" s="165"/>
      <c r="H65" s="159"/>
      <c r="I65" s="159"/>
      <c r="J65" s="165"/>
      <c r="K65" s="165"/>
      <c r="L65" s="159"/>
      <c r="M65" s="159"/>
      <c r="N65" s="159"/>
      <c r="O65" s="159"/>
      <c r="P65" s="165"/>
      <c r="Q65" s="165"/>
      <c r="R65" s="159"/>
      <c r="S65" s="159"/>
      <c r="T65" s="165"/>
      <c r="U65" s="165"/>
      <c r="V65" s="159"/>
      <c r="W65" s="159"/>
      <c r="X65" s="159"/>
      <c r="Y65" s="159"/>
    </row>
    <row r="66" spans="1:25" s="416" customFormat="1" ht="11.25" customHeight="1" x14ac:dyDescent="0.2">
      <c r="A66" s="452" t="s">
        <v>72</v>
      </c>
      <c r="B66" s="281"/>
      <c r="C66" s="159"/>
      <c r="D66" s="159"/>
      <c r="E66" s="159"/>
      <c r="F66" s="165"/>
      <c r="G66" s="165"/>
      <c r="H66" s="159"/>
      <c r="I66" s="159"/>
      <c r="J66" s="165"/>
      <c r="K66" s="165"/>
      <c r="L66" s="159"/>
      <c r="M66" s="159"/>
      <c r="N66" s="159"/>
      <c r="O66" s="159"/>
      <c r="P66" s="165"/>
      <c r="Q66" s="165"/>
      <c r="R66" s="159"/>
      <c r="S66" s="159"/>
      <c r="T66" s="165"/>
      <c r="U66" s="165"/>
      <c r="V66" s="159"/>
      <c r="W66" s="159"/>
      <c r="X66" s="159"/>
      <c r="Y66" s="159"/>
    </row>
    <row r="67" spans="1:25" x14ac:dyDescent="0.2">
      <c r="A67" s="453" t="s">
        <v>685</v>
      </c>
    </row>
    <row r="68" spans="1:25" x14ac:dyDescent="0.2">
      <c r="A68" s="454" t="s">
        <v>473</v>
      </c>
    </row>
    <row r="69" spans="1:25" ht="3.75" customHeight="1" x14ac:dyDescent="0.2">
      <c r="A69" s="455"/>
    </row>
    <row r="70" spans="1:25" x14ac:dyDescent="0.2">
      <c r="A70" s="455" t="s">
        <v>480</v>
      </c>
    </row>
  </sheetData>
  <mergeCells count="36">
    <mergeCell ref="X6:Y6"/>
    <mergeCell ref="A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7:Y7"/>
    <mergeCell ref="A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8:Y8"/>
    <mergeCell ref="A8:C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</mergeCells>
  <pageMargins left="0.47244094488188981" right="0.47244094488188981" top="0.47244094488188981" bottom="0.47244094488188981" header="0.31496062992125984" footer="0.31496062992125984"/>
  <pageSetup paperSize="9" scale="9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IV71"/>
  <sheetViews>
    <sheetView zoomScaleNormal="100" workbookViewId="0"/>
  </sheetViews>
  <sheetFormatPr defaultColWidth="9.7109375" defaultRowHeight="11.25" x14ac:dyDescent="0.2"/>
  <cols>
    <col min="1" max="2" width="6.42578125" style="159" customWidth="1"/>
    <col min="3" max="3" width="1.5703125" style="159" customWidth="1"/>
    <col min="4" max="4" width="6.7109375" style="159" customWidth="1"/>
    <col min="5" max="5" width="0.85546875" style="159" customWidth="1"/>
    <col min="6" max="6" width="6.7109375" style="165" customWidth="1"/>
    <col min="7" max="7" width="0.85546875" style="165" customWidth="1"/>
    <col min="8" max="8" width="6.7109375" style="159" customWidth="1"/>
    <col min="9" max="9" width="0.85546875" style="159" customWidth="1"/>
    <col min="10" max="10" width="6.7109375" style="165" customWidth="1"/>
    <col min="11" max="11" width="0.85546875" style="165" customWidth="1"/>
    <col min="12" max="12" width="8" style="159" customWidth="1"/>
    <col min="13" max="13" width="0.85546875" style="159" customWidth="1"/>
    <col min="14" max="14" width="6.7109375" style="159" customWidth="1"/>
    <col min="15" max="15" width="0.85546875" style="159" customWidth="1"/>
    <col min="16" max="16" width="7" style="165" customWidth="1"/>
    <col min="17" max="17" width="0.85546875" style="165" customWidth="1"/>
    <col min="18" max="18" width="6.7109375" style="159" customWidth="1"/>
    <col min="19" max="19" width="0.85546875" style="159" customWidth="1"/>
    <col min="20" max="20" width="6.7109375" style="165" customWidth="1"/>
    <col min="21" max="21" width="0.85546875" style="165" customWidth="1"/>
    <col min="22" max="22" width="7" style="159" customWidth="1"/>
    <col min="23" max="23" width="0.85546875" style="159" customWidth="1"/>
    <col min="24" max="24" width="8" style="159" customWidth="1"/>
    <col min="25" max="25" width="0.85546875" style="159" customWidth="1"/>
    <col min="26" max="256" width="9.7109375" style="163"/>
    <col min="257" max="258" width="6.42578125" style="163" customWidth="1"/>
    <col min="259" max="259" width="1.140625" style="163" customWidth="1"/>
    <col min="260" max="260" width="6.7109375" style="163" customWidth="1"/>
    <col min="261" max="261" width="0.85546875" style="163" customWidth="1"/>
    <col min="262" max="262" width="6.7109375" style="163" customWidth="1"/>
    <col min="263" max="263" width="0.85546875" style="163" customWidth="1"/>
    <col min="264" max="264" width="6.7109375" style="163" customWidth="1"/>
    <col min="265" max="265" width="0.85546875" style="163" customWidth="1"/>
    <col min="266" max="266" width="6.7109375" style="163" customWidth="1"/>
    <col min="267" max="267" width="0.85546875" style="163" customWidth="1"/>
    <col min="268" max="268" width="8" style="163" customWidth="1"/>
    <col min="269" max="269" width="0.85546875" style="163" customWidth="1"/>
    <col min="270" max="270" width="6.7109375" style="163" customWidth="1"/>
    <col min="271" max="271" width="0.85546875" style="163" customWidth="1"/>
    <col min="272" max="272" width="7" style="163" customWidth="1"/>
    <col min="273" max="273" width="0.85546875" style="163" customWidth="1"/>
    <col min="274" max="274" width="6.7109375" style="163" customWidth="1"/>
    <col min="275" max="275" width="0.85546875" style="163" customWidth="1"/>
    <col min="276" max="276" width="6.7109375" style="163" customWidth="1"/>
    <col min="277" max="277" width="0.85546875" style="163" customWidth="1"/>
    <col min="278" max="278" width="7" style="163" customWidth="1"/>
    <col min="279" max="279" width="0.85546875" style="163" customWidth="1"/>
    <col min="280" max="280" width="8" style="163" customWidth="1"/>
    <col min="281" max="281" width="0.85546875" style="163" customWidth="1"/>
    <col min="282" max="512" width="9.7109375" style="163"/>
    <col min="513" max="514" width="6.42578125" style="163" customWidth="1"/>
    <col min="515" max="515" width="1.140625" style="163" customWidth="1"/>
    <col min="516" max="516" width="6.7109375" style="163" customWidth="1"/>
    <col min="517" max="517" width="0.85546875" style="163" customWidth="1"/>
    <col min="518" max="518" width="6.7109375" style="163" customWidth="1"/>
    <col min="519" max="519" width="0.85546875" style="163" customWidth="1"/>
    <col min="520" max="520" width="6.7109375" style="163" customWidth="1"/>
    <col min="521" max="521" width="0.85546875" style="163" customWidth="1"/>
    <col min="522" max="522" width="6.7109375" style="163" customWidth="1"/>
    <col min="523" max="523" width="0.85546875" style="163" customWidth="1"/>
    <col min="524" max="524" width="8" style="163" customWidth="1"/>
    <col min="525" max="525" width="0.85546875" style="163" customWidth="1"/>
    <col min="526" max="526" width="6.7109375" style="163" customWidth="1"/>
    <col min="527" max="527" width="0.85546875" style="163" customWidth="1"/>
    <col min="528" max="528" width="7" style="163" customWidth="1"/>
    <col min="529" max="529" width="0.85546875" style="163" customWidth="1"/>
    <col min="530" max="530" width="6.7109375" style="163" customWidth="1"/>
    <col min="531" max="531" width="0.85546875" style="163" customWidth="1"/>
    <col min="532" max="532" width="6.7109375" style="163" customWidth="1"/>
    <col min="533" max="533" width="0.85546875" style="163" customWidth="1"/>
    <col min="534" max="534" width="7" style="163" customWidth="1"/>
    <col min="535" max="535" width="0.85546875" style="163" customWidth="1"/>
    <col min="536" max="536" width="8" style="163" customWidth="1"/>
    <col min="537" max="537" width="0.85546875" style="163" customWidth="1"/>
    <col min="538" max="768" width="9.7109375" style="163"/>
    <col min="769" max="770" width="6.42578125" style="163" customWidth="1"/>
    <col min="771" max="771" width="1.140625" style="163" customWidth="1"/>
    <col min="772" max="772" width="6.7109375" style="163" customWidth="1"/>
    <col min="773" max="773" width="0.85546875" style="163" customWidth="1"/>
    <col min="774" max="774" width="6.7109375" style="163" customWidth="1"/>
    <col min="775" max="775" width="0.85546875" style="163" customWidth="1"/>
    <col min="776" max="776" width="6.7109375" style="163" customWidth="1"/>
    <col min="777" max="777" width="0.85546875" style="163" customWidth="1"/>
    <col min="778" max="778" width="6.7109375" style="163" customWidth="1"/>
    <col min="779" max="779" width="0.85546875" style="163" customWidth="1"/>
    <col min="780" max="780" width="8" style="163" customWidth="1"/>
    <col min="781" max="781" width="0.85546875" style="163" customWidth="1"/>
    <col min="782" max="782" width="6.7109375" style="163" customWidth="1"/>
    <col min="783" max="783" width="0.85546875" style="163" customWidth="1"/>
    <col min="784" max="784" width="7" style="163" customWidth="1"/>
    <col min="785" max="785" width="0.85546875" style="163" customWidth="1"/>
    <col min="786" max="786" width="6.7109375" style="163" customWidth="1"/>
    <col min="787" max="787" width="0.85546875" style="163" customWidth="1"/>
    <col min="788" max="788" width="6.7109375" style="163" customWidth="1"/>
    <col min="789" max="789" width="0.85546875" style="163" customWidth="1"/>
    <col min="790" max="790" width="7" style="163" customWidth="1"/>
    <col min="791" max="791" width="0.85546875" style="163" customWidth="1"/>
    <col min="792" max="792" width="8" style="163" customWidth="1"/>
    <col min="793" max="793" width="0.85546875" style="163" customWidth="1"/>
    <col min="794" max="1024" width="9.7109375" style="163"/>
    <col min="1025" max="1026" width="6.42578125" style="163" customWidth="1"/>
    <col min="1027" max="1027" width="1.140625" style="163" customWidth="1"/>
    <col min="1028" max="1028" width="6.7109375" style="163" customWidth="1"/>
    <col min="1029" max="1029" width="0.85546875" style="163" customWidth="1"/>
    <col min="1030" max="1030" width="6.7109375" style="163" customWidth="1"/>
    <col min="1031" max="1031" width="0.85546875" style="163" customWidth="1"/>
    <col min="1032" max="1032" width="6.7109375" style="163" customWidth="1"/>
    <col min="1033" max="1033" width="0.85546875" style="163" customWidth="1"/>
    <col min="1034" max="1034" width="6.7109375" style="163" customWidth="1"/>
    <col min="1035" max="1035" width="0.85546875" style="163" customWidth="1"/>
    <col min="1036" max="1036" width="8" style="163" customWidth="1"/>
    <col min="1037" max="1037" width="0.85546875" style="163" customWidth="1"/>
    <col min="1038" max="1038" width="6.7109375" style="163" customWidth="1"/>
    <col min="1039" max="1039" width="0.85546875" style="163" customWidth="1"/>
    <col min="1040" max="1040" width="7" style="163" customWidth="1"/>
    <col min="1041" max="1041" width="0.85546875" style="163" customWidth="1"/>
    <col min="1042" max="1042" width="6.7109375" style="163" customWidth="1"/>
    <col min="1043" max="1043" width="0.85546875" style="163" customWidth="1"/>
    <col min="1044" max="1044" width="6.7109375" style="163" customWidth="1"/>
    <col min="1045" max="1045" width="0.85546875" style="163" customWidth="1"/>
    <col min="1046" max="1046" width="7" style="163" customWidth="1"/>
    <col min="1047" max="1047" width="0.85546875" style="163" customWidth="1"/>
    <col min="1048" max="1048" width="8" style="163" customWidth="1"/>
    <col min="1049" max="1049" width="0.85546875" style="163" customWidth="1"/>
    <col min="1050" max="1280" width="9.7109375" style="163"/>
    <col min="1281" max="1282" width="6.42578125" style="163" customWidth="1"/>
    <col min="1283" max="1283" width="1.140625" style="163" customWidth="1"/>
    <col min="1284" max="1284" width="6.7109375" style="163" customWidth="1"/>
    <col min="1285" max="1285" width="0.85546875" style="163" customWidth="1"/>
    <col min="1286" max="1286" width="6.7109375" style="163" customWidth="1"/>
    <col min="1287" max="1287" width="0.85546875" style="163" customWidth="1"/>
    <col min="1288" max="1288" width="6.7109375" style="163" customWidth="1"/>
    <col min="1289" max="1289" width="0.85546875" style="163" customWidth="1"/>
    <col min="1290" max="1290" width="6.7109375" style="163" customWidth="1"/>
    <col min="1291" max="1291" width="0.85546875" style="163" customWidth="1"/>
    <col min="1292" max="1292" width="8" style="163" customWidth="1"/>
    <col min="1293" max="1293" width="0.85546875" style="163" customWidth="1"/>
    <col min="1294" max="1294" width="6.7109375" style="163" customWidth="1"/>
    <col min="1295" max="1295" width="0.85546875" style="163" customWidth="1"/>
    <col min="1296" max="1296" width="7" style="163" customWidth="1"/>
    <col min="1297" max="1297" width="0.85546875" style="163" customWidth="1"/>
    <col min="1298" max="1298" width="6.7109375" style="163" customWidth="1"/>
    <col min="1299" max="1299" width="0.85546875" style="163" customWidth="1"/>
    <col min="1300" max="1300" width="6.7109375" style="163" customWidth="1"/>
    <col min="1301" max="1301" width="0.85546875" style="163" customWidth="1"/>
    <col min="1302" max="1302" width="7" style="163" customWidth="1"/>
    <col min="1303" max="1303" width="0.85546875" style="163" customWidth="1"/>
    <col min="1304" max="1304" width="8" style="163" customWidth="1"/>
    <col min="1305" max="1305" width="0.85546875" style="163" customWidth="1"/>
    <col min="1306" max="1536" width="9.7109375" style="163"/>
    <col min="1537" max="1538" width="6.42578125" style="163" customWidth="1"/>
    <col min="1539" max="1539" width="1.140625" style="163" customWidth="1"/>
    <col min="1540" max="1540" width="6.7109375" style="163" customWidth="1"/>
    <col min="1541" max="1541" width="0.85546875" style="163" customWidth="1"/>
    <col min="1542" max="1542" width="6.7109375" style="163" customWidth="1"/>
    <col min="1543" max="1543" width="0.85546875" style="163" customWidth="1"/>
    <col min="1544" max="1544" width="6.7109375" style="163" customWidth="1"/>
    <col min="1545" max="1545" width="0.85546875" style="163" customWidth="1"/>
    <col min="1546" max="1546" width="6.7109375" style="163" customWidth="1"/>
    <col min="1547" max="1547" width="0.85546875" style="163" customWidth="1"/>
    <col min="1548" max="1548" width="8" style="163" customWidth="1"/>
    <col min="1549" max="1549" width="0.85546875" style="163" customWidth="1"/>
    <col min="1550" max="1550" width="6.7109375" style="163" customWidth="1"/>
    <col min="1551" max="1551" width="0.85546875" style="163" customWidth="1"/>
    <col min="1552" max="1552" width="7" style="163" customWidth="1"/>
    <col min="1553" max="1553" width="0.85546875" style="163" customWidth="1"/>
    <col min="1554" max="1554" width="6.7109375" style="163" customWidth="1"/>
    <col min="1555" max="1555" width="0.85546875" style="163" customWidth="1"/>
    <col min="1556" max="1556" width="6.7109375" style="163" customWidth="1"/>
    <col min="1557" max="1557" width="0.85546875" style="163" customWidth="1"/>
    <col min="1558" max="1558" width="7" style="163" customWidth="1"/>
    <col min="1559" max="1559" width="0.85546875" style="163" customWidth="1"/>
    <col min="1560" max="1560" width="8" style="163" customWidth="1"/>
    <col min="1561" max="1561" width="0.85546875" style="163" customWidth="1"/>
    <col min="1562" max="1792" width="9.7109375" style="163"/>
    <col min="1793" max="1794" width="6.42578125" style="163" customWidth="1"/>
    <col min="1795" max="1795" width="1.140625" style="163" customWidth="1"/>
    <col min="1796" max="1796" width="6.7109375" style="163" customWidth="1"/>
    <col min="1797" max="1797" width="0.85546875" style="163" customWidth="1"/>
    <col min="1798" max="1798" width="6.7109375" style="163" customWidth="1"/>
    <col min="1799" max="1799" width="0.85546875" style="163" customWidth="1"/>
    <col min="1800" max="1800" width="6.7109375" style="163" customWidth="1"/>
    <col min="1801" max="1801" width="0.85546875" style="163" customWidth="1"/>
    <col min="1802" max="1802" width="6.7109375" style="163" customWidth="1"/>
    <col min="1803" max="1803" width="0.85546875" style="163" customWidth="1"/>
    <col min="1804" max="1804" width="8" style="163" customWidth="1"/>
    <col min="1805" max="1805" width="0.85546875" style="163" customWidth="1"/>
    <col min="1806" max="1806" width="6.7109375" style="163" customWidth="1"/>
    <col min="1807" max="1807" width="0.85546875" style="163" customWidth="1"/>
    <col min="1808" max="1808" width="7" style="163" customWidth="1"/>
    <col min="1809" max="1809" width="0.85546875" style="163" customWidth="1"/>
    <col min="1810" max="1810" width="6.7109375" style="163" customWidth="1"/>
    <col min="1811" max="1811" width="0.85546875" style="163" customWidth="1"/>
    <col min="1812" max="1812" width="6.7109375" style="163" customWidth="1"/>
    <col min="1813" max="1813" width="0.85546875" style="163" customWidth="1"/>
    <col min="1814" max="1814" width="7" style="163" customWidth="1"/>
    <col min="1815" max="1815" width="0.85546875" style="163" customWidth="1"/>
    <col min="1816" max="1816" width="8" style="163" customWidth="1"/>
    <col min="1817" max="1817" width="0.85546875" style="163" customWidth="1"/>
    <col min="1818" max="2048" width="9.7109375" style="163"/>
    <col min="2049" max="2050" width="6.42578125" style="163" customWidth="1"/>
    <col min="2051" max="2051" width="1.140625" style="163" customWidth="1"/>
    <col min="2052" max="2052" width="6.7109375" style="163" customWidth="1"/>
    <col min="2053" max="2053" width="0.85546875" style="163" customWidth="1"/>
    <col min="2054" max="2054" width="6.7109375" style="163" customWidth="1"/>
    <col min="2055" max="2055" width="0.85546875" style="163" customWidth="1"/>
    <col min="2056" max="2056" width="6.7109375" style="163" customWidth="1"/>
    <col min="2057" max="2057" width="0.85546875" style="163" customWidth="1"/>
    <col min="2058" max="2058" width="6.7109375" style="163" customWidth="1"/>
    <col min="2059" max="2059" width="0.85546875" style="163" customWidth="1"/>
    <col min="2060" max="2060" width="8" style="163" customWidth="1"/>
    <col min="2061" max="2061" width="0.85546875" style="163" customWidth="1"/>
    <col min="2062" max="2062" width="6.7109375" style="163" customWidth="1"/>
    <col min="2063" max="2063" width="0.85546875" style="163" customWidth="1"/>
    <col min="2064" max="2064" width="7" style="163" customWidth="1"/>
    <col min="2065" max="2065" width="0.85546875" style="163" customWidth="1"/>
    <col min="2066" max="2066" width="6.7109375" style="163" customWidth="1"/>
    <col min="2067" max="2067" width="0.85546875" style="163" customWidth="1"/>
    <col min="2068" max="2068" width="6.7109375" style="163" customWidth="1"/>
    <col min="2069" max="2069" width="0.85546875" style="163" customWidth="1"/>
    <col min="2070" max="2070" width="7" style="163" customWidth="1"/>
    <col min="2071" max="2071" width="0.85546875" style="163" customWidth="1"/>
    <col min="2072" max="2072" width="8" style="163" customWidth="1"/>
    <col min="2073" max="2073" width="0.85546875" style="163" customWidth="1"/>
    <col min="2074" max="2304" width="9.7109375" style="163"/>
    <col min="2305" max="2306" width="6.42578125" style="163" customWidth="1"/>
    <col min="2307" max="2307" width="1.140625" style="163" customWidth="1"/>
    <col min="2308" max="2308" width="6.7109375" style="163" customWidth="1"/>
    <col min="2309" max="2309" width="0.85546875" style="163" customWidth="1"/>
    <col min="2310" max="2310" width="6.7109375" style="163" customWidth="1"/>
    <col min="2311" max="2311" width="0.85546875" style="163" customWidth="1"/>
    <col min="2312" max="2312" width="6.7109375" style="163" customWidth="1"/>
    <col min="2313" max="2313" width="0.85546875" style="163" customWidth="1"/>
    <col min="2314" max="2314" width="6.7109375" style="163" customWidth="1"/>
    <col min="2315" max="2315" width="0.85546875" style="163" customWidth="1"/>
    <col min="2316" max="2316" width="8" style="163" customWidth="1"/>
    <col min="2317" max="2317" width="0.85546875" style="163" customWidth="1"/>
    <col min="2318" max="2318" width="6.7109375" style="163" customWidth="1"/>
    <col min="2319" max="2319" width="0.85546875" style="163" customWidth="1"/>
    <col min="2320" max="2320" width="7" style="163" customWidth="1"/>
    <col min="2321" max="2321" width="0.85546875" style="163" customWidth="1"/>
    <col min="2322" max="2322" width="6.7109375" style="163" customWidth="1"/>
    <col min="2323" max="2323" width="0.85546875" style="163" customWidth="1"/>
    <col min="2324" max="2324" width="6.7109375" style="163" customWidth="1"/>
    <col min="2325" max="2325" width="0.85546875" style="163" customWidth="1"/>
    <col min="2326" max="2326" width="7" style="163" customWidth="1"/>
    <col min="2327" max="2327" width="0.85546875" style="163" customWidth="1"/>
    <col min="2328" max="2328" width="8" style="163" customWidth="1"/>
    <col min="2329" max="2329" width="0.85546875" style="163" customWidth="1"/>
    <col min="2330" max="2560" width="9.7109375" style="163"/>
    <col min="2561" max="2562" width="6.42578125" style="163" customWidth="1"/>
    <col min="2563" max="2563" width="1.140625" style="163" customWidth="1"/>
    <col min="2564" max="2564" width="6.7109375" style="163" customWidth="1"/>
    <col min="2565" max="2565" width="0.85546875" style="163" customWidth="1"/>
    <col min="2566" max="2566" width="6.7109375" style="163" customWidth="1"/>
    <col min="2567" max="2567" width="0.85546875" style="163" customWidth="1"/>
    <col min="2568" max="2568" width="6.7109375" style="163" customWidth="1"/>
    <col min="2569" max="2569" width="0.85546875" style="163" customWidth="1"/>
    <col min="2570" max="2570" width="6.7109375" style="163" customWidth="1"/>
    <col min="2571" max="2571" width="0.85546875" style="163" customWidth="1"/>
    <col min="2572" max="2572" width="8" style="163" customWidth="1"/>
    <col min="2573" max="2573" width="0.85546875" style="163" customWidth="1"/>
    <col min="2574" max="2574" width="6.7109375" style="163" customWidth="1"/>
    <col min="2575" max="2575" width="0.85546875" style="163" customWidth="1"/>
    <col min="2576" max="2576" width="7" style="163" customWidth="1"/>
    <col min="2577" max="2577" width="0.85546875" style="163" customWidth="1"/>
    <col min="2578" max="2578" width="6.7109375" style="163" customWidth="1"/>
    <col min="2579" max="2579" width="0.85546875" style="163" customWidth="1"/>
    <col min="2580" max="2580" width="6.7109375" style="163" customWidth="1"/>
    <col min="2581" max="2581" width="0.85546875" style="163" customWidth="1"/>
    <col min="2582" max="2582" width="7" style="163" customWidth="1"/>
    <col min="2583" max="2583" width="0.85546875" style="163" customWidth="1"/>
    <col min="2584" max="2584" width="8" style="163" customWidth="1"/>
    <col min="2585" max="2585" width="0.85546875" style="163" customWidth="1"/>
    <col min="2586" max="2816" width="9.7109375" style="163"/>
    <col min="2817" max="2818" width="6.42578125" style="163" customWidth="1"/>
    <col min="2819" max="2819" width="1.140625" style="163" customWidth="1"/>
    <col min="2820" max="2820" width="6.7109375" style="163" customWidth="1"/>
    <col min="2821" max="2821" width="0.85546875" style="163" customWidth="1"/>
    <col min="2822" max="2822" width="6.7109375" style="163" customWidth="1"/>
    <col min="2823" max="2823" width="0.85546875" style="163" customWidth="1"/>
    <col min="2824" max="2824" width="6.7109375" style="163" customWidth="1"/>
    <col min="2825" max="2825" width="0.85546875" style="163" customWidth="1"/>
    <col min="2826" max="2826" width="6.7109375" style="163" customWidth="1"/>
    <col min="2827" max="2827" width="0.85546875" style="163" customWidth="1"/>
    <col min="2828" max="2828" width="8" style="163" customWidth="1"/>
    <col min="2829" max="2829" width="0.85546875" style="163" customWidth="1"/>
    <col min="2830" max="2830" width="6.7109375" style="163" customWidth="1"/>
    <col min="2831" max="2831" width="0.85546875" style="163" customWidth="1"/>
    <col min="2832" max="2832" width="7" style="163" customWidth="1"/>
    <col min="2833" max="2833" width="0.85546875" style="163" customWidth="1"/>
    <col min="2834" max="2834" width="6.7109375" style="163" customWidth="1"/>
    <col min="2835" max="2835" width="0.85546875" style="163" customWidth="1"/>
    <col min="2836" max="2836" width="6.7109375" style="163" customWidth="1"/>
    <col min="2837" max="2837" width="0.85546875" style="163" customWidth="1"/>
    <col min="2838" max="2838" width="7" style="163" customWidth="1"/>
    <col min="2839" max="2839" width="0.85546875" style="163" customWidth="1"/>
    <col min="2840" max="2840" width="8" style="163" customWidth="1"/>
    <col min="2841" max="2841" width="0.85546875" style="163" customWidth="1"/>
    <col min="2842" max="3072" width="9.7109375" style="163"/>
    <col min="3073" max="3074" width="6.42578125" style="163" customWidth="1"/>
    <col min="3075" max="3075" width="1.140625" style="163" customWidth="1"/>
    <col min="3076" max="3076" width="6.7109375" style="163" customWidth="1"/>
    <col min="3077" max="3077" width="0.85546875" style="163" customWidth="1"/>
    <col min="3078" max="3078" width="6.7109375" style="163" customWidth="1"/>
    <col min="3079" max="3079" width="0.85546875" style="163" customWidth="1"/>
    <col min="3080" max="3080" width="6.7109375" style="163" customWidth="1"/>
    <col min="3081" max="3081" width="0.85546875" style="163" customWidth="1"/>
    <col min="3082" max="3082" width="6.7109375" style="163" customWidth="1"/>
    <col min="3083" max="3083" width="0.85546875" style="163" customWidth="1"/>
    <col min="3084" max="3084" width="8" style="163" customWidth="1"/>
    <col min="3085" max="3085" width="0.85546875" style="163" customWidth="1"/>
    <col min="3086" max="3086" width="6.7109375" style="163" customWidth="1"/>
    <col min="3087" max="3087" width="0.85546875" style="163" customWidth="1"/>
    <col min="3088" max="3088" width="7" style="163" customWidth="1"/>
    <col min="3089" max="3089" width="0.85546875" style="163" customWidth="1"/>
    <col min="3090" max="3090" width="6.7109375" style="163" customWidth="1"/>
    <col min="3091" max="3091" width="0.85546875" style="163" customWidth="1"/>
    <col min="3092" max="3092" width="6.7109375" style="163" customWidth="1"/>
    <col min="3093" max="3093" width="0.85546875" style="163" customWidth="1"/>
    <col min="3094" max="3094" width="7" style="163" customWidth="1"/>
    <col min="3095" max="3095" width="0.85546875" style="163" customWidth="1"/>
    <col min="3096" max="3096" width="8" style="163" customWidth="1"/>
    <col min="3097" max="3097" width="0.85546875" style="163" customWidth="1"/>
    <col min="3098" max="3328" width="9.7109375" style="163"/>
    <col min="3329" max="3330" width="6.42578125" style="163" customWidth="1"/>
    <col min="3331" max="3331" width="1.140625" style="163" customWidth="1"/>
    <col min="3332" max="3332" width="6.7109375" style="163" customWidth="1"/>
    <col min="3333" max="3333" width="0.85546875" style="163" customWidth="1"/>
    <col min="3334" max="3334" width="6.7109375" style="163" customWidth="1"/>
    <col min="3335" max="3335" width="0.85546875" style="163" customWidth="1"/>
    <col min="3336" max="3336" width="6.7109375" style="163" customWidth="1"/>
    <col min="3337" max="3337" width="0.85546875" style="163" customWidth="1"/>
    <col min="3338" max="3338" width="6.7109375" style="163" customWidth="1"/>
    <col min="3339" max="3339" width="0.85546875" style="163" customWidth="1"/>
    <col min="3340" max="3340" width="8" style="163" customWidth="1"/>
    <col min="3341" max="3341" width="0.85546875" style="163" customWidth="1"/>
    <col min="3342" max="3342" width="6.7109375" style="163" customWidth="1"/>
    <col min="3343" max="3343" width="0.85546875" style="163" customWidth="1"/>
    <col min="3344" max="3344" width="7" style="163" customWidth="1"/>
    <col min="3345" max="3345" width="0.85546875" style="163" customWidth="1"/>
    <col min="3346" max="3346" width="6.7109375" style="163" customWidth="1"/>
    <col min="3347" max="3347" width="0.85546875" style="163" customWidth="1"/>
    <col min="3348" max="3348" width="6.7109375" style="163" customWidth="1"/>
    <col min="3349" max="3349" width="0.85546875" style="163" customWidth="1"/>
    <col min="3350" max="3350" width="7" style="163" customWidth="1"/>
    <col min="3351" max="3351" width="0.85546875" style="163" customWidth="1"/>
    <col min="3352" max="3352" width="8" style="163" customWidth="1"/>
    <col min="3353" max="3353" width="0.85546875" style="163" customWidth="1"/>
    <col min="3354" max="3584" width="9.7109375" style="163"/>
    <col min="3585" max="3586" width="6.42578125" style="163" customWidth="1"/>
    <col min="3587" max="3587" width="1.140625" style="163" customWidth="1"/>
    <col min="3588" max="3588" width="6.7109375" style="163" customWidth="1"/>
    <col min="3589" max="3589" width="0.85546875" style="163" customWidth="1"/>
    <col min="3590" max="3590" width="6.7109375" style="163" customWidth="1"/>
    <col min="3591" max="3591" width="0.85546875" style="163" customWidth="1"/>
    <col min="3592" max="3592" width="6.7109375" style="163" customWidth="1"/>
    <col min="3593" max="3593" width="0.85546875" style="163" customWidth="1"/>
    <col min="3594" max="3594" width="6.7109375" style="163" customWidth="1"/>
    <col min="3595" max="3595" width="0.85546875" style="163" customWidth="1"/>
    <col min="3596" max="3596" width="8" style="163" customWidth="1"/>
    <col min="3597" max="3597" width="0.85546875" style="163" customWidth="1"/>
    <col min="3598" max="3598" width="6.7109375" style="163" customWidth="1"/>
    <col min="3599" max="3599" width="0.85546875" style="163" customWidth="1"/>
    <col min="3600" max="3600" width="7" style="163" customWidth="1"/>
    <col min="3601" max="3601" width="0.85546875" style="163" customWidth="1"/>
    <col min="3602" max="3602" width="6.7109375" style="163" customWidth="1"/>
    <col min="3603" max="3603" width="0.85546875" style="163" customWidth="1"/>
    <col min="3604" max="3604" width="6.7109375" style="163" customWidth="1"/>
    <col min="3605" max="3605" width="0.85546875" style="163" customWidth="1"/>
    <col min="3606" max="3606" width="7" style="163" customWidth="1"/>
    <col min="3607" max="3607" width="0.85546875" style="163" customWidth="1"/>
    <col min="3608" max="3608" width="8" style="163" customWidth="1"/>
    <col min="3609" max="3609" width="0.85546875" style="163" customWidth="1"/>
    <col min="3610" max="3840" width="9.7109375" style="163"/>
    <col min="3841" max="3842" width="6.42578125" style="163" customWidth="1"/>
    <col min="3843" max="3843" width="1.140625" style="163" customWidth="1"/>
    <col min="3844" max="3844" width="6.7109375" style="163" customWidth="1"/>
    <col min="3845" max="3845" width="0.85546875" style="163" customWidth="1"/>
    <col min="3846" max="3846" width="6.7109375" style="163" customWidth="1"/>
    <col min="3847" max="3847" width="0.85546875" style="163" customWidth="1"/>
    <col min="3848" max="3848" width="6.7109375" style="163" customWidth="1"/>
    <col min="3849" max="3849" width="0.85546875" style="163" customWidth="1"/>
    <col min="3850" max="3850" width="6.7109375" style="163" customWidth="1"/>
    <col min="3851" max="3851" width="0.85546875" style="163" customWidth="1"/>
    <col min="3852" max="3852" width="8" style="163" customWidth="1"/>
    <col min="3853" max="3853" width="0.85546875" style="163" customWidth="1"/>
    <col min="3854" max="3854" width="6.7109375" style="163" customWidth="1"/>
    <col min="3855" max="3855" width="0.85546875" style="163" customWidth="1"/>
    <col min="3856" max="3856" width="7" style="163" customWidth="1"/>
    <col min="3857" max="3857" width="0.85546875" style="163" customWidth="1"/>
    <col min="3858" max="3858" width="6.7109375" style="163" customWidth="1"/>
    <col min="3859" max="3859" width="0.85546875" style="163" customWidth="1"/>
    <col min="3860" max="3860" width="6.7109375" style="163" customWidth="1"/>
    <col min="3861" max="3861" width="0.85546875" style="163" customWidth="1"/>
    <col min="3862" max="3862" width="7" style="163" customWidth="1"/>
    <col min="3863" max="3863" width="0.85546875" style="163" customWidth="1"/>
    <col min="3864" max="3864" width="8" style="163" customWidth="1"/>
    <col min="3865" max="3865" width="0.85546875" style="163" customWidth="1"/>
    <col min="3866" max="4096" width="9.7109375" style="163"/>
    <col min="4097" max="4098" width="6.42578125" style="163" customWidth="1"/>
    <col min="4099" max="4099" width="1.140625" style="163" customWidth="1"/>
    <col min="4100" max="4100" width="6.7109375" style="163" customWidth="1"/>
    <col min="4101" max="4101" width="0.85546875" style="163" customWidth="1"/>
    <col min="4102" max="4102" width="6.7109375" style="163" customWidth="1"/>
    <col min="4103" max="4103" width="0.85546875" style="163" customWidth="1"/>
    <col min="4104" max="4104" width="6.7109375" style="163" customWidth="1"/>
    <col min="4105" max="4105" width="0.85546875" style="163" customWidth="1"/>
    <col min="4106" max="4106" width="6.7109375" style="163" customWidth="1"/>
    <col min="4107" max="4107" width="0.85546875" style="163" customWidth="1"/>
    <col min="4108" max="4108" width="8" style="163" customWidth="1"/>
    <col min="4109" max="4109" width="0.85546875" style="163" customWidth="1"/>
    <col min="4110" max="4110" width="6.7109375" style="163" customWidth="1"/>
    <col min="4111" max="4111" width="0.85546875" style="163" customWidth="1"/>
    <col min="4112" max="4112" width="7" style="163" customWidth="1"/>
    <col min="4113" max="4113" width="0.85546875" style="163" customWidth="1"/>
    <col min="4114" max="4114" width="6.7109375" style="163" customWidth="1"/>
    <col min="4115" max="4115" width="0.85546875" style="163" customWidth="1"/>
    <col min="4116" max="4116" width="6.7109375" style="163" customWidth="1"/>
    <col min="4117" max="4117" width="0.85546875" style="163" customWidth="1"/>
    <col min="4118" max="4118" width="7" style="163" customWidth="1"/>
    <col min="4119" max="4119" width="0.85546875" style="163" customWidth="1"/>
    <col min="4120" max="4120" width="8" style="163" customWidth="1"/>
    <col min="4121" max="4121" width="0.85546875" style="163" customWidth="1"/>
    <col min="4122" max="4352" width="9.7109375" style="163"/>
    <col min="4353" max="4354" width="6.42578125" style="163" customWidth="1"/>
    <col min="4355" max="4355" width="1.140625" style="163" customWidth="1"/>
    <col min="4356" max="4356" width="6.7109375" style="163" customWidth="1"/>
    <col min="4357" max="4357" width="0.85546875" style="163" customWidth="1"/>
    <col min="4358" max="4358" width="6.7109375" style="163" customWidth="1"/>
    <col min="4359" max="4359" width="0.85546875" style="163" customWidth="1"/>
    <col min="4360" max="4360" width="6.7109375" style="163" customWidth="1"/>
    <col min="4361" max="4361" width="0.85546875" style="163" customWidth="1"/>
    <col min="4362" max="4362" width="6.7109375" style="163" customWidth="1"/>
    <col min="4363" max="4363" width="0.85546875" style="163" customWidth="1"/>
    <col min="4364" max="4364" width="8" style="163" customWidth="1"/>
    <col min="4365" max="4365" width="0.85546875" style="163" customWidth="1"/>
    <col min="4366" max="4366" width="6.7109375" style="163" customWidth="1"/>
    <col min="4367" max="4367" width="0.85546875" style="163" customWidth="1"/>
    <col min="4368" max="4368" width="7" style="163" customWidth="1"/>
    <col min="4369" max="4369" width="0.85546875" style="163" customWidth="1"/>
    <col min="4370" max="4370" width="6.7109375" style="163" customWidth="1"/>
    <col min="4371" max="4371" width="0.85546875" style="163" customWidth="1"/>
    <col min="4372" max="4372" width="6.7109375" style="163" customWidth="1"/>
    <col min="4373" max="4373" width="0.85546875" style="163" customWidth="1"/>
    <col min="4374" max="4374" width="7" style="163" customWidth="1"/>
    <col min="4375" max="4375" width="0.85546875" style="163" customWidth="1"/>
    <col min="4376" max="4376" width="8" style="163" customWidth="1"/>
    <col min="4377" max="4377" width="0.85546875" style="163" customWidth="1"/>
    <col min="4378" max="4608" width="9.7109375" style="163"/>
    <col min="4609" max="4610" width="6.42578125" style="163" customWidth="1"/>
    <col min="4611" max="4611" width="1.140625" style="163" customWidth="1"/>
    <col min="4612" max="4612" width="6.7109375" style="163" customWidth="1"/>
    <col min="4613" max="4613" width="0.85546875" style="163" customWidth="1"/>
    <col min="4614" max="4614" width="6.7109375" style="163" customWidth="1"/>
    <col min="4615" max="4615" width="0.85546875" style="163" customWidth="1"/>
    <col min="4616" max="4616" width="6.7109375" style="163" customWidth="1"/>
    <col min="4617" max="4617" width="0.85546875" style="163" customWidth="1"/>
    <col min="4618" max="4618" width="6.7109375" style="163" customWidth="1"/>
    <col min="4619" max="4619" width="0.85546875" style="163" customWidth="1"/>
    <col min="4620" max="4620" width="8" style="163" customWidth="1"/>
    <col min="4621" max="4621" width="0.85546875" style="163" customWidth="1"/>
    <col min="4622" max="4622" width="6.7109375" style="163" customWidth="1"/>
    <col min="4623" max="4623" width="0.85546875" style="163" customWidth="1"/>
    <col min="4624" max="4624" width="7" style="163" customWidth="1"/>
    <col min="4625" max="4625" width="0.85546875" style="163" customWidth="1"/>
    <col min="4626" max="4626" width="6.7109375" style="163" customWidth="1"/>
    <col min="4627" max="4627" width="0.85546875" style="163" customWidth="1"/>
    <col min="4628" max="4628" width="6.7109375" style="163" customWidth="1"/>
    <col min="4629" max="4629" width="0.85546875" style="163" customWidth="1"/>
    <col min="4630" max="4630" width="7" style="163" customWidth="1"/>
    <col min="4631" max="4631" width="0.85546875" style="163" customWidth="1"/>
    <col min="4632" max="4632" width="8" style="163" customWidth="1"/>
    <col min="4633" max="4633" width="0.85546875" style="163" customWidth="1"/>
    <col min="4634" max="4864" width="9.7109375" style="163"/>
    <col min="4865" max="4866" width="6.42578125" style="163" customWidth="1"/>
    <col min="4867" max="4867" width="1.140625" style="163" customWidth="1"/>
    <col min="4868" max="4868" width="6.7109375" style="163" customWidth="1"/>
    <col min="4869" max="4869" width="0.85546875" style="163" customWidth="1"/>
    <col min="4870" max="4870" width="6.7109375" style="163" customWidth="1"/>
    <col min="4871" max="4871" width="0.85546875" style="163" customWidth="1"/>
    <col min="4872" max="4872" width="6.7109375" style="163" customWidth="1"/>
    <col min="4873" max="4873" width="0.85546875" style="163" customWidth="1"/>
    <col min="4874" max="4874" width="6.7109375" style="163" customWidth="1"/>
    <col min="4875" max="4875" width="0.85546875" style="163" customWidth="1"/>
    <col min="4876" max="4876" width="8" style="163" customWidth="1"/>
    <col min="4877" max="4877" width="0.85546875" style="163" customWidth="1"/>
    <col min="4878" max="4878" width="6.7109375" style="163" customWidth="1"/>
    <col min="4879" max="4879" width="0.85546875" style="163" customWidth="1"/>
    <col min="4880" max="4880" width="7" style="163" customWidth="1"/>
    <col min="4881" max="4881" width="0.85546875" style="163" customWidth="1"/>
    <col min="4882" max="4882" width="6.7109375" style="163" customWidth="1"/>
    <col min="4883" max="4883" width="0.85546875" style="163" customWidth="1"/>
    <col min="4884" max="4884" width="6.7109375" style="163" customWidth="1"/>
    <col min="4885" max="4885" width="0.85546875" style="163" customWidth="1"/>
    <col min="4886" max="4886" width="7" style="163" customWidth="1"/>
    <col min="4887" max="4887" width="0.85546875" style="163" customWidth="1"/>
    <col min="4888" max="4888" width="8" style="163" customWidth="1"/>
    <col min="4889" max="4889" width="0.85546875" style="163" customWidth="1"/>
    <col min="4890" max="5120" width="9.7109375" style="163"/>
    <col min="5121" max="5122" width="6.42578125" style="163" customWidth="1"/>
    <col min="5123" max="5123" width="1.140625" style="163" customWidth="1"/>
    <col min="5124" max="5124" width="6.7109375" style="163" customWidth="1"/>
    <col min="5125" max="5125" width="0.85546875" style="163" customWidth="1"/>
    <col min="5126" max="5126" width="6.7109375" style="163" customWidth="1"/>
    <col min="5127" max="5127" width="0.85546875" style="163" customWidth="1"/>
    <col min="5128" max="5128" width="6.7109375" style="163" customWidth="1"/>
    <col min="5129" max="5129" width="0.85546875" style="163" customWidth="1"/>
    <col min="5130" max="5130" width="6.7109375" style="163" customWidth="1"/>
    <col min="5131" max="5131" width="0.85546875" style="163" customWidth="1"/>
    <col min="5132" max="5132" width="8" style="163" customWidth="1"/>
    <col min="5133" max="5133" width="0.85546875" style="163" customWidth="1"/>
    <col min="5134" max="5134" width="6.7109375" style="163" customWidth="1"/>
    <col min="5135" max="5135" width="0.85546875" style="163" customWidth="1"/>
    <col min="5136" max="5136" width="7" style="163" customWidth="1"/>
    <col min="5137" max="5137" width="0.85546875" style="163" customWidth="1"/>
    <col min="5138" max="5138" width="6.7109375" style="163" customWidth="1"/>
    <col min="5139" max="5139" width="0.85546875" style="163" customWidth="1"/>
    <col min="5140" max="5140" width="6.7109375" style="163" customWidth="1"/>
    <col min="5141" max="5141" width="0.85546875" style="163" customWidth="1"/>
    <col min="5142" max="5142" width="7" style="163" customWidth="1"/>
    <col min="5143" max="5143" width="0.85546875" style="163" customWidth="1"/>
    <col min="5144" max="5144" width="8" style="163" customWidth="1"/>
    <col min="5145" max="5145" width="0.85546875" style="163" customWidth="1"/>
    <col min="5146" max="5376" width="9.7109375" style="163"/>
    <col min="5377" max="5378" width="6.42578125" style="163" customWidth="1"/>
    <col min="5379" max="5379" width="1.140625" style="163" customWidth="1"/>
    <col min="5380" max="5380" width="6.7109375" style="163" customWidth="1"/>
    <col min="5381" max="5381" width="0.85546875" style="163" customWidth="1"/>
    <col min="5382" max="5382" width="6.7109375" style="163" customWidth="1"/>
    <col min="5383" max="5383" width="0.85546875" style="163" customWidth="1"/>
    <col min="5384" max="5384" width="6.7109375" style="163" customWidth="1"/>
    <col min="5385" max="5385" width="0.85546875" style="163" customWidth="1"/>
    <col min="5386" max="5386" width="6.7109375" style="163" customWidth="1"/>
    <col min="5387" max="5387" width="0.85546875" style="163" customWidth="1"/>
    <col min="5388" max="5388" width="8" style="163" customWidth="1"/>
    <col min="5389" max="5389" width="0.85546875" style="163" customWidth="1"/>
    <col min="5390" max="5390" width="6.7109375" style="163" customWidth="1"/>
    <col min="5391" max="5391" width="0.85546875" style="163" customWidth="1"/>
    <col min="5392" max="5392" width="7" style="163" customWidth="1"/>
    <col min="5393" max="5393" width="0.85546875" style="163" customWidth="1"/>
    <col min="5394" max="5394" width="6.7109375" style="163" customWidth="1"/>
    <col min="5395" max="5395" width="0.85546875" style="163" customWidth="1"/>
    <col min="5396" max="5396" width="6.7109375" style="163" customWidth="1"/>
    <col min="5397" max="5397" width="0.85546875" style="163" customWidth="1"/>
    <col min="5398" max="5398" width="7" style="163" customWidth="1"/>
    <col min="5399" max="5399" width="0.85546875" style="163" customWidth="1"/>
    <col min="5400" max="5400" width="8" style="163" customWidth="1"/>
    <col min="5401" max="5401" width="0.85546875" style="163" customWidth="1"/>
    <col min="5402" max="5632" width="9.7109375" style="163"/>
    <col min="5633" max="5634" width="6.42578125" style="163" customWidth="1"/>
    <col min="5635" max="5635" width="1.140625" style="163" customWidth="1"/>
    <col min="5636" max="5636" width="6.7109375" style="163" customWidth="1"/>
    <col min="5637" max="5637" width="0.85546875" style="163" customWidth="1"/>
    <col min="5638" max="5638" width="6.7109375" style="163" customWidth="1"/>
    <col min="5639" max="5639" width="0.85546875" style="163" customWidth="1"/>
    <col min="5640" max="5640" width="6.7109375" style="163" customWidth="1"/>
    <col min="5641" max="5641" width="0.85546875" style="163" customWidth="1"/>
    <col min="5642" max="5642" width="6.7109375" style="163" customWidth="1"/>
    <col min="5643" max="5643" width="0.85546875" style="163" customWidth="1"/>
    <col min="5644" max="5644" width="8" style="163" customWidth="1"/>
    <col min="5645" max="5645" width="0.85546875" style="163" customWidth="1"/>
    <col min="5646" max="5646" width="6.7109375" style="163" customWidth="1"/>
    <col min="5647" max="5647" width="0.85546875" style="163" customWidth="1"/>
    <col min="5648" max="5648" width="7" style="163" customWidth="1"/>
    <col min="5649" max="5649" width="0.85546875" style="163" customWidth="1"/>
    <col min="5650" max="5650" width="6.7109375" style="163" customWidth="1"/>
    <col min="5651" max="5651" width="0.85546875" style="163" customWidth="1"/>
    <col min="5652" max="5652" width="6.7109375" style="163" customWidth="1"/>
    <col min="5653" max="5653" width="0.85546875" style="163" customWidth="1"/>
    <col min="5654" max="5654" width="7" style="163" customWidth="1"/>
    <col min="5655" max="5655" width="0.85546875" style="163" customWidth="1"/>
    <col min="5656" max="5656" width="8" style="163" customWidth="1"/>
    <col min="5657" max="5657" width="0.85546875" style="163" customWidth="1"/>
    <col min="5658" max="5888" width="9.7109375" style="163"/>
    <col min="5889" max="5890" width="6.42578125" style="163" customWidth="1"/>
    <col min="5891" max="5891" width="1.140625" style="163" customWidth="1"/>
    <col min="5892" max="5892" width="6.7109375" style="163" customWidth="1"/>
    <col min="5893" max="5893" width="0.85546875" style="163" customWidth="1"/>
    <col min="5894" max="5894" width="6.7109375" style="163" customWidth="1"/>
    <col min="5895" max="5895" width="0.85546875" style="163" customWidth="1"/>
    <col min="5896" max="5896" width="6.7109375" style="163" customWidth="1"/>
    <col min="5897" max="5897" width="0.85546875" style="163" customWidth="1"/>
    <col min="5898" max="5898" width="6.7109375" style="163" customWidth="1"/>
    <col min="5899" max="5899" width="0.85546875" style="163" customWidth="1"/>
    <col min="5900" max="5900" width="8" style="163" customWidth="1"/>
    <col min="5901" max="5901" width="0.85546875" style="163" customWidth="1"/>
    <col min="5902" max="5902" width="6.7109375" style="163" customWidth="1"/>
    <col min="5903" max="5903" width="0.85546875" style="163" customWidth="1"/>
    <col min="5904" max="5904" width="7" style="163" customWidth="1"/>
    <col min="5905" max="5905" width="0.85546875" style="163" customWidth="1"/>
    <col min="5906" max="5906" width="6.7109375" style="163" customWidth="1"/>
    <col min="5907" max="5907" width="0.85546875" style="163" customWidth="1"/>
    <col min="5908" max="5908" width="6.7109375" style="163" customWidth="1"/>
    <col min="5909" max="5909" width="0.85546875" style="163" customWidth="1"/>
    <col min="5910" max="5910" width="7" style="163" customWidth="1"/>
    <col min="5911" max="5911" width="0.85546875" style="163" customWidth="1"/>
    <col min="5912" max="5912" width="8" style="163" customWidth="1"/>
    <col min="5913" max="5913" width="0.85546875" style="163" customWidth="1"/>
    <col min="5914" max="6144" width="9.7109375" style="163"/>
    <col min="6145" max="6146" width="6.42578125" style="163" customWidth="1"/>
    <col min="6147" max="6147" width="1.140625" style="163" customWidth="1"/>
    <col min="6148" max="6148" width="6.7109375" style="163" customWidth="1"/>
    <col min="6149" max="6149" width="0.85546875" style="163" customWidth="1"/>
    <col min="6150" max="6150" width="6.7109375" style="163" customWidth="1"/>
    <col min="6151" max="6151" width="0.85546875" style="163" customWidth="1"/>
    <col min="6152" max="6152" width="6.7109375" style="163" customWidth="1"/>
    <col min="6153" max="6153" width="0.85546875" style="163" customWidth="1"/>
    <col min="6154" max="6154" width="6.7109375" style="163" customWidth="1"/>
    <col min="6155" max="6155" width="0.85546875" style="163" customWidth="1"/>
    <col min="6156" max="6156" width="8" style="163" customWidth="1"/>
    <col min="6157" max="6157" width="0.85546875" style="163" customWidth="1"/>
    <col min="6158" max="6158" width="6.7109375" style="163" customWidth="1"/>
    <col min="6159" max="6159" width="0.85546875" style="163" customWidth="1"/>
    <col min="6160" max="6160" width="7" style="163" customWidth="1"/>
    <col min="6161" max="6161" width="0.85546875" style="163" customWidth="1"/>
    <col min="6162" max="6162" width="6.7109375" style="163" customWidth="1"/>
    <col min="6163" max="6163" width="0.85546875" style="163" customWidth="1"/>
    <col min="6164" max="6164" width="6.7109375" style="163" customWidth="1"/>
    <col min="6165" max="6165" width="0.85546875" style="163" customWidth="1"/>
    <col min="6166" max="6166" width="7" style="163" customWidth="1"/>
    <col min="6167" max="6167" width="0.85546875" style="163" customWidth="1"/>
    <col min="6168" max="6168" width="8" style="163" customWidth="1"/>
    <col min="6169" max="6169" width="0.85546875" style="163" customWidth="1"/>
    <col min="6170" max="6400" width="9.7109375" style="163"/>
    <col min="6401" max="6402" width="6.42578125" style="163" customWidth="1"/>
    <col min="6403" max="6403" width="1.140625" style="163" customWidth="1"/>
    <col min="6404" max="6404" width="6.7109375" style="163" customWidth="1"/>
    <col min="6405" max="6405" width="0.85546875" style="163" customWidth="1"/>
    <col min="6406" max="6406" width="6.7109375" style="163" customWidth="1"/>
    <col min="6407" max="6407" width="0.85546875" style="163" customWidth="1"/>
    <col min="6408" max="6408" width="6.7109375" style="163" customWidth="1"/>
    <col min="6409" max="6409" width="0.85546875" style="163" customWidth="1"/>
    <col min="6410" max="6410" width="6.7109375" style="163" customWidth="1"/>
    <col min="6411" max="6411" width="0.85546875" style="163" customWidth="1"/>
    <col min="6412" max="6412" width="8" style="163" customWidth="1"/>
    <col min="6413" max="6413" width="0.85546875" style="163" customWidth="1"/>
    <col min="6414" max="6414" width="6.7109375" style="163" customWidth="1"/>
    <col min="6415" max="6415" width="0.85546875" style="163" customWidth="1"/>
    <col min="6416" max="6416" width="7" style="163" customWidth="1"/>
    <col min="6417" max="6417" width="0.85546875" style="163" customWidth="1"/>
    <col min="6418" max="6418" width="6.7109375" style="163" customWidth="1"/>
    <col min="6419" max="6419" width="0.85546875" style="163" customWidth="1"/>
    <col min="6420" max="6420" width="6.7109375" style="163" customWidth="1"/>
    <col min="6421" max="6421" width="0.85546875" style="163" customWidth="1"/>
    <col min="6422" max="6422" width="7" style="163" customWidth="1"/>
    <col min="6423" max="6423" width="0.85546875" style="163" customWidth="1"/>
    <col min="6424" max="6424" width="8" style="163" customWidth="1"/>
    <col min="6425" max="6425" width="0.85546875" style="163" customWidth="1"/>
    <col min="6426" max="6656" width="9.7109375" style="163"/>
    <col min="6657" max="6658" width="6.42578125" style="163" customWidth="1"/>
    <col min="6659" max="6659" width="1.140625" style="163" customWidth="1"/>
    <col min="6660" max="6660" width="6.7109375" style="163" customWidth="1"/>
    <col min="6661" max="6661" width="0.85546875" style="163" customWidth="1"/>
    <col min="6662" max="6662" width="6.7109375" style="163" customWidth="1"/>
    <col min="6663" max="6663" width="0.85546875" style="163" customWidth="1"/>
    <col min="6664" max="6664" width="6.7109375" style="163" customWidth="1"/>
    <col min="6665" max="6665" width="0.85546875" style="163" customWidth="1"/>
    <col min="6666" max="6666" width="6.7109375" style="163" customWidth="1"/>
    <col min="6667" max="6667" width="0.85546875" style="163" customWidth="1"/>
    <col min="6668" max="6668" width="8" style="163" customWidth="1"/>
    <col min="6669" max="6669" width="0.85546875" style="163" customWidth="1"/>
    <col min="6670" max="6670" width="6.7109375" style="163" customWidth="1"/>
    <col min="6671" max="6671" width="0.85546875" style="163" customWidth="1"/>
    <col min="6672" max="6672" width="7" style="163" customWidth="1"/>
    <col min="6673" max="6673" width="0.85546875" style="163" customWidth="1"/>
    <col min="6674" max="6674" width="6.7109375" style="163" customWidth="1"/>
    <col min="6675" max="6675" width="0.85546875" style="163" customWidth="1"/>
    <col min="6676" max="6676" width="6.7109375" style="163" customWidth="1"/>
    <col min="6677" max="6677" width="0.85546875" style="163" customWidth="1"/>
    <col min="6678" max="6678" width="7" style="163" customWidth="1"/>
    <col min="6679" max="6679" width="0.85546875" style="163" customWidth="1"/>
    <col min="6680" max="6680" width="8" style="163" customWidth="1"/>
    <col min="6681" max="6681" width="0.85546875" style="163" customWidth="1"/>
    <col min="6682" max="6912" width="9.7109375" style="163"/>
    <col min="6913" max="6914" width="6.42578125" style="163" customWidth="1"/>
    <col min="6915" max="6915" width="1.140625" style="163" customWidth="1"/>
    <col min="6916" max="6916" width="6.7109375" style="163" customWidth="1"/>
    <col min="6917" max="6917" width="0.85546875" style="163" customWidth="1"/>
    <col min="6918" max="6918" width="6.7109375" style="163" customWidth="1"/>
    <col min="6919" max="6919" width="0.85546875" style="163" customWidth="1"/>
    <col min="6920" max="6920" width="6.7109375" style="163" customWidth="1"/>
    <col min="6921" max="6921" width="0.85546875" style="163" customWidth="1"/>
    <col min="6922" max="6922" width="6.7109375" style="163" customWidth="1"/>
    <col min="6923" max="6923" width="0.85546875" style="163" customWidth="1"/>
    <col min="6924" max="6924" width="8" style="163" customWidth="1"/>
    <col min="6925" max="6925" width="0.85546875" style="163" customWidth="1"/>
    <col min="6926" max="6926" width="6.7109375" style="163" customWidth="1"/>
    <col min="6927" max="6927" width="0.85546875" style="163" customWidth="1"/>
    <col min="6928" max="6928" width="7" style="163" customWidth="1"/>
    <col min="6929" max="6929" width="0.85546875" style="163" customWidth="1"/>
    <col min="6930" max="6930" width="6.7109375" style="163" customWidth="1"/>
    <col min="6931" max="6931" width="0.85546875" style="163" customWidth="1"/>
    <col min="6932" max="6932" width="6.7109375" style="163" customWidth="1"/>
    <col min="6933" max="6933" width="0.85546875" style="163" customWidth="1"/>
    <col min="6934" max="6934" width="7" style="163" customWidth="1"/>
    <col min="6935" max="6935" width="0.85546875" style="163" customWidth="1"/>
    <col min="6936" max="6936" width="8" style="163" customWidth="1"/>
    <col min="6937" max="6937" width="0.85546875" style="163" customWidth="1"/>
    <col min="6938" max="7168" width="9.7109375" style="163"/>
    <col min="7169" max="7170" width="6.42578125" style="163" customWidth="1"/>
    <col min="7171" max="7171" width="1.140625" style="163" customWidth="1"/>
    <col min="7172" max="7172" width="6.7109375" style="163" customWidth="1"/>
    <col min="7173" max="7173" width="0.85546875" style="163" customWidth="1"/>
    <col min="7174" max="7174" width="6.7109375" style="163" customWidth="1"/>
    <col min="7175" max="7175" width="0.85546875" style="163" customWidth="1"/>
    <col min="7176" max="7176" width="6.7109375" style="163" customWidth="1"/>
    <col min="7177" max="7177" width="0.85546875" style="163" customWidth="1"/>
    <col min="7178" max="7178" width="6.7109375" style="163" customWidth="1"/>
    <col min="7179" max="7179" width="0.85546875" style="163" customWidth="1"/>
    <col min="7180" max="7180" width="8" style="163" customWidth="1"/>
    <col min="7181" max="7181" width="0.85546875" style="163" customWidth="1"/>
    <col min="7182" max="7182" width="6.7109375" style="163" customWidth="1"/>
    <col min="7183" max="7183" width="0.85546875" style="163" customWidth="1"/>
    <col min="7184" max="7184" width="7" style="163" customWidth="1"/>
    <col min="7185" max="7185" width="0.85546875" style="163" customWidth="1"/>
    <col min="7186" max="7186" width="6.7109375" style="163" customWidth="1"/>
    <col min="7187" max="7187" width="0.85546875" style="163" customWidth="1"/>
    <col min="7188" max="7188" width="6.7109375" style="163" customWidth="1"/>
    <col min="7189" max="7189" width="0.85546875" style="163" customWidth="1"/>
    <col min="7190" max="7190" width="7" style="163" customWidth="1"/>
    <col min="7191" max="7191" width="0.85546875" style="163" customWidth="1"/>
    <col min="7192" max="7192" width="8" style="163" customWidth="1"/>
    <col min="7193" max="7193" width="0.85546875" style="163" customWidth="1"/>
    <col min="7194" max="7424" width="9.7109375" style="163"/>
    <col min="7425" max="7426" width="6.42578125" style="163" customWidth="1"/>
    <col min="7427" max="7427" width="1.140625" style="163" customWidth="1"/>
    <col min="7428" max="7428" width="6.7109375" style="163" customWidth="1"/>
    <col min="7429" max="7429" width="0.85546875" style="163" customWidth="1"/>
    <col min="7430" max="7430" width="6.7109375" style="163" customWidth="1"/>
    <col min="7431" max="7431" width="0.85546875" style="163" customWidth="1"/>
    <col min="7432" max="7432" width="6.7109375" style="163" customWidth="1"/>
    <col min="7433" max="7433" width="0.85546875" style="163" customWidth="1"/>
    <col min="7434" max="7434" width="6.7109375" style="163" customWidth="1"/>
    <col min="7435" max="7435" width="0.85546875" style="163" customWidth="1"/>
    <col min="7436" max="7436" width="8" style="163" customWidth="1"/>
    <col min="7437" max="7437" width="0.85546875" style="163" customWidth="1"/>
    <col min="7438" max="7438" width="6.7109375" style="163" customWidth="1"/>
    <col min="7439" max="7439" width="0.85546875" style="163" customWidth="1"/>
    <col min="7440" max="7440" width="7" style="163" customWidth="1"/>
    <col min="7441" max="7441" width="0.85546875" style="163" customWidth="1"/>
    <col min="7442" max="7442" width="6.7109375" style="163" customWidth="1"/>
    <col min="7443" max="7443" width="0.85546875" style="163" customWidth="1"/>
    <col min="7444" max="7444" width="6.7109375" style="163" customWidth="1"/>
    <col min="7445" max="7445" width="0.85546875" style="163" customWidth="1"/>
    <col min="7446" max="7446" width="7" style="163" customWidth="1"/>
    <col min="7447" max="7447" width="0.85546875" style="163" customWidth="1"/>
    <col min="7448" max="7448" width="8" style="163" customWidth="1"/>
    <col min="7449" max="7449" width="0.85546875" style="163" customWidth="1"/>
    <col min="7450" max="7680" width="9.7109375" style="163"/>
    <col min="7681" max="7682" width="6.42578125" style="163" customWidth="1"/>
    <col min="7683" max="7683" width="1.140625" style="163" customWidth="1"/>
    <col min="7684" max="7684" width="6.7109375" style="163" customWidth="1"/>
    <col min="7685" max="7685" width="0.85546875" style="163" customWidth="1"/>
    <col min="7686" max="7686" width="6.7109375" style="163" customWidth="1"/>
    <col min="7687" max="7687" width="0.85546875" style="163" customWidth="1"/>
    <col min="7688" max="7688" width="6.7109375" style="163" customWidth="1"/>
    <col min="7689" max="7689" width="0.85546875" style="163" customWidth="1"/>
    <col min="7690" max="7690" width="6.7109375" style="163" customWidth="1"/>
    <col min="7691" max="7691" width="0.85546875" style="163" customWidth="1"/>
    <col min="7692" max="7692" width="8" style="163" customWidth="1"/>
    <col min="7693" max="7693" width="0.85546875" style="163" customWidth="1"/>
    <col min="7694" max="7694" width="6.7109375" style="163" customWidth="1"/>
    <col min="7695" max="7695" width="0.85546875" style="163" customWidth="1"/>
    <col min="7696" max="7696" width="7" style="163" customWidth="1"/>
    <col min="7697" max="7697" width="0.85546875" style="163" customWidth="1"/>
    <col min="7698" max="7698" width="6.7109375" style="163" customWidth="1"/>
    <col min="7699" max="7699" width="0.85546875" style="163" customWidth="1"/>
    <col min="7700" max="7700" width="6.7109375" style="163" customWidth="1"/>
    <col min="7701" max="7701" width="0.85546875" style="163" customWidth="1"/>
    <col min="7702" max="7702" width="7" style="163" customWidth="1"/>
    <col min="7703" max="7703" width="0.85546875" style="163" customWidth="1"/>
    <col min="7704" max="7704" width="8" style="163" customWidth="1"/>
    <col min="7705" max="7705" width="0.85546875" style="163" customWidth="1"/>
    <col min="7706" max="7936" width="9.7109375" style="163"/>
    <col min="7937" max="7938" width="6.42578125" style="163" customWidth="1"/>
    <col min="7939" max="7939" width="1.140625" style="163" customWidth="1"/>
    <col min="7940" max="7940" width="6.7109375" style="163" customWidth="1"/>
    <col min="7941" max="7941" width="0.85546875" style="163" customWidth="1"/>
    <col min="7942" max="7942" width="6.7109375" style="163" customWidth="1"/>
    <col min="7943" max="7943" width="0.85546875" style="163" customWidth="1"/>
    <col min="7944" max="7944" width="6.7109375" style="163" customWidth="1"/>
    <col min="7945" max="7945" width="0.85546875" style="163" customWidth="1"/>
    <col min="7946" max="7946" width="6.7109375" style="163" customWidth="1"/>
    <col min="7947" max="7947" width="0.85546875" style="163" customWidth="1"/>
    <col min="7948" max="7948" width="8" style="163" customWidth="1"/>
    <col min="7949" max="7949" width="0.85546875" style="163" customWidth="1"/>
    <col min="7950" max="7950" width="6.7109375" style="163" customWidth="1"/>
    <col min="7951" max="7951" width="0.85546875" style="163" customWidth="1"/>
    <col min="7952" max="7952" width="7" style="163" customWidth="1"/>
    <col min="7953" max="7953" width="0.85546875" style="163" customWidth="1"/>
    <col min="7954" max="7954" width="6.7109375" style="163" customWidth="1"/>
    <col min="7955" max="7955" width="0.85546875" style="163" customWidth="1"/>
    <col min="7956" max="7956" width="6.7109375" style="163" customWidth="1"/>
    <col min="7957" max="7957" width="0.85546875" style="163" customWidth="1"/>
    <col min="7958" max="7958" width="7" style="163" customWidth="1"/>
    <col min="7959" max="7959" width="0.85546875" style="163" customWidth="1"/>
    <col min="7960" max="7960" width="8" style="163" customWidth="1"/>
    <col min="7961" max="7961" width="0.85546875" style="163" customWidth="1"/>
    <col min="7962" max="8192" width="9.7109375" style="163"/>
    <col min="8193" max="8194" width="6.42578125" style="163" customWidth="1"/>
    <col min="8195" max="8195" width="1.140625" style="163" customWidth="1"/>
    <col min="8196" max="8196" width="6.7109375" style="163" customWidth="1"/>
    <col min="8197" max="8197" width="0.85546875" style="163" customWidth="1"/>
    <col min="8198" max="8198" width="6.7109375" style="163" customWidth="1"/>
    <col min="8199" max="8199" width="0.85546875" style="163" customWidth="1"/>
    <col min="8200" max="8200" width="6.7109375" style="163" customWidth="1"/>
    <col min="8201" max="8201" width="0.85546875" style="163" customWidth="1"/>
    <col min="8202" max="8202" width="6.7109375" style="163" customWidth="1"/>
    <col min="8203" max="8203" width="0.85546875" style="163" customWidth="1"/>
    <col min="8204" max="8204" width="8" style="163" customWidth="1"/>
    <col min="8205" max="8205" width="0.85546875" style="163" customWidth="1"/>
    <col min="8206" max="8206" width="6.7109375" style="163" customWidth="1"/>
    <col min="8207" max="8207" width="0.85546875" style="163" customWidth="1"/>
    <col min="8208" max="8208" width="7" style="163" customWidth="1"/>
    <col min="8209" max="8209" width="0.85546875" style="163" customWidth="1"/>
    <col min="8210" max="8210" width="6.7109375" style="163" customWidth="1"/>
    <col min="8211" max="8211" width="0.85546875" style="163" customWidth="1"/>
    <col min="8212" max="8212" width="6.7109375" style="163" customWidth="1"/>
    <col min="8213" max="8213" width="0.85546875" style="163" customWidth="1"/>
    <col min="8214" max="8214" width="7" style="163" customWidth="1"/>
    <col min="8215" max="8215" width="0.85546875" style="163" customWidth="1"/>
    <col min="8216" max="8216" width="8" style="163" customWidth="1"/>
    <col min="8217" max="8217" width="0.85546875" style="163" customWidth="1"/>
    <col min="8218" max="8448" width="9.7109375" style="163"/>
    <col min="8449" max="8450" width="6.42578125" style="163" customWidth="1"/>
    <col min="8451" max="8451" width="1.140625" style="163" customWidth="1"/>
    <col min="8452" max="8452" width="6.7109375" style="163" customWidth="1"/>
    <col min="8453" max="8453" width="0.85546875" style="163" customWidth="1"/>
    <col min="8454" max="8454" width="6.7109375" style="163" customWidth="1"/>
    <col min="8455" max="8455" width="0.85546875" style="163" customWidth="1"/>
    <col min="8456" max="8456" width="6.7109375" style="163" customWidth="1"/>
    <col min="8457" max="8457" width="0.85546875" style="163" customWidth="1"/>
    <col min="8458" max="8458" width="6.7109375" style="163" customWidth="1"/>
    <col min="8459" max="8459" width="0.85546875" style="163" customWidth="1"/>
    <col min="8460" max="8460" width="8" style="163" customWidth="1"/>
    <col min="8461" max="8461" width="0.85546875" style="163" customWidth="1"/>
    <col min="8462" max="8462" width="6.7109375" style="163" customWidth="1"/>
    <col min="8463" max="8463" width="0.85546875" style="163" customWidth="1"/>
    <col min="8464" max="8464" width="7" style="163" customWidth="1"/>
    <col min="8465" max="8465" width="0.85546875" style="163" customWidth="1"/>
    <col min="8466" max="8466" width="6.7109375" style="163" customWidth="1"/>
    <col min="8467" max="8467" width="0.85546875" style="163" customWidth="1"/>
    <col min="8468" max="8468" width="6.7109375" style="163" customWidth="1"/>
    <col min="8469" max="8469" width="0.85546875" style="163" customWidth="1"/>
    <col min="8470" max="8470" width="7" style="163" customWidth="1"/>
    <col min="8471" max="8471" width="0.85546875" style="163" customWidth="1"/>
    <col min="8472" max="8472" width="8" style="163" customWidth="1"/>
    <col min="8473" max="8473" width="0.85546875" style="163" customWidth="1"/>
    <col min="8474" max="8704" width="9.7109375" style="163"/>
    <col min="8705" max="8706" width="6.42578125" style="163" customWidth="1"/>
    <col min="8707" max="8707" width="1.140625" style="163" customWidth="1"/>
    <col min="8708" max="8708" width="6.7109375" style="163" customWidth="1"/>
    <col min="8709" max="8709" width="0.85546875" style="163" customWidth="1"/>
    <col min="8710" max="8710" width="6.7109375" style="163" customWidth="1"/>
    <col min="8711" max="8711" width="0.85546875" style="163" customWidth="1"/>
    <col min="8712" max="8712" width="6.7109375" style="163" customWidth="1"/>
    <col min="8713" max="8713" width="0.85546875" style="163" customWidth="1"/>
    <col min="8714" max="8714" width="6.7109375" style="163" customWidth="1"/>
    <col min="8715" max="8715" width="0.85546875" style="163" customWidth="1"/>
    <col min="8716" max="8716" width="8" style="163" customWidth="1"/>
    <col min="8717" max="8717" width="0.85546875" style="163" customWidth="1"/>
    <col min="8718" max="8718" width="6.7109375" style="163" customWidth="1"/>
    <col min="8719" max="8719" width="0.85546875" style="163" customWidth="1"/>
    <col min="8720" max="8720" width="7" style="163" customWidth="1"/>
    <col min="8721" max="8721" width="0.85546875" style="163" customWidth="1"/>
    <col min="8722" max="8722" width="6.7109375" style="163" customWidth="1"/>
    <col min="8723" max="8723" width="0.85546875" style="163" customWidth="1"/>
    <col min="8724" max="8724" width="6.7109375" style="163" customWidth="1"/>
    <col min="8725" max="8725" width="0.85546875" style="163" customWidth="1"/>
    <col min="8726" max="8726" width="7" style="163" customWidth="1"/>
    <col min="8727" max="8727" width="0.85546875" style="163" customWidth="1"/>
    <col min="8728" max="8728" width="8" style="163" customWidth="1"/>
    <col min="8729" max="8729" width="0.85546875" style="163" customWidth="1"/>
    <col min="8730" max="8960" width="9.7109375" style="163"/>
    <col min="8961" max="8962" width="6.42578125" style="163" customWidth="1"/>
    <col min="8963" max="8963" width="1.140625" style="163" customWidth="1"/>
    <col min="8964" max="8964" width="6.7109375" style="163" customWidth="1"/>
    <col min="8965" max="8965" width="0.85546875" style="163" customWidth="1"/>
    <col min="8966" max="8966" width="6.7109375" style="163" customWidth="1"/>
    <col min="8967" max="8967" width="0.85546875" style="163" customWidth="1"/>
    <col min="8968" max="8968" width="6.7109375" style="163" customWidth="1"/>
    <col min="8969" max="8969" width="0.85546875" style="163" customWidth="1"/>
    <col min="8970" max="8970" width="6.7109375" style="163" customWidth="1"/>
    <col min="8971" max="8971" width="0.85546875" style="163" customWidth="1"/>
    <col min="8972" max="8972" width="8" style="163" customWidth="1"/>
    <col min="8973" max="8973" width="0.85546875" style="163" customWidth="1"/>
    <col min="8974" max="8974" width="6.7109375" style="163" customWidth="1"/>
    <col min="8975" max="8975" width="0.85546875" style="163" customWidth="1"/>
    <col min="8976" max="8976" width="7" style="163" customWidth="1"/>
    <col min="8977" max="8977" width="0.85546875" style="163" customWidth="1"/>
    <col min="8978" max="8978" width="6.7109375" style="163" customWidth="1"/>
    <col min="8979" max="8979" width="0.85546875" style="163" customWidth="1"/>
    <col min="8980" max="8980" width="6.7109375" style="163" customWidth="1"/>
    <col min="8981" max="8981" width="0.85546875" style="163" customWidth="1"/>
    <col min="8982" max="8982" width="7" style="163" customWidth="1"/>
    <col min="8983" max="8983" width="0.85546875" style="163" customWidth="1"/>
    <col min="8984" max="8984" width="8" style="163" customWidth="1"/>
    <col min="8985" max="8985" width="0.85546875" style="163" customWidth="1"/>
    <col min="8986" max="9216" width="9.7109375" style="163"/>
    <col min="9217" max="9218" width="6.42578125" style="163" customWidth="1"/>
    <col min="9219" max="9219" width="1.140625" style="163" customWidth="1"/>
    <col min="9220" max="9220" width="6.7109375" style="163" customWidth="1"/>
    <col min="9221" max="9221" width="0.85546875" style="163" customWidth="1"/>
    <col min="9222" max="9222" width="6.7109375" style="163" customWidth="1"/>
    <col min="9223" max="9223" width="0.85546875" style="163" customWidth="1"/>
    <col min="9224" max="9224" width="6.7109375" style="163" customWidth="1"/>
    <col min="9225" max="9225" width="0.85546875" style="163" customWidth="1"/>
    <col min="9226" max="9226" width="6.7109375" style="163" customWidth="1"/>
    <col min="9227" max="9227" width="0.85546875" style="163" customWidth="1"/>
    <col min="9228" max="9228" width="8" style="163" customWidth="1"/>
    <col min="9229" max="9229" width="0.85546875" style="163" customWidth="1"/>
    <col min="9230" max="9230" width="6.7109375" style="163" customWidth="1"/>
    <col min="9231" max="9231" width="0.85546875" style="163" customWidth="1"/>
    <col min="9232" max="9232" width="7" style="163" customWidth="1"/>
    <col min="9233" max="9233" width="0.85546875" style="163" customWidth="1"/>
    <col min="9234" max="9234" width="6.7109375" style="163" customWidth="1"/>
    <col min="9235" max="9235" width="0.85546875" style="163" customWidth="1"/>
    <col min="9236" max="9236" width="6.7109375" style="163" customWidth="1"/>
    <col min="9237" max="9237" width="0.85546875" style="163" customWidth="1"/>
    <col min="9238" max="9238" width="7" style="163" customWidth="1"/>
    <col min="9239" max="9239" width="0.85546875" style="163" customWidth="1"/>
    <col min="9240" max="9240" width="8" style="163" customWidth="1"/>
    <col min="9241" max="9241" width="0.85546875" style="163" customWidth="1"/>
    <col min="9242" max="9472" width="9.7109375" style="163"/>
    <col min="9473" max="9474" width="6.42578125" style="163" customWidth="1"/>
    <col min="9475" max="9475" width="1.140625" style="163" customWidth="1"/>
    <col min="9476" max="9476" width="6.7109375" style="163" customWidth="1"/>
    <col min="9477" max="9477" width="0.85546875" style="163" customWidth="1"/>
    <col min="9478" max="9478" width="6.7109375" style="163" customWidth="1"/>
    <col min="9479" max="9479" width="0.85546875" style="163" customWidth="1"/>
    <col min="9480" max="9480" width="6.7109375" style="163" customWidth="1"/>
    <col min="9481" max="9481" width="0.85546875" style="163" customWidth="1"/>
    <col min="9482" max="9482" width="6.7109375" style="163" customWidth="1"/>
    <col min="9483" max="9483" width="0.85546875" style="163" customWidth="1"/>
    <col min="9484" max="9484" width="8" style="163" customWidth="1"/>
    <col min="9485" max="9485" width="0.85546875" style="163" customWidth="1"/>
    <col min="9486" max="9486" width="6.7109375" style="163" customWidth="1"/>
    <col min="9487" max="9487" width="0.85546875" style="163" customWidth="1"/>
    <col min="9488" max="9488" width="7" style="163" customWidth="1"/>
    <col min="9489" max="9489" width="0.85546875" style="163" customWidth="1"/>
    <col min="9490" max="9490" width="6.7109375" style="163" customWidth="1"/>
    <col min="9491" max="9491" width="0.85546875" style="163" customWidth="1"/>
    <col min="9492" max="9492" width="6.7109375" style="163" customWidth="1"/>
    <col min="9493" max="9493" width="0.85546875" style="163" customWidth="1"/>
    <col min="9494" max="9494" width="7" style="163" customWidth="1"/>
    <col min="9495" max="9495" width="0.85546875" style="163" customWidth="1"/>
    <col min="9496" max="9496" width="8" style="163" customWidth="1"/>
    <col min="9497" max="9497" width="0.85546875" style="163" customWidth="1"/>
    <col min="9498" max="9728" width="9.7109375" style="163"/>
    <col min="9729" max="9730" width="6.42578125" style="163" customWidth="1"/>
    <col min="9731" max="9731" width="1.140625" style="163" customWidth="1"/>
    <col min="9732" max="9732" width="6.7109375" style="163" customWidth="1"/>
    <col min="9733" max="9733" width="0.85546875" style="163" customWidth="1"/>
    <col min="9734" max="9734" width="6.7109375" style="163" customWidth="1"/>
    <col min="9735" max="9735" width="0.85546875" style="163" customWidth="1"/>
    <col min="9736" max="9736" width="6.7109375" style="163" customWidth="1"/>
    <col min="9737" max="9737" width="0.85546875" style="163" customWidth="1"/>
    <col min="9738" max="9738" width="6.7109375" style="163" customWidth="1"/>
    <col min="9739" max="9739" width="0.85546875" style="163" customWidth="1"/>
    <col min="9740" max="9740" width="8" style="163" customWidth="1"/>
    <col min="9741" max="9741" width="0.85546875" style="163" customWidth="1"/>
    <col min="9742" max="9742" width="6.7109375" style="163" customWidth="1"/>
    <col min="9743" max="9743" width="0.85546875" style="163" customWidth="1"/>
    <col min="9744" max="9744" width="7" style="163" customWidth="1"/>
    <col min="9745" max="9745" width="0.85546875" style="163" customWidth="1"/>
    <col min="9746" max="9746" width="6.7109375" style="163" customWidth="1"/>
    <col min="9747" max="9747" width="0.85546875" style="163" customWidth="1"/>
    <col min="9748" max="9748" width="6.7109375" style="163" customWidth="1"/>
    <col min="9749" max="9749" width="0.85546875" style="163" customWidth="1"/>
    <col min="9750" max="9750" width="7" style="163" customWidth="1"/>
    <col min="9751" max="9751" width="0.85546875" style="163" customWidth="1"/>
    <col min="9752" max="9752" width="8" style="163" customWidth="1"/>
    <col min="9753" max="9753" width="0.85546875" style="163" customWidth="1"/>
    <col min="9754" max="9984" width="9.7109375" style="163"/>
    <col min="9985" max="9986" width="6.42578125" style="163" customWidth="1"/>
    <col min="9987" max="9987" width="1.140625" style="163" customWidth="1"/>
    <col min="9988" max="9988" width="6.7109375" style="163" customWidth="1"/>
    <col min="9989" max="9989" width="0.85546875" style="163" customWidth="1"/>
    <col min="9990" max="9990" width="6.7109375" style="163" customWidth="1"/>
    <col min="9991" max="9991" width="0.85546875" style="163" customWidth="1"/>
    <col min="9992" max="9992" width="6.7109375" style="163" customWidth="1"/>
    <col min="9993" max="9993" width="0.85546875" style="163" customWidth="1"/>
    <col min="9994" max="9994" width="6.7109375" style="163" customWidth="1"/>
    <col min="9995" max="9995" width="0.85546875" style="163" customWidth="1"/>
    <col min="9996" max="9996" width="8" style="163" customWidth="1"/>
    <col min="9997" max="9997" width="0.85546875" style="163" customWidth="1"/>
    <col min="9998" max="9998" width="6.7109375" style="163" customWidth="1"/>
    <col min="9999" max="9999" width="0.85546875" style="163" customWidth="1"/>
    <col min="10000" max="10000" width="7" style="163" customWidth="1"/>
    <col min="10001" max="10001" width="0.85546875" style="163" customWidth="1"/>
    <col min="10002" max="10002" width="6.7109375" style="163" customWidth="1"/>
    <col min="10003" max="10003" width="0.85546875" style="163" customWidth="1"/>
    <col min="10004" max="10004" width="6.7109375" style="163" customWidth="1"/>
    <col min="10005" max="10005" width="0.85546875" style="163" customWidth="1"/>
    <col min="10006" max="10006" width="7" style="163" customWidth="1"/>
    <col min="10007" max="10007" width="0.85546875" style="163" customWidth="1"/>
    <col min="10008" max="10008" width="8" style="163" customWidth="1"/>
    <col min="10009" max="10009" width="0.85546875" style="163" customWidth="1"/>
    <col min="10010" max="10240" width="9.7109375" style="163"/>
    <col min="10241" max="10242" width="6.42578125" style="163" customWidth="1"/>
    <col min="10243" max="10243" width="1.140625" style="163" customWidth="1"/>
    <col min="10244" max="10244" width="6.7109375" style="163" customWidth="1"/>
    <col min="10245" max="10245" width="0.85546875" style="163" customWidth="1"/>
    <col min="10246" max="10246" width="6.7109375" style="163" customWidth="1"/>
    <col min="10247" max="10247" width="0.85546875" style="163" customWidth="1"/>
    <col min="10248" max="10248" width="6.7109375" style="163" customWidth="1"/>
    <col min="10249" max="10249" width="0.85546875" style="163" customWidth="1"/>
    <col min="10250" max="10250" width="6.7109375" style="163" customWidth="1"/>
    <col min="10251" max="10251" width="0.85546875" style="163" customWidth="1"/>
    <col min="10252" max="10252" width="8" style="163" customWidth="1"/>
    <col min="10253" max="10253" width="0.85546875" style="163" customWidth="1"/>
    <col min="10254" max="10254" width="6.7109375" style="163" customWidth="1"/>
    <col min="10255" max="10255" width="0.85546875" style="163" customWidth="1"/>
    <col min="10256" max="10256" width="7" style="163" customWidth="1"/>
    <col min="10257" max="10257" width="0.85546875" style="163" customWidth="1"/>
    <col min="10258" max="10258" width="6.7109375" style="163" customWidth="1"/>
    <col min="10259" max="10259" width="0.85546875" style="163" customWidth="1"/>
    <col min="10260" max="10260" width="6.7109375" style="163" customWidth="1"/>
    <col min="10261" max="10261" width="0.85546875" style="163" customWidth="1"/>
    <col min="10262" max="10262" width="7" style="163" customWidth="1"/>
    <col min="10263" max="10263" width="0.85546875" style="163" customWidth="1"/>
    <col min="10264" max="10264" width="8" style="163" customWidth="1"/>
    <col min="10265" max="10265" width="0.85546875" style="163" customWidth="1"/>
    <col min="10266" max="10496" width="9.7109375" style="163"/>
    <col min="10497" max="10498" width="6.42578125" style="163" customWidth="1"/>
    <col min="10499" max="10499" width="1.140625" style="163" customWidth="1"/>
    <col min="10500" max="10500" width="6.7109375" style="163" customWidth="1"/>
    <col min="10501" max="10501" width="0.85546875" style="163" customWidth="1"/>
    <col min="10502" max="10502" width="6.7109375" style="163" customWidth="1"/>
    <col min="10503" max="10503" width="0.85546875" style="163" customWidth="1"/>
    <col min="10504" max="10504" width="6.7109375" style="163" customWidth="1"/>
    <col min="10505" max="10505" width="0.85546875" style="163" customWidth="1"/>
    <col min="10506" max="10506" width="6.7109375" style="163" customWidth="1"/>
    <col min="10507" max="10507" width="0.85546875" style="163" customWidth="1"/>
    <col min="10508" max="10508" width="8" style="163" customWidth="1"/>
    <col min="10509" max="10509" width="0.85546875" style="163" customWidth="1"/>
    <col min="10510" max="10510" width="6.7109375" style="163" customWidth="1"/>
    <col min="10511" max="10511" width="0.85546875" style="163" customWidth="1"/>
    <col min="10512" max="10512" width="7" style="163" customWidth="1"/>
    <col min="10513" max="10513" width="0.85546875" style="163" customWidth="1"/>
    <col min="10514" max="10514" width="6.7109375" style="163" customWidth="1"/>
    <col min="10515" max="10515" width="0.85546875" style="163" customWidth="1"/>
    <col min="10516" max="10516" width="6.7109375" style="163" customWidth="1"/>
    <col min="10517" max="10517" width="0.85546875" style="163" customWidth="1"/>
    <col min="10518" max="10518" width="7" style="163" customWidth="1"/>
    <col min="10519" max="10519" width="0.85546875" style="163" customWidth="1"/>
    <col min="10520" max="10520" width="8" style="163" customWidth="1"/>
    <col min="10521" max="10521" width="0.85546875" style="163" customWidth="1"/>
    <col min="10522" max="10752" width="9.7109375" style="163"/>
    <col min="10753" max="10754" width="6.42578125" style="163" customWidth="1"/>
    <col min="10755" max="10755" width="1.140625" style="163" customWidth="1"/>
    <col min="10756" max="10756" width="6.7109375" style="163" customWidth="1"/>
    <col min="10757" max="10757" width="0.85546875" style="163" customWidth="1"/>
    <col min="10758" max="10758" width="6.7109375" style="163" customWidth="1"/>
    <col min="10759" max="10759" width="0.85546875" style="163" customWidth="1"/>
    <col min="10760" max="10760" width="6.7109375" style="163" customWidth="1"/>
    <col min="10761" max="10761" width="0.85546875" style="163" customWidth="1"/>
    <col min="10762" max="10762" width="6.7109375" style="163" customWidth="1"/>
    <col min="10763" max="10763" width="0.85546875" style="163" customWidth="1"/>
    <col min="10764" max="10764" width="8" style="163" customWidth="1"/>
    <col min="10765" max="10765" width="0.85546875" style="163" customWidth="1"/>
    <col min="10766" max="10766" width="6.7109375" style="163" customWidth="1"/>
    <col min="10767" max="10767" width="0.85546875" style="163" customWidth="1"/>
    <col min="10768" max="10768" width="7" style="163" customWidth="1"/>
    <col min="10769" max="10769" width="0.85546875" style="163" customWidth="1"/>
    <col min="10770" max="10770" width="6.7109375" style="163" customWidth="1"/>
    <col min="10771" max="10771" width="0.85546875" style="163" customWidth="1"/>
    <col min="10772" max="10772" width="6.7109375" style="163" customWidth="1"/>
    <col min="10773" max="10773" width="0.85546875" style="163" customWidth="1"/>
    <col min="10774" max="10774" width="7" style="163" customWidth="1"/>
    <col min="10775" max="10775" width="0.85546875" style="163" customWidth="1"/>
    <col min="10776" max="10776" width="8" style="163" customWidth="1"/>
    <col min="10777" max="10777" width="0.85546875" style="163" customWidth="1"/>
    <col min="10778" max="11008" width="9.7109375" style="163"/>
    <col min="11009" max="11010" width="6.42578125" style="163" customWidth="1"/>
    <col min="11011" max="11011" width="1.140625" style="163" customWidth="1"/>
    <col min="11012" max="11012" width="6.7109375" style="163" customWidth="1"/>
    <col min="11013" max="11013" width="0.85546875" style="163" customWidth="1"/>
    <col min="11014" max="11014" width="6.7109375" style="163" customWidth="1"/>
    <col min="11015" max="11015" width="0.85546875" style="163" customWidth="1"/>
    <col min="11016" max="11016" width="6.7109375" style="163" customWidth="1"/>
    <col min="11017" max="11017" width="0.85546875" style="163" customWidth="1"/>
    <col min="11018" max="11018" width="6.7109375" style="163" customWidth="1"/>
    <col min="11019" max="11019" width="0.85546875" style="163" customWidth="1"/>
    <col min="11020" max="11020" width="8" style="163" customWidth="1"/>
    <col min="11021" max="11021" width="0.85546875" style="163" customWidth="1"/>
    <col min="11022" max="11022" width="6.7109375" style="163" customWidth="1"/>
    <col min="11023" max="11023" width="0.85546875" style="163" customWidth="1"/>
    <col min="11024" max="11024" width="7" style="163" customWidth="1"/>
    <col min="11025" max="11025" width="0.85546875" style="163" customWidth="1"/>
    <col min="11026" max="11026" width="6.7109375" style="163" customWidth="1"/>
    <col min="11027" max="11027" width="0.85546875" style="163" customWidth="1"/>
    <col min="11028" max="11028" width="6.7109375" style="163" customWidth="1"/>
    <col min="11029" max="11029" width="0.85546875" style="163" customWidth="1"/>
    <col min="11030" max="11030" width="7" style="163" customWidth="1"/>
    <col min="11031" max="11031" width="0.85546875" style="163" customWidth="1"/>
    <col min="11032" max="11032" width="8" style="163" customWidth="1"/>
    <col min="11033" max="11033" width="0.85546875" style="163" customWidth="1"/>
    <col min="11034" max="11264" width="9.7109375" style="163"/>
    <col min="11265" max="11266" width="6.42578125" style="163" customWidth="1"/>
    <col min="11267" max="11267" width="1.140625" style="163" customWidth="1"/>
    <col min="11268" max="11268" width="6.7109375" style="163" customWidth="1"/>
    <col min="11269" max="11269" width="0.85546875" style="163" customWidth="1"/>
    <col min="11270" max="11270" width="6.7109375" style="163" customWidth="1"/>
    <col min="11271" max="11271" width="0.85546875" style="163" customWidth="1"/>
    <col min="11272" max="11272" width="6.7109375" style="163" customWidth="1"/>
    <col min="11273" max="11273" width="0.85546875" style="163" customWidth="1"/>
    <col min="11274" max="11274" width="6.7109375" style="163" customWidth="1"/>
    <col min="11275" max="11275" width="0.85546875" style="163" customWidth="1"/>
    <col min="11276" max="11276" width="8" style="163" customWidth="1"/>
    <col min="11277" max="11277" width="0.85546875" style="163" customWidth="1"/>
    <col min="11278" max="11278" width="6.7109375" style="163" customWidth="1"/>
    <col min="11279" max="11279" width="0.85546875" style="163" customWidth="1"/>
    <col min="11280" max="11280" width="7" style="163" customWidth="1"/>
    <col min="11281" max="11281" width="0.85546875" style="163" customWidth="1"/>
    <col min="11282" max="11282" width="6.7109375" style="163" customWidth="1"/>
    <col min="11283" max="11283" width="0.85546875" style="163" customWidth="1"/>
    <col min="11284" max="11284" width="6.7109375" style="163" customWidth="1"/>
    <col min="11285" max="11285" width="0.85546875" style="163" customWidth="1"/>
    <col min="11286" max="11286" width="7" style="163" customWidth="1"/>
    <col min="11287" max="11287" width="0.85546875" style="163" customWidth="1"/>
    <col min="11288" max="11288" width="8" style="163" customWidth="1"/>
    <col min="11289" max="11289" width="0.85546875" style="163" customWidth="1"/>
    <col min="11290" max="11520" width="9.7109375" style="163"/>
    <col min="11521" max="11522" width="6.42578125" style="163" customWidth="1"/>
    <col min="11523" max="11523" width="1.140625" style="163" customWidth="1"/>
    <col min="11524" max="11524" width="6.7109375" style="163" customWidth="1"/>
    <col min="11525" max="11525" width="0.85546875" style="163" customWidth="1"/>
    <col min="11526" max="11526" width="6.7109375" style="163" customWidth="1"/>
    <col min="11527" max="11527" width="0.85546875" style="163" customWidth="1"/>
    <col min="11528" max="11528" width="6.7109375" style="163" customWidth="1"/>
    <col min="11529" max="11529" width="0.85546875" style="163" customWidth="1"/>
    <col min="11530" max="11530" width="6.7109375" style="163" customWidth="1"/>
    <col min="11531" max="11531" width="0.85546875" style="163" customWidth="1"/>
    <col min="11532" max="11532" width="8" style="163" customWidth="1"/>
    <col min="11533" max="11533" width="0.85546875" style="163" customWidth="1"/>
    <col min="11534" max="11534" width="6.7109375" style="163" customWidth="1"/>
    <col min="11535" max="11535" width="0.85546875" style="163" customWidth="1"/>
    <col min="11536" max="11536" width="7" style="163" customWidth="1"/>
    <col min="11537" max="11537" width="0.85546875" style="163" customWidth="1"/>
    <col min="11538" max="11538" width="6.7109375" style="163" customWidth="1"/>
    <col min="11539" max="11539" width="0.85546875" style="163" customWidth="1"/>
    <col min="11540" max="11540" width="6.7109375" style="163" customWidth="1"/>
    <col min="11541" max="11541" width="0.85546875" style="163" customWidth="1"/>
    <col min="11542" max="11542" width="7" style="163" customWidth="1"/>
    <col min="11543" max="11543" width="0.85546875" style="163" customWidth="1"/>
    <col min="11544" max="11544" width="8" style="163" customWidth="1"/>
    <col min="11545" max="11545" width="0.85546875" style="163" customWidth="1"/>
    <col min="11546" max="11776" width="9.7109375" style="163"/>
    <col min="11777" max="11778" width="6.42578125" style="163" customWidth="1"/>
    <col min="11779" max="11779" width="1.140625" style="163" customWidth="1"/>
    <col min="11780" max="11780" width="6.7109375" style="163" customWidth="1"/>
    <col min="11781" max="11781" width="0.85546875" style="163" customWidth="1"/>
    <col min="11782" max="11782" width="6.7109375" style="163" customWidth="1"/>
    <col min="11783" max="11783" width="0.85546875" style="163" customWidth="1"/>
    <col min="11784" max="11784" width="6.7109375" style="163" customWidth="1"/>
    <col min="11785" max="11785" width="0.85546875" style="163" customWidth="1"/>
    <col min="11786" max="11786" width="6.7109375" style="163" customWidth="1"/>
    <col min="11787" max="11787" width="0.85546875" style="163" customWidth="1"/>
    <col min="11788" max="11788" width="8" style="163" customWidth="1"/>
    <col min="11789" max="11789" width="0.85546875" style="163" customWidth="1"/>
    <col min="11790" max="11790" width="6.7109375" style="163" customWidth="1"/>
    <col min="11791" max="11791" width="0.85546875" style="163" customWidth="1"/>
    <col min="11792" max="11792" width="7" style="163" customWidth="1"/>
    <col min="11793" max="11793" width="0.85546875" style="163" customWidth="1"/>
    <col min="11794" max="11794" width="6.7109375" style="163" customWidth="1"/>
    <col min="11795" max="11795" width="0.85546875" style="163" customWidth="1"/>
    <col min="11796" max="11796" width="6.7109375" style="163" customWidth="1"/>
    <col min="11797" max="11797" width="0.85546875" style="163" customWidth="1"/>
    <col min="11798" max="11798" width="7" style="163" customWidth="1"/>
    <col min="11799" max="11799" width="0.85546875" style="163" customWidth="1"/>
    <col min="11800" max="11800" width="8" style="163" customWidth="1"/>
    <col min="11801" max="11801" width="0.85546875" style="163" customWidth="1"/>
    <col min="11802" max="12032" width="9.7109375" style="163"/>
    <col min="12033" max="12034" width="6.42578125" style="163" customWidth="1"/>
    <col min="12035" max="12035" width="1.140625" style="163" customWidth="1"/>
    <col min="12036" max="12036" width="6.7109375" style="163" customWidth="1"/>
    <col min="12037" max="12037" width="0.85546875" style="163" customWidth="1"/>
    <col min="12038" max="12038" width="6.7109375" style="163" customWidth="1"/>
    <col min="12039" max="12039" width="0.85546875" style="163" customWidth="1"/>
    <col min="12040" max="12040" width="6.7109375" style="163" customWidth="1"/>
    <col min="12041" max="12041" width="0.85546875" style="163" customWidth="1"/>
    <col min="12042" max="12042" width="6.7109375" style="163" customWidth="1"/>
    <col min="12043" max="12043" width="0.85546875" style="163" customWidth="1"/>
    <col min="12044" max="12044" width="8" style="163" customWidth="1"/>
    <col min="12045" max="12045" width="0.85546875" style="163" customWidth="1"/>
    <col min="12046" max="12046" width="6.7109375" style="163" customWidth="1"/>
    <col min="12047" max="12047" width="0.85546875" style="163" customWidth="1"/>
    <col min="12048" max="12048" width="7" style="163" customWidth="1"/>
    <col min="12049" max="12049" width="0.85546875" style="163" customWidth="1"/>
    <col min="12050" max="12050" width="6.7109375" style="163" customWidth="1"/>
    <col min="12051" max="12051" width="0.85546875" style="163" customWidth="1"/>
    <col min="12052" max="12052" width="6.7109375" style="163" customWidth="1"/>
    <col min="12053" max="12053" width="0.85546875" style="163" customWidth="1"/>
    <col min="12054" max="12054" width="7" style="163" customWidth="1"/>
    <col min="12055" max="12055" width="0.85546875" style="163" customWidth="1"/>
    <col min="12056" max="12056" width="8" style="163" customWidth="1"/>
    <col min="12057" max="12057" width="0.85546875" style="163" customWidth="1"/>
    <col min="12058" max="12288" width="9.7109375" style="163"/>
    <col min="12289" max="12290" width="6.42578125" style="163" customWidth="1"/>
    <col min="12291" max="12291" width="1.140625" style="163" customWidth="1"/>
    <col min="12292" max="12292" width="6.7109375" style="163" customWidth="1"/>
    <col min="12293" max="12293" width="0.85546875" style="163" customWidth="1"/>
    <col min="12294" max="12294" width="6.7109375" style="163" customWidth="1"/>
    <col min="12295" max="12295" width="0.85546875" style="163" customWidth="1"/>
    <col min="12296" max="12296" width="6.7109375" style="163" customWidth="1"/>
    <col min="12297" max="12297" width="0.85546875" style="163" customWidth="1"/>
    <col min="12298" max="12298" width="6.7109375" style="163" customWidth="1"/>
    <col min="12299" max="12299" width="0.85546875" style="163" customWidth="1"/>
    <col min="12300" max="12300" width="8" style="163" customWidth="1"/>
    <col min="12301" max="12301" width="0.85546875" style="163" customWidth="1"/>
    <col min="12302" max="12302" width="6.7109375" style="163" customWidth="1"/>
    <col min="12303" max="12303" width="0.85546875" style="163" customWidth="1"/>
    <col min="12304" max="12304" width="7" style="163" customWidth="1"/>
    <col min="12305" max="12305" width="0.85546875" style="163" customWidth="1"/>
    <col min="12306" max="12306" width="6.7109375" style="163" customWidth="1"/>
    <col min="12307" max="12307" width="0.85546875" style="163" customWidth="1"/>
    <col min="12308" max="12308" width="6.7109375" style="163" customWidth="1"/>
    <col min="12309" max="12309" width="0.85546875" style="163" customWidth="1"/>
    <col min="12310" max="12310" width="7" style="163" customWidth="1"/>
    <col min="12311" max="12311" width="0.85546875" style="163" customWidth="1"/>
    <col min="12312" max="12312" width="8" style="163" customWidth="1"/>
    <col min="12313" max="12313" width="0.85546875" style="163" customWidth="1"/>
    <col min="12314" max="12544" width="9.7109375" style="163"/>
    <col min="12545" max="12546" width="6.42578125" style="163" customWidth="1"/>
    <col min="12547" max="12547" width="1.140625" style="163" customWidth="1"/>
    <col min="12548" max="12548" width="6.7109375" style="163" customWidth="1"/>
    <col min="12549" max="12549" width="0.85546875" style="163" customWidth="1"/>
    <col min="12550" max="12550" width="6.7109375" style="163" customWidth="1"/>
    <col min="12551" max="12551" width="0.85546875" style="163" customWidth="1"/>
    <col min="12552" max="12552" width="6.7109375" style="163" customWidth="1"/>
    <col min="12553" max="12553" width="0.85546875" style="163" customWidth="1"/>
    <col min="12554" max="12554" width="6.7109375" style="163" customWidth="1"/>
    <col min="12555" max="12555" width="0.85546875" style="163" customWidth="1"/>
    <col min="12556" max="12556" width="8" style="163" customWidth="1"/>
    <col min="12557" max="12557" width="0.85546875" style="163" customWidth="1"/>
    <col min="12558" max="12558" width="6.7109375" style="163" customWidth="1"/>
    <col min="12559" max="12559" width="0.85546875" style="163" customWidth="1"/>
    <col min="12560" max="12560" width="7" style="163" customWidth="1"/>
    <col min="12561" max="12561" width="0.85546875" style="163" customWidth="1"/>
    <col min="12562" max="12562" width="6.7109375" style="163" customWidth="1"/>
    <col min="12563" max="12563" width="0.85546875" style="163" customWidth="1"/>
    <col min="12564" max="12564" width="6.7109375" style="163" customWidth="1"/>
    <col min="12565" max="12565" width="0.85546875" style="163" customWidth="1"/>
    <col min="12566" max="12566" width="7" style="163" customWidth="1"/>
    <col min="12567" max="12567" width="0.85546875" style="163" customWidth="1"/>
    <col min="12568" max="12568" width="8" style="163" customWidth="1"/>
    <col min="12569" max="12569" width="0.85546875" style="163" customWidth="1"/>
    <col min="12570" max="12800" width="9.7109375" style="163"/>
    <col min="12801" max="12802" width="6.42578125" style="163" customWidth="1"/>
    <col min="12803" max="12803" width="1.140625" style="163" customWidth="1"/>
    <col min="12804" max="12804" width="6.7109375" style="163" customWidth="1"/>
    <col min="12805" max="12805" width="0.85546875" style="163" customWidth="1"/>
    <col min="12806" max="12806" width="6.7109375" style="163" customWidth="1"/>
    <col min="12807" max="12807" width="0.85546875" style="163" customWidth="1"/>
    <col min="12808" max="12808" width="6.7109375" style="163" customWidth="1"/>
    <col min="12809" max="12809" width="0.85546875" style="163" customWidth="1"/>
    <col min="12810" max="12810" width="6.7109375" style="163" customWidth="1"/>
    <col min="12811" max="12811" width="0.85546875" style="163" customWidth="1"/>
    <col min="12812" max="12812" width="8" style="163" customWidth="1"/>
    <col min="12813" max="12813" width="0.85546875" style="163" customWidth="1"/>
    <col min="12814" max="12814" width="6.7109375" style="163" customWidth="1"/>
    <col min="12815" max="12815" width="0.85546875" style="163" customWidth="1"/>
    <col min="12816" max="12816" width="7" style="163" customWidth="1"/>
    <col min="12817" max="12817" width="0.85546875" style="163" customWidth="1"/>
    <col min="12818" max="12818" width="6.7109375" style="163" customWidth="1"/>
    <col min="12819" max="12819" width="0.85546875" style="163" customWidth="1"/>
    <col min="12820" max="12820" width="6.7109375" style="163" customWidth="1"/>
    <col min="12821" max="12821" width="0.85546875" style="163" customWidth="1"/>
    <col min="12822" max="12822" width="7" style="163" customWidth="1"/>
    <col min="12823" max="12823" width="0.85546875" style="163" customWidth="1"/>
    <col min="12824" max="12824" width="8" style="163" customWidth="1"/>
    <col min="12825" max="12825" width="0.85546875" style="163" customWidth="1"/>
    <col min="12826" max="13056" width="9.7109375" style="163"/>
    <col min="13057" max="13058" width="6.42578125" style="163" customWidth="1"/>
    <col min="13059" max="13059" width="1.140625" style="163" customWidth="1"/>
    <col min="13060" max="13060" width="6.7109375" style="163" customWidth="1"/>
    <col min="13061" max="13061" width="0.85546875" style="163" customWidth="1"/>
    <col min="13062" max="13062" width="6.7109375" style="163" customWidth="1"/>
    <col min="13063" max="13063" width="0.85546875" style="163" customWidth="1"/>
    <col min="13064" max="13064" width="6.7109375" style="163" customWidth="1"/>
    <col min="13065" max="13065" width="0.85546875" style="163" customWidth="1"/>
    <col min="13066" max="13066" width="6.7109375" style="163" customWidth="1"/>
    <col min="13067" max="13067" width="0.85546875" style="163" customWidth="1"/>
    <col min="13068" max="13068" width="8" style="163" customWidth="1"/>
    <col min="13069" max="13069" width="0.85546875" style="163" customWidth="1"/>
    <col min="13070" max="13070" width="6.7109375" style="163" customWidth="1"/>
    <col min="13071" max="13071" width="0.85546875" style="163" customWidth="1"/>
    <col min="13072" max="13072" width="7" style="163" customWidth="1"/>
    <col min="13073" max="13073" width="0.85546875" style="163" customWidth="1"/>
    <col min="13074" max="13074" width="6.7109375" style="163" customWidth="1"/>
    <col min="13075" max="13075" width="0.85546875" style="163" customWidth="1"/>
    <col min="13076" max="13076" width="6.7109375" style="163" customWidth="1"/>
    <col min="13077" max="13077" width="0.85546875" style="163" customWidth="1"/>
    <col min="13078" max="13078" width="7" style="163" customWidth="1"/>
    <col min="13079" max="13079" width="0.85546875" style="163" customWidth="1"/>
    <col min="13080" max="13080" width="8" style="163" customWidth="1"/>
    <col min="13081" max="13081" width="0.85546875" style="163" customWidth="1"/>
    <col min="13082" max="13312" width="9.7109375" style="163"/>
    <col min="13313" max="13314" width="6.42578125" style="163" customWidth="1"/>
    <col min="13315" max="13315" width="1.140625" style="163" customWidth="1"/>
    <col min="13316" max="13316" width="6.7109375" style="163" customWidth="1"/>
    <col min="13317" max="13317" width="0.85546875" style="163" customWidth="1"/>
    <col min="13318" max="13318" width="6.7109375" style="163" customWidth="1"/>
    <col min="13319" max="13319" width="0.85546875" style="163" customWidth="1"/>
    <col min="13320" max="13320" width="6.7109375" style="163" customWidth="1"/>
    <col min="13321" max="13321" width="0.85546875" style="163" customWidth="1"/>
    <col min="13322" max="13322" width="6.7109375" style="163" customWidth="1"/>
    <col min="13323" max="13323" width="0.85546875" style="163" customWidth="1"/>
    <col min="13324" max="13324" width="8" style="163" customWidth="1"/>
    <col min="13325" max="13325" width="0.85546875" style="163" customWidth="1"/>
    <col min="13326" max="13326" width="6.7109375" style="163" customWidth="1"/>
    <col min="13327" max="13327" width="0.85546875" style="163" customWidth="1"/>
    <col min="13328" max="13328" width="7" style="163" customWidth="1"/>
    <col min="13329" max="13329" width="0.85546875" style="163" customWidth="1"/>
    <col min="13330" max="13330" width="6.7109375" style="163" customWidth="1"/>
    <col min="13331" max="13331" width="0.85546875" style="163" customWidth="1"/>
    <col min="13332" max="13332" width="6.7109375" style="163" customWidth="1"/>
    <col min="13333" max="13333" width="0.85546875" style="163" customWidth="1"/>
    <col min="13334" max="13334" width="7" style="163" customWidth="1"/>
    <col min="13335" max="13335" width="0.85546875" style="163" customWidth="1"/>
    <col min="13336" max="13336" width="8" style="163" customWidth="1"/>
    <col min="13337" max="13337" width="0.85546875" style="163" customWidth="1"/>
    <col min="13338" max="13568" width="9.7109375" style="163"/>
    <col min="13569" max="13570" width="6.42578125" style="163" customWidth="1"/>
    <col min="13571" max="13571" width="1.140625" style="163" customWidth="1"/>
    <col min="13572" max="13572" width="6.7109375" style="163" customWidth="1"/>
    <col min="13573" max="13573" width="0.85546875" style="163" customWidth="1"/>
    <col min="13574" max="13574" width="6.7109375" style="163" customWidth="1"/>
    <col min="13575" max="13575" width="0.85546875" style="163" customWidth="1"/>
    <col min="13576" max="13576" width="6.7109375" style="163" customWidth="1"/>
    <col min="13577" max="13577" width="0.85546875" style="163" customWidth="1"/>
    <col min="13578" max="13578" width="6.7109375" style="163" customWidth="1"/>
    <col min="13579" max="13579" width="0.85546875" style="163" customWidth="1"/>
    <col min="13580" max="13580" width="8" style="163" customWidth="1"/>
    <col min="13581" max="13581" width="0.85546875" style="163" customWidth="1"/>
    <col min="13582" max="13582" width="6.7109375" style="163" customWidth="1"/>
    <col min="13583" max="13583" width="0.85546875" style="163" customWidth="1"/>
    <col min="13584" max="13584" width="7" style="163" customWidth="1"/>
    <col min="13585" max="13585" width="0.85546875" style="163" customWidth="1"/>
    <col min="13586" max="13586" width="6.7109375" style="163" customWidth="1"/>
    <col min="13587" max="13587" width="0.85546875" style="163" customWidth="1"/>
    <col min="13588" max="13588" width="6.7109375" style="163" customWidth="1"/>
    <col min="13589" max="13589" width="0.85546875" style="163" customWidth="1"/>
    <col min="13590" max="13590" width="7" style="163" customWidth="1"/>
    <col min="13591" max="13591" width="0.85546875" style="163" customWidth="1"/>
    <col min="13592" max="13592" width="8" style="163" customWidth="1"/>
    <col min="13593" max="13593" width="0.85546875" style="163" customWidth="1"/>
    <col min="13594" max="13824" width="9.7109375" style="163"/>
    <col min="13825" max="13826" width="6.42578125" style="163" customWidth="1"/>
    <col min="13827" max="13827" width="1.140625" style="163" customWidth="1"/>
    <col min="13828" max="13828" width="6.7109375" style="163" customWidth="1"/>
    <col min="13829" max="13829" width="0.85546875" style="163" customWidth="1"/>
    <col min="13830" max="13830" width="6.7109375" style="163" customWidth="1"/>
    <col min="13831" max="13831" width="0.85546875" style="163" customWidth="1"/>
    <col min="13832" max="13832" width="6.7109375" style="163" customWidth="1"/>
    <col min="13833" max="13833" width="0.85546875" style="163" customWidth="1"/>
    <col min="13834" max="13834" width="6.7109375" style="163" customWidth="1"/>
    <col min="13835" max="13835" width="0.85546875" style="163" customWidth="1"/>
    <col min="13836" max="13836" width="8" style="163" customWidth="1"/>
    <col min="13837" max="13837" width="0.85546875" style="163" customWidth="1"/>
    <col min="13838" max="13838" width="6.7109375" style="163" customWidth="1"/>
    <col min="13839" max="13839" width="0.85546875" style="163" customWidth="1"/>
    <col min="13840" max="13840" width="7" style="163" customWidth="1"/>
    <col min="13841" max="13841" width="0.85546875" style="163" customWidth="1"/>
    <col min="13842" max="13842" width="6.7109375" style="163" customWidth="1"/>
    <col min="13843" max="13843" width="0.85546875" style="163" customWidth="1"/>
    <col min="13844" max="13844" width="6.7109375" style="163" customWidth="1"/>
    <col min="13845" max="13845" width="0.85546875" style="163" customWidth="1"/>
    <col min="13846" max="13846" width="7" style="163" customWidth="1"/>
    <col min="13847" max="13847" width="0.85546875" style="163" customWidth="1"/>
    <col min="13848" max="13848" width="8" style="163" customWidth="1"/>
    <col min="13849" max="13849" width="0.85546875" style="163" customWidth="1"/>
    <col min="13850" max="14080" width="9.7109375" style="163"/>
    <col min="14081" max="14082" width="6.42578125" style="163" customWidth="1"/>
    <col min="14083" max="14083" width="1.140625" style="163" customWidth="1"/>
    <col min="14084" max="14084" width="6.7109375" style="163" customWidth="1"/>
    <col min="14085" max="14085" width="0.85546875" style="163" customWidth="1"/>
    <col min="14086" max="14086" width="6.7109375" style="163" customWidth="1"/>
    <col min="14087" max="14087" width="0.85546875" style="163" customWidth="1"/>
    <col min="14088" max="14088" width="6.7109375" style="163" customWidth="1"/>
    <col min="14089" max="14089" width="0.85546875" style="163" customWidth="1"/>
    <col min="14090" max="14090" width="6.7109375" style="163" customWidth="1"/>
    <col min="14091" max="14091" width="0.85546875" style="163" customWidth="1"/>
    <col min="14092" max="14092" width="8" style="163" customWidth="1"/>
    <col min="14093" max="14093" width="0.85546875" style="163" customWidth="1"/>
    <col min="14094" max="14094" width="6.7109375" style="163" customWidth="1"/>
    <col min="14095" max="14095" width="0.85546875" style="163" customWidth="1"/>
    <col min="14096" max="14096" width="7" style="163" customWidth="1"/>
    <col min="14097" max="14097" width="0.85546875" style="163" customWidth="1"/>
    <col min="14098" max="14098" width="6.7109375" style="163" customWidth="1"/>
    <col min="14099" max="14099" width="0.85546875" style="163" customWidth="1"/>
    <col min="14100" max="14100" width="6.7109375" style="163" customWidth="1"/>
    <col min="14101" max="14101" width="0.85546875" style="163" customWidth="1"/>
    <col min="14102" max="14102" width="7" style="163" customWidth="1"/>
    <col min="14103" max="14103" width="0.85546875" style="163" customWidth="1"/>
    <col min="14104" max="14104" width="8" style="163" customWidth="1"/>
    <col min="14105" max="14105" width="0.85546875" style="163" customWidth="1"/>
    <col min="14106" max="14336" width="9.7109375" style="163"/>
    <col min="14337" max="14338" width="6.42578125" style="163" customWidth="1"/>
    <col min="14339" max="14339" width="1.140625" style="163" customWidth="1"/>
    <col min="14340" max="14340" width="6.7109375" style="163" customWidth="1"/>
    <col min="14341" max="14341" width="0.85546875" style="163" customWidth="1"/>
    <col min="14342" max="14342" width="6.7109375" style="163" customWidth="1"/>
    <col min="14343" max="14343" width="0.85546875" style="163" customWidth="1"/>
    <col min="14344" max="14344" width="6.7109375" style="163" customWidth="1"/>
    <col min="14345" max="14345" width="0.85546875" style="163" customWidth="1"/>
    <col min="14346" max="14346" width="6.7109375" style="163" customWidth="1"/>
    <col min="14347" max="14347" width="0.85546875" style="163" customWidth="1"/>
    <col min="14348" max="14348" width="8" style="163" customWidth="1"/>
    <col min="14349" max="14349" width="0.85546875" style="163" customWidth="1"/>
    <col min="14350" max="14350" width="6.7109375" style="163" customWidth="1"/>
    <col min="14351" max="14351" width="0.85546875" style="163" customWidth="1"/>
    <col min="14352" max="14352" width="7" style="163" customWidth="1"/>
    <col min="14353" max="14353" width="0.85546875" style="163" customWidth="1"/>
    <col min="14354" max="14354" width="6.7109375" style="163" customWidth="1"/>
    <col min="14355" max="14355" width="0.85546875" style="163" customWidth="1"/>
    <col min="14356" max="14356" width="6.7109375" style="163" customWidth="1"/>
    <col min="14357" max="14357" width="0.85546875" style="163" customWidth="1"/>
    <col min="14358" max="14358" width="7" style="163" customWidth="1"/>
    <col min="14359" max="14359" width="0.85546875" style="163" customWidth="1"/>
    <col min="14360" max="14360" width="8" style="163" customWidth="1"/>
    <col min="14361" max="14361" width="0.85546875" style="163" customWidth="1"/>
    <col min="14362" max="14592" width="9.7109375" style="163"/>
    <col min="14593" max="14594" width="6.42578125" style="163" customWidth="1"/>
    <col min="14595" max="14595" width="1.140625" style="163" customWidth="1"/>
    <col min="14596" max="14596" width="6.7109375" style="163" customWidth="1"/>
    <col min="14597" max="14597" width="0.85546875" style="163" customWidth="1"/>
    <col min="14598" max="14598" width="6.7109375" style="163" customWidth="1"/>
    <col min="14599" max="14599" width="0.85546875" style="163" customWidth="1"/>
    <col min="14600" max="14600" width="6.7109375" style="163" customWidth="1"/>
    <col min="14601" max="14601" width="0.85546875" style="163" customWidth="1"/>
    <col min="14602" max="14602" width="6.7109375" style="163" customWidth="1"/>
    <col min="14603" max="14603" width="0.85546875" style="163" customWidth="1"/>
    <col min="14604" max="14604" width="8" style="163" customWidth="1"/>
    <col min="14605" max="14605" width="0.85546875" style="163" customWidth="1"/>
    <col min="14606" max="14606" width="6.7109375" style="163" customWidth="1"/>
    <col min="14607" max="14607" width="0.85546875" style="163" customWidth="1"/>
    <col min="14608" max="14608" width="7" style="163" customWidth="1"/>
    <col min="14609" max="14609" width="0.85546875" style="163" customWidth="1"/>
    <col min="14610" max="14610" width="6.7109375" style="163" customWidth="1"/>
    <col min="14611" max="14611" width="0.85546875" style="163" customWidth="1"/>
    <col min="14612" max="14612" width="6.7109375" style="163" customWidth="1"/>
    <col min="14613" max="14613" width="0.85546875" style="163" customWidth="1"/>
    <col min="14614" max="14614" width="7" style="163" customWidth="1"/>
    <col min="14615" max="14615" width="0.85546875" style="163" customWidth="1"/>
    <col min="14616" max="14616" width="8" style="163" customWidth="1"/>
    <col min="14617" max="14617" width="0.85546875" style="163" customWidth="1"/>
    <col min="14618" max="14848" width="9.7109375" style="163"/>
    <col min="14849" max="14850" width="6.42578125" style="163" customWidth="1"/>
    <col min="14851" max="14851" width="1.140625" style="163" customWidth="1"/>
    <col min="14852" max="14852" width="6.7109375" style="163" customWidth="1"/>
    <col min="14853" max="14853" width="0.85546875" style="163" customWidth="1"/>
    <col min="14854" max="14854" width="6.7109375" style="163" customWidth="1"/>
    <col min="14855" max="14855" width="0.85546875" style="163" customWidth="1"/>
    <col min="14856" max="14856" width="6.7109375" style="163" customWidth="1"/>
    <col min="14857" max="14857" width="0.85546875" style="163" customWidth="1"/>
    <col min="14858" max="14858" width="6.7109375" style="163" customWidth="1"/>
    <col min="14859" max="14859" width="0.85546875" style="163" customWidth="1"/>
    <col min="14860" max="14860" width="8" style="163" customWidth="1"/>
    <col min="14861" max="14861" width="0.85546875" style="163" customWidth="1"/>
    <col min="14862" max="14862" width="6.7109375" style="163" customWidth="1"/>
    <col min="14863" max="14863" width="0.85546875" style="163" customWidth="1"/>
    <col min="14864" max="14864" width="7" style="163" customWidth="1"/>
    <col min="14865" max="14865" width="0.85546875" style="163" customWidth="1"/>
    <col min="14866" max="14866" width="6.7109375" style="163" customWidth="1"/>
    <col min="14867" max="14867" width="0.85546875" style="163" customWidth="1"/>
    <col min="14868" max="14868" width="6.7109375" style="163" customWidth="1"/>
    <col min="14869" max="14869" width="0.85546875" style="163" customWidth="1"/>
    <col min="14870" max="14870" width="7" style="163" customWidth="1"/>
    <col min="14871" max="14871" width="0.85546875" style="163" customWidth="1"/>
    <col min="14872" max="14872" width="8" style="163" customWidth="1"/>
    <col min="14873" max="14873" width="0.85546875" style="163" customWidth="1"/>
    <col min="14874" max="15104" width="9.7109375" style="163"/>
    <col min="15105" max="15106" width="6.42578125" style="163" customWidth="1"/>
    <col min="15107" max="15107" width="1.140625" style="163" customWidth="1"/>
    <col min="15108" max="15108" width="6.7109375" style="163" customWidth="1"/>
    <col min="15109" max="15109" width="0.85546875" style="163" customWidth="1"/>
    <col min="15110" max="15110" width="6.7109375" style="163" customWidth="1"/>
    <col min="15111" max="15111" width="0.85546875" style="163" customWidth="1"/>
    <col min="15112" max="15112" width="6.7109375" style="163" customWidth="1"/>
    <col min="15113" max="15113" width="0.85546875" style="163" customWidth="1"/>
    <col min="15114" max="15114" width="6.7109375" style="163" customWidth="1"/>
    <col min="15115" max="15115" width="0.85546875" style="163" customWidth="1"/>
    <col min="15116" max="15116" width="8" style="163" customWidth="1"/>
    <col min="15117" max="15117" width="0.85546875" style="163" customWidth="1"/>
    <col min="15118" max="15118" width="6.7109375" style="163" customWidth="1"/>
    <col min="15119" max="15119" width="0.85546875" style="163" customWidth="1"/>
    <col min="15120" max="15120" width="7" style="163" customWidth="1"/>
    <col min="15121" max="15121" width="0.85546875" style="163" customWidth="1"/>
    <col min="15122" max="15122" width="6.7109375" style="163" customWidth="1"/>
    <col min="15123" max="15123" width="0.85546875" style="163" customWidth="1"/>
    <col min="15124" max="15124" width="6.7109375" style="163" customWidth="1"/>
    <col min="15125" max="15125" width="0.85546875" style="163" customWidth="1"/>
    <col min="15126" max="15126" width="7" style="163" customWidth="1"/>
    <col min="15127" max="15127" width="0.85546875" style="163" customWidth="1"/>
    <col min="15128" max="15128" width="8" style="163" customWidth="1"/>
    <col min="15129" max="15129" width="0.85546875" style="163" customWidth="1"/>
    <col min="15130" max="15360" width="9.7109375" style="163"/>
    <col min="15361" max="15362" width="6.42578125" style="163" customWidth="1"/>
    <col min="15363" max="15363" width="1.140625" style="163" customWidth="1"/>
    <col min="15364" max="15364" width="6.7109375" style="163" customWidth="1"/>
    <col min="15365" max="15365" width="0.85546875" style="163" customWidth="1"/>
    <col min="15366" max="15366" width="6.7109375" style="163" customWidth="1"/>
    <col min="15367" max="15367" width="0.85546875" style="163" customWidth="1"/>
    <col min="15368" max="15368" width="6.7109375" style="163" customWidth="1"/>
    <col min="15369" max="15369" width="0.85546875" style="163" customWidth="1"/>
    <col min="15370" max="15370" width="6.7109375" style="163" customWidth="1"/>
    <col min="15371" max="15371" width="0.85546875" style="163" customWidth="1"/>
    <col min="15372" max="15372" width="8" style="163" customWidth="1"/>
    <col min="15373" max="15373" width="0.85546875" style="163" customWidth="1"/>
    <col min="15374" max="15374" width="6.7109375" style="163" customWidth="1"/>
    <col min="15375" max="15375" width="0.85546875" style="163" customWidth="1"/>
    <col min="15376" max="15376" width="7" style="163" customWidth="1"/>
    <col min="15377" max="15377" width="0.85546875" style="163" customWidth="1"/>
    <col min="15378" max="15378" width="6.7109375" style="163" customWidth="1"/>
    <col min="15379" max="15379" width="0.85546875" style="163" customWidth="1"/>
    <col min="15380" max="15380" width="6.7109375" style="163" customWidth="1"/>
    <col min="15381" max="15381" width="0.85546875" style="163" customWidth="1"/>
    <col min="15382" max="15382" width="7" style="163" customWidth="1"/>
    <col min="15383" max="15383" width="0.85546875" style="163" customWidth="1"/>
    <col min="15384" max="15384" width="8" style="163" customWidth="1"/>
    <col min="15385" max="15385" width="0.85546875" style="163" customWidth="1"/>
    <col min="15386" max="15616" width="9.7109375" style="163"/>
    <col min="15617" max="15618" width="6.42578125" style="163" customWidth="1"/>
    <col min="15619" max="15619" width="1.140625" style="163" customWidth="1"/>
    <col min="15620" max="15620" width="6.7109375" style="163" customWidth="1"/>
    <col min="15621" max="15621" width="0.85546875" style="163" customWidth="1"/>
    <col min="15622" max="15622" width="6.7109375" style="163" customWidth="1"/>
    <col min="15623" max="15623" width="0.85546875" style="163" customWidth="1"/>
    <col min="15624" max="15624" width="6.7109375" style="163" customWidth="1"/>
    <col min="15625" max="15625" width="0.85546875" style="163" customWidth="1"/>
    <col min="15626" max="15626" width="6.7109375" style="163" customWidth="1"/>
    <col min="15627" max="15627" width="0.85546875" style="163" customWidth="1"/>
    <col min="15628" max="15628" width="8" style="163" customWidth="1"/>
    <col min="15629" max="15629" width="0.85546875" style="163" customWidth="1"/>
    <col min="15630" max="15630" width="6.7109375" style="163" customWidth="1"/>
    <col min="15631" max="15631" width="0.85546875" style="163" customWidth="1"/>
    <col min="15632" max="15632" width="7" style="163" customWidth="1"/>
    <col min="15633" max="15633" width="0.85546875" style="163" customWidth="1"/>
    <col min="15634" max="15634" width="6.7109375" style="163" customWidth="1"/>
    <col min="15635" max="15635" width="0.85546875" style="163" customWidth="1"/>
    <col min="15636" max="15636" width="6.7109375" style="163" customWidth="1"/>
    <col min="15637" max="15637" width="0.85546875" style="163" customWidth="1"/>
    <col min="15638" max="15638" width="7" style="163" customWidth="1"/>
    <col min="15639" max="15639" width="0.85546875" style="163" customWidth="1"/>
    <col min="15640" max="15640" width="8" style="163" customWidth="1"/>
    <col min="15641" max="15641" width="0.85546875" style="163" customWidth="1"/>
    <col min="15642" max="15872" width="9.7109375" style="163"/>
    <col min="15873" max="15874" width="6.42578125" style="163" customWidth="1"/>
    <col min="15875" max="15875" width="1.140625" style="163" customWidth="1"/>
    <col min="15876" max="15876" width="6.7109375" style="163" customWidth="1"/>
    <col min="15877" max="15877" width="0.85546875" style="163" customWidth="1"/>
    <col min="15878" max="15878" width="6.7109375" style="163" customWidth="1"/>
    <col min="15879" max="15879" width="0.85546875" style="163" customWidth="1"/>
    <col min="15880" max="15880" width="6.7109375" style="163" customWidth="1"/>
    <col min="15881" max="15881" width="0.85546875" style="163" customWidth="1"/>
    <col min="15882" max="15882" width="6.7109375" style="163" customWidth="1"/>
    <col min="15883" max="15883" width="0.85546875" style="163" customWidth="1"/>
    <col min="15884" max="15884" width="8" style="163" customWidth="1"/>
    <col min="15885" max="15885" width="0.85546875" style="163" customWidth="1"/>
    <col min="15886" max="15886" width="6.7109375" style="163" customWidth="1"/>
    <col min="15887" max="15887" width="0.85546875" style="163" customWidth="1"/>
    <col min="15888" max="15888" width="7" style="163" customWidth="1"/>
    <col min="15889" max="15889" width="0.85546875" style="163" customWidth="1"/>
    <col min="15890" max="15890" width="6.7109375" style="163" customWidth="1"/>
    <col min="15891" max="15891" width="0.85546875" style="163" customWidth="1"/>
    <col min="15892" max="15892" width="6.7109375" style="163" customWidth="1"/>
    <col min="15893" max="15893" width="0.85546875" style="163" customWidth="1"/>
    <col min="15894" max="15894" width="7" style="163" customWidth="1"/>
    <col min="15895" max="15895" width="0.85546875" style="163" customWidth="1"/>
    <col min="15896" max="15896" width="8" style="163" customWidth="1"/>
    <col min="15897" max="15897" width="0.85546875" style="163" customWidth="1"/>
    <col min="15898" max="16128" width="9.7109375" style="163"/>
    <col min="16129" max="16130" width="6.42578125" style="163" customWidth="1"/>
    <col min="16131" max="16131" width="1.140625" style="163" customWidth="1"/>
    <col min="16132" max="16132" width="6.7109375" style="163" customWidth="1"/>
    <col min="16133" max="16133" width="0.85546875" style="163" customWidth="1"/>
    <col min="16134" max="16134" width="6.7109375" style="163" customWidth="1"/>
    <col min="16135" max="16135" width="0.85546875" style="163" customWidth="1"/>
    <col min="16136" max="16136" width="6.7109375" style="163" customWidth="1"/>
    <col min="16137" max="16137" width="0.85546875" style="163" customWidth="1"/>
    <col min="16138" max="16138" width="6.7109375" style="163" customWidth="1"/>
    <col min="16139" max="16139" width="0.85546875" style="163" customWidth="1"/>
    <col min="16140" max="16140" width="8" style="163" customWidth="1"/>
    <col min="16141" max="16141" width="0.85546875" style="163" customWidth="1"/>
    <col min="16142" max="16142" width="6.7109375" style="163" customWidth="1"/>
    <col min="16143" max="16143" width="0.85546875" style="163" customWidth="1"/>
    <col min="16144" max="16144" width="7" style="163" customWidth="1"/>
    <col min="16145" max="16145" width="0.85546875" style="163" customWidth="1"/>
    <col min="16146" max="16146" width="6.7109375" style="163" customWidth="1"/>
    <col min="16147" max="16147" width="0.85546875" style="163" customWidth="1"/>
    <col min="16148" max="16148" width="6.7109375" style="163" customWidth="1"/>
    <col min="16149" max="16149" width="0.85546875" style="163" customWidth="1"/>
    <col min="16150" max="16150" width="7" style="163" customWidth="1"/>
    <col min="16151" max="16151" width="0.85546875" style="163" customWidth="1"/>
    <col min="16152" max="16152" width="8" style="163" customWidth="1"/>
    <col min="16153" max="16153" width="0.85546875" style="163" customWidth="1"/>
    <col min="16154" max="16384" width="9.7109375" style="163"/>
  </cols>
  <sheetData>
    <row r="1" spans="1:256" ht="12.75" x14ac:dyDescent="0.2">
      <c r="A1" s="340" t="s">
        <v>350</v>
      </c>
      <c r="B1" s="340"/>
      <c r="C1" s="340"/>
      <c r="D1" s="340"/>
      <c r="E1" s="340"/>
      <c r="F1" s="341"/>
      <c r="G1" s="341"/>
      <c r="H1" s="340"/>
      <c r="I1" s="340"/>
      <c r="J1" s="341"/>
      <c r="K1" s="341"/>
      <c r="L1" s="340"/>
      <c r="M1" s="340"/>
      <c r="N1" s="340"/>
      <c r="O1" s="340"/>
      <c r="P1" s="341"/>
      <c r="Q1" s="341"/>
      <c r="R1" s="340"/>
      <c r="S1" s="340"/>
      <c r="T1" s="341"/>
      <c r="U1" s="341"/>
      <c r="V1" s="341"/>
      <c r="W1" s="340"/>
      <c r="X1" s="341"/>
      <c r="Y1" s="340"/>
      <c r="Z1" s="340"/>
      <c r="AA1" s="340"/>
      <c r="AB1" s="340"/>
      <c r="AC1" s="340"/>
      <c r="AD1" s="340"/>
      <c r="AE1" s="340"/>
      <c r="AF1" s="340"/>
      <c r="AG1" s="340"/>
      <c r="AH1" s="340"/>
      <c r="AI1" s="340"/>
      <c r="AJ1" s="340"/>
      <c r="AK1" s="340"/>
      <c r="AL1" s="340"/>
      <c r="AM1" s="340"/>
      <c r="AN1" s="340"/>
      <c r="AO1" s="340"/>
      <c r="AP1" s="340"/>
      <c r="AQ1" s="340"/>
      <c r="AR1" s="340"/>
      <c r="AS1" s="340"/>
      <c r="AT1" s="340"/>
      <c r="AU1" s="340"/>
      <c r="AV1" s="340"/>
      <c r="AW1" s="340"/>
      <c r="AX1" s="340"/>
      <c r="AY1" s="340"/>
      <c r="AZ1" s="340"/>
      <c r="BA1" s="340"/>
      <c r="BB1" s="340"/>
      <c r="BC1" s="340"/>
      <c r="BD1" s="340"/>
      <c r="BE1" s="340"/>
      <c r="BF1" s="340"/>
      <c r="BG1" s="340"/>
      <c r="BH1" s="340"/>
      <c r="BI1" s="340"/>
      <c r="BJ1" s="340"/>
      <c r="BK1" s="340"/>
      <c r="BL1" s="340"/>
      <c r="BM1" s="340"/>
      <c r="BN1" s="340"/>
      <c r="BO1" s="340"/>
      <c r="BP1" s="340"/>
      <c r="BQ1" s="340"/>
      <c r="BR1" s="340"/>
      <c r="BS1" s="340"/>
      <c r="BT1" s="340"/>
      <c r="BU1" s="340"/>
      <c r="BV1" s="340"/>
      <c r="BW1" s="340"/>
      <c r="BX1" s="340"/>
      <c r="BY1" s="340"/>
      <c r="BZ1" s="340"/>
      <c r="CA1" s="340"/>
      <c r="CB1" s="340"/>
      <c r="CC1" s="340"/>
      <c r="CD1" s="340"/>
      <c r="CE1" s="340"/>
      <c r="CF1" s="340"/>
      <c r="CG1" s="340"/>
      <c r="CH1" s="340"/>
      <c r="CI1" s="340"/>
      <c r="CJ1" s="340"/>
      <c r="CK1" s="340"/>
      <c r="CL1" s="340"/>
      <c r="CM1" s="340"/>
      <c r="CN1" s="340"/>
      <c r="CO1" s="340"/>
      <c r="CP1" s="340"/>
      <c r="CQ1" s="340"/>
      <c r="CR1" s="340"/>
      <c r="CS1" s="340"/>
      <c r="CT1" s="340"/>
      <c r="CU1" s="340"/>
      <c r="CV1" s="340"/>
      <c r="CW1" s="340"/>
      <c r="CX1" s="340"/>
      <c r="CY1" s="340"/>
      <c r="CZ1" s="340"/>
      <c r="DA1" s="340"/>
      <c r="DB1" s="340"/>
      <c r="DC1" s="340"/>
      <c r="DD1" s="340"/>
      <c r="DE1" s="340"/>
      <c r="DF1" s="340"/>
      <c r="DG1" s="340"/>
      <c r="DH1" s="340"/>
      <c r="DI1" s="340"/>
      <c r="DJ1" s="340"/>
      <c r="DK1" s="340"/>
      <c r="DL1" s="340"/>
      <c r="DM1" s="340"/>
      <c r="DN1" s="340"/>
      <c r="DO1" s="340"/>
      <c r="DP1" s="340"/>
      <c r="DQ1" s="340"/>
      <c r="DR1" s="340"/>
      <c r="DS1" s="340"/>
      <c r="DT1" s="340"/>
      <c r="DU1" s="340"/>
      <c r="DV1" s="340"/>
      <c r="DW1" s="340"/>
      <c r="DX1" s="340"/>
      <c r="DY1" s="340"/>
      <c r="DZ1" s="340"/>
      <c r="EA1" s="340"/>
      <c r="EB1" s="340"/>
      <c r="EC1" s="340"/>
      <c r="ED1" s="340"/>
      <c r="EE1" s="340"/>
      <c r="EF1" s="340"/>
      <c r="EG1" s="340"/>
      <c r="EH1" s="340"/>
      <c r="EI1" s="340"/>
      <c r="EJ1" s="340"/>
      <c r="EK1" s="340"/>
      <c r="EL1" s="340"/>
      <c r="EM1" s="340"/>
      <c r="EN1" s="340"/>
      <c r="EO1" s="340"/>
      <c r="EP1" s="340"/>
      <c r="EQ1" s="340"/>
      <c r="ER1" s="340"/>
      <c r="ES1" s="340"/>
      <c r="ET1" s="340"/>
      <c r="EU1" s="340"/>
      <c r="EV1" s="340"/>
      <c r="EW1" s="340"/>
      <c r="EX1" s="340"/>
      <c r="EY1" s="340"/>
      <c r="EZ1" s="340"/>
      <c r="FA1" s="340"/>
      <c r="FB1" s="340"/>
      <c r="FC1" s="340"/>
      <c r="FD1" s="340"/>
      <c r="FE1" s="340"/>
      <c r="FF1" s="340"/>
      <c r="FG1" s="340"/>
      <c r="FH1" s="340"/>
      <c r="FI1" s="340"/>
      <c r="FJ1" s="340"/>
      <c r="FK1" s="340"/>
      <c r="FL1" s="340"/>
      <c r="FM1" s="340"/>
      <c r="FN1" s="340"/>
      <c r="FO1" s="340"/>
      <c r="FP1" s="340"/>
      <c r="FQ1" s="340"/>
      <c r="FR1" s="340"/>
      <c r="FS1" s="340"/>
      <c r="FT1" s="340"/>
      <c r="FU1" s="340"/>
      <c r="FV1" s="340"/>
      <c r="FW1" s="340"/>
      <c r="FX1" s="340"/>
      <c r="FY1" s="340"/>
      <c r="FZ1" s="340"/>
      <c r="GA1" s="340"/>
      <c r="GB1" s="340"/>
      <c r="GC1" s="340"/>
      <c r="GD1" s="340"/>
      <c r="GE1" s="340"/>
      <c r="GF1" s="340"/>
      <c r="GG1" s="340"/>
      <c r="GH1" s="340"/>
      <c r="GI1" s="340"/>
      <c r="GJ1" s="340"/>
      <c r="GK1" s="340"/>
      <c r="GL1" s="340"/>
      <c r="GM1" s="340"/>
      <c r="GN1" s="340"/>
      <c r="GO1" s="340"/>
      <c r="GP1" s="340"/>
      <c r="GQ1" s="340"/>
      <c r="GR1" s="340"/>
      <c r="GS1" s="340"/>
      <c r="GT1" s="340"/>
      <c r="GU1" s="340"/>
      <c r="GV1" s="340"/>
      <c r="GW1" s="340"/>
      <c r="GX1" s="340"/>
      <c r="GY1" s="340"/>
      <c r="GZ1" s="340"/>
      <c r="HA1" s="340"/>
      <c r="HB1" s="340"/>
      <c r="HC1" s="340"/>
      <c r="HD1" s="340"/>
      <c r="HE1" s="340"/>
      <c r="HF1" s="340"/>
      <c r="HG1" s="340"/>
      <c r="HH1" s="340"/>
      <c r="HI1" s="340"/>
      <c r="HJ1" s="340"/>
      <c r="HK1" s="340"/>
      <c r="HL1" s="340"/>
      <c r="HM1" s="340"/>
      <c r="HN1" s="340"/>
      <c r="HO1" s="340"/>
      <c r="HP1" s="340"/>
      <c r="HQ1" s="340"/>
      <c r="HR1" s="340"/>
      <c r="HS1" s="340"/>
      <c r="HT1" s="340"/>
      <c r="HU1" s="340"/>
      <c r="HV1" s="340"/>
      <c r="HW1" s="340"/>
      <c r="HX1" s="340"/>
      <c r="HY1" s="340"/>
      <c r="HZ1" s="340"/>
      <c r="IA1" s="340"/>
      <c r="IB1" s="340"/>
      <c r="IC1" s="340"/>
      <c r="ID1" s="340"/>
      <c r="IE1" s="340"/>
      <c r="IF1" s="340"/>
      <c r="IG1" s="340"/>
      <c r="IH1" s="340"/>
      <c r="II1" s="340"/>
      <c r="IJ1" s="340"/>
      <c r="IK1" s="340"/>
      <c r="IL1" s="340"/>
      <c r="IM1" s="340"/>
      <c r="IN1" s="340"/>
      <c r="IO1" s="340"/>
      <c r="IP1" s="340"/>
      <c r="IQ1" s="340"/>
      <c r="IR1" s="340"/>
      <c r="IS1" s="340"/>
      <c r="IT1" s="340"/>
      <c r="IU1" s="340"/>
      <c r="IV1" s="340"/>
    </row>
    <row r="2" spans="1:256" ht="3.75" customHeight="1" x14ac:dyDescent="0.2">
      <c r="A2" s="340"/>
      <c r="B2" s="340"/>
      <c r="C2" s="340"/>
      <c r="D2" s="340"/>
      <c r="E2" s="340"/>
      <c r="F2" s="341"/>
      <c r="G2" s="341"/>
      <c r="H2" s="340"/>
      <c r="I2" s="340"/>
      <c r="J2" s="341"/>
      <c r="K2" s="341"/>
      <c r="L2" s="340"/>
      <c r="M2" s="340"/>
      <c r="N2" s="340"/>
      <c r="O2" s="340"/>
      <c r="P2" s="341"/>
      <c r="Q2" s="341"/>
      <c r="R2" s="340"/>
      <c r="S2" s="340"/>
      <c r="T2" s="341"/>
      <c r="U2" s="341"/>
      <c r="V2" s="341"/>
      <c r="W2" s="340"/>
      <c r="X2" s="341"/>
      <c r="Y2" s="340"/>
      <c r="Z2" s="340"/>
      <c r="AA2" s="340"/>
      <c r="AB2" s="340"/>
      <c r="AC2" s="340"/>
      <c r="AD2" s="340"/>
      <c r="AE2" s="340"/>
      <c r="AF2" s="340"/>
      <c r="AG2" s="340"/>
      <c r="AH2" s="340"/>
      <c r="AI2" s="340"/>
      <c r="AJ2" s="340"/>
      <c r="AK2" s="340"/>
      <c r="AL2" s="340"/>
      <c r="AM2" s="340"/>
      <c r="AN2" s="340"/>
      <c r="AO2" s="340"/>
      <c r="AP2" s="340"/>
      <c r="AQ2" s="340"/>
      <c r="AR2" s="340"/>
      <c r="AS2" s="340"/>
      <c r="AT2" s="340"/>
      <c r="AU2" s="340"/>
      <c r="AV2" s="340"/>
      <c r="AW2" s="340"/>
      <c r="AX2" s="340"/>
      <c r="AY2" s="340"/>
      <c r="AZ2" s="340"/>
      <c r="BA2" s="340"/>
      <c r="BB2" s="340"/>
      <c r="BC2" s="340"/>
      <c r="BD2" s="340"/>
      <c r="BE2" s="340"/>
      <c r="BF2" s="340"/>
      <c r="BG2" s="340"/>
      <c r="BH2" s="340"/>
      <c r="BI2" s="340"/>
      <c r="BJ2" s="340"/>
      <c r="BK2" s="340"/>
      <c r="BL2" s="340"/>
      <c r="BM2" s="340"/>
      <c r="BN2" s="340"/>
      <c r="BO2" s="340"/>
      <c r="BP2" s="340"/>
      <c r="BQ2" s="340"/>
      <c r="BR2" s="340"/>
      <c r="BS2" s="340"/>
      <c r="BT2" s="340"/>
      <c r="BU2" s="340"/>
      <c r="BV2" s="340"/>
      <c r="BW2" s="340"/>
      <c r="BX2" s="340"/>
      <c r="BY2" s="340"/>
      <c r="BZ2" s="340"/>
      <c r="CA2" s="340"/>
      <c r="CB2" s="340"/>
      <c r="CC2" s="340"/>
      <c r="CD2" s="340"/>
      <c r="CE2" s="340"/>
      <c r="CF2" s="340"/>
      <c r="CG2" s="340"/>
      <c r="CH2" s="340"/>
      <c r="CI2" s="340"/>
      <c r="CJ2" s="340"/>
      <c r="CK2" s="340"/>
      <c r="CL2" s="340"/>
      <c r="CM2" s="340"/>
      <c r="CN2" s="340"/>
      <c r="CO2" s="340"/>
      <c r="CP2" s="340"/>
      <c r="CQ2" s="340"/>
      <c r="CR2" s="340"/>
      <c r="CS2" s="340"/>
      <c r="CT2" s="340"/>
      <c r="CU2" s="340"/>
      <c r="CV2" s="340"/>
      <c r="CW2" s="340"/>
      <c r="CX2" s="340"/>
      <c r="CY2" s="340"/>
      <c r="CZ2" s="340"/>
      <c r="DA2" s="340"/>
      <c r="DB2" s="340"/>
      <c r="DC2" s="340"/>
      <c r="DD2" s="340"/>
      <c r="DE2" s="340"/>
      <c r="DF2" s="340"/>
      <c r="DG2" s="340"/>
      <c r="DH2" s="340"/>
      <c r="DI2" s="340"/>
      <c r="DJ2" s="340"/>
      <c r="DK2" s="340"/>
      <c r="DL2" s="340"/>
      <c r="DM2" s="340"/>
      <c r="DN2" s="340"/>
      <c r="DO2" s="340"/>
      <c r="DP2" s="340"/>
      <c r="DQ2" s="340"/>
      <c r="DR2" s="340"/>
      <c r="DS2" s="340"/>
      <c r="DT2" s="340"/>
      <c r="DU2" s="340"/>
      <c r="DV2" s="340"/>
      <c r="DW2" s="340"/>
      <c r="DX2" s="340"/>
      <c r="DY2" s="340"/>
      <c r="DZ2" s="340"/>
      <c r="EA2" s="340"/>
      <c r="EB2" s="340"/>
      <c r="EC2" s="340"/>
      <c r="ED2" s="340"/>
      <c r="EE2" s="340"/>
      <c r="EF2" s="340"/>
      <c r="EG2" s="340"/>
      <c r="EH2" s="340"/>
      <c r="EI2" s="340"/>
      <c r="EJ2" s="340"/>
      <c r="EK2" s="340"/>
      <c r="EL2" s="340"/>
      <c r="EM2" s="340"/>
      <c r="EN2" s="340"/>
      <c r="EO2" s="340"/>
      <c r="EP2" s="340"/>
      <c r="EQ2" s="340"/>
      <c r="ER2" s="340"/>
      <c r="ES2" s="340"/>
      <c r="ET2" s="340"/>
      <c r="EU2" s="340"/>
      <c r="EV2" s="340"/>
      <c r="EW2" s="340"/>
      <c r="EX2" s="340"/>
      <c r="EY2" s="340"/>
      <c r="EZ2" s="340"/>
      <c r="FA2" s="340"/>
      <c r="FB2" s="340"/>
      <c r="FC2" s="340"/>
      <c r="FD2" s="340"/>
      <c r="FE2" s="340"/>
      <c r="FF2" s="340"/>
      <c r="FG2" s="340"/>
      <c r="FH2" s="340"/>
      <c r="FI2" s="340"/>
      <c r="FJ2" s="340"/>
      <c r="FK2" s="340"/>
      <c r="FL2" s="340"/>
      <c r="FM2" s="340"/>
      <c r="FN2" s="340"/>
      <c r="FO2" s="340"/>
      <c r="FP2" s="340"/>
      <c r="FQ2" s="340"/>
      <c r="FR2" s="340"/>
      <c r="FS2" s="340"/>
      <c r="FT2" s="340"/>
      <c r="FU2" s="340"/>
      <c r="FV2" s="340"/>
      <c r="FW2" s="340"/>
      <c r="FX2" s="340"/>
      <c r="FY2" s="340"/>
      <c r="FZ2" s="340"/>
      <c r="GA2" s="340"/>
      <c r="GB2" s="340"/>
      <c r="GC2" s="340"/>
      <c r="GD2" s="340"/>
      <c r="GE2" s="340"/>
      <c r="GF2" s="340"/>
      <c r="GG2" s="340"/>
      <c r="GH2" s="340"/>
      <c r="GI2" s="340"/>
      <c r="GJ2" s="340"/>
      <c r="GK2" s="340"/>
      <c r="GL2" s="340"/>
      <c r="GM2" s="340"/>
      <c r="GN2" s="340"/>
      <c r="GO2" s="340"/>
      <c r="GP2" s="340"/>
      <c r="GQ2" s="340"/>
      <c r="GR2" s="340"/>
      <c r="GS2" s="340"/>
      <c r="GT2" s="340"/>
      <c r="GU2" s="340"/>
      <c r="GV2" s="340"/>
      <c r="GW2" s="340"/>
      <c r="GX2" s="340"/>
      <c r="GY2" s="340"/>
      <c r="GZ2" s="340"/>
      <c r="HA2" s="340"/>
      <c r="HB2" s="340"/>
      <c r="HC2" s="340"/>
      <c r="HD2" s="340"/>
      <c r="HE2" s="340"/>
      <c r="HF2" s="340"/>
      <c r="HG2" s="340"/>
      <c r="HH2" s="340"/>
      <c r="HI2" s="340"/>
      <c r="HJ2" s="340"/>
      <c r="HK2" s="340"/>
      <c r="HL2" s="340"/>
      <c r="HM2" s="340"/>
      <c r="HN2" s="340"/>
      <c r="HO2" s="340"/>
      <c r="HP2" s="340"/>
      <c r="HQ2" s="340"/>
      <c r="HR2" s="340"/>
      <c r="HS2" s="340"/>
      <c r="HT2" s="340"/>
      <c r="HU2" s="340"/>
      <c r="HV2" s="340"/>
      <c r="HW2" s="340"/>
      <c r="HX2" s="340"/>
      <c r="HY2" s="340"/>
      <c r="HZ2" s="340"/>
      <c r="IA2" s="340"/>
      <c r="IB2" s="340"/>
      <c r="IC2" s="340"/>
      <c r="ID2" s="340"/>
      <c r="IE2" s="340"/>
      <c r="IF2" s="340"/>
      <c r="IG2" s="340"/>
      <c r="IH2" s="340"/>
      <c r="II2" s="340"/>
      <c r="IJ2" s="340"/>
      <c r="IK2" s="340"/>
      <c r="IL2" s="340"/>
      <c r="IM2" s="340"/>
      <c r="IN2" s="340"/>
      <c r="IO2" s="340"/>
      <c r="IP2" s="340"/>
      <c r="IQ2" s="340"/>
      <c r="IR2" s="340"/>
      <c r="IS2" s="340"/>
      <c r="IT2" s="340"/>
      <c r="IU2" s="340"/>
      <c r="IV2" s="340"/>
    </row>
    <row r="3" spans="1:256" ht="15.75" customHeight="1" x14ac:dyDescent="0.25">
      <c r="A3" s="367" t="s">
        <v>240</v>
      </c>
      <c r="B3" s="134"/>
      <c r="C3" s="135"/>
      <c r="D3" s="134"/>
      <c r="E3" s="134"/>
      <c r="F3" s="135"/>
      <c r="G3" s="135"/>
      <c r="H3" s="134"/>
      <c r="I3" s="134"/>
      <c r="J3" s="135"/>
      <c r="K3" s="135"/>
      <c r="L3" s="135"/>
      <c r="M3" s="135"/>
      <c r="N3" s="134"/>
      <c r="O3" s="134"/>
      <c r="P3" s="135"/>
      <c r="Q3" s="135"/>
      <c r="R3" s="134"/>
      <c r="S3" s="135"/>
      <c r="T3" s="136"/>
      <c r="U3" s="135"/>
      <c r="V3" s="135"/>
      <c r="W3" s="134"/>
      <c r="X3" s="135"/>
      <c r="Y3" s="13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  <c r="BA3" s="154"/>
      <c r="BB3" s="154"/>
      <c r="BC3" s="154"/>
      <c r="BD3" s="154"/>
      <c r="BE3" s="154"/>
      <c r="BF3" s="154"/>
      <c r="BG3" s="154"/>
      <c r="BH3" s="154"/>
      <c r="BI3" s="154"/>
      <c r="BJ3" s="154"/>
      <c r="BK3" s="154"/>
      <c r="BL3" s="154"/>
      <c r="BM3" s="154"/>
      <c r="BN3" s="154"/>
      <c r="BO3" s="154"/>
      <c r="BP3" s="154"/>
      <c r="BQ3" s="154"/>
      <c r="BR3" s="154"/>
      <c r="BS3" s="154"/>
      <c r="BT3" s="154"/>
      <c r="BU3" s="154"/>
      <c r="BV3" s="154"/>
      <c r="BW3" s="154"/>
      <c r="BX3" s="154"/>
      <c r="BY3" s="154"/>
      <c r="BZ3" s="154"/>
      <c r="CA3" s="154"/>
      <c r="CB3" s="154"/>
      <c r="CC3" s="154"/>
      <c r="CD3" s="154"/>
      <c r="CE3" s="154"/>
      <c r="CF3" s="154"/>
      <c r="CG3" s="154"/>
      <c r="CH3" s="154"/>
      <c r="CI3" s="154"/>
      <c r="CJ3" s="154"/>
      <c r="CK3" s="154"/>
      <c r="CL3" s="154"/>
      <c r="CM3" s="154"/>
      <c r="CN3" s="154"/>
      <c r="CO3" s="154"/>
      <c r="CP3" s="154"/>
      <c r="CQ3" s="154"/>
      <c r="CR3" s="154"/>
      <c r="CS3" s="154"/>
      <c r="CT3" s="154"/>
      <c r="CU3" s="154"/>
      <c r="CV3" s="154"/>
      <c r="CW3" s="154"/>
      <c r="CX3" s="154"/>
      <c r="CY3" s="154"/>
      <c r="CZ3" s="154"/>
      <c r="DA3" s="154"/>
      <c r="DB3" s="154"/>
      <c r="DC3" s="154"/>
      <c r="DD3" s="154"/>
      <c r="DE3" s="154"/>
      <c r="DF3" s="154"/>
      <c r="DG3" s="154"/>
      <c r="DH3" s="154"/>
      <c r="DI3" s="154"/>
      <c r="DJ3" s="154"/>
      <c r="DK3" s="154"/>
      <c r="DL3" s="154"/>
      <c r="DM3" s="154"/>
      <c r="DN3" s="154"/>
      <c r="DO3" s="154"/>
      <c r="DP3" s="154"/>
      <c r="DQ3" s="154"/>
      <c r="DR3" s="154"/>
      <c r="DS3" s="154"/>
      <c r="DT3" s="154"/>
      <c r="DU3" s="154"/>
      <c r="DV3" s="154"/>
      <c r="DW3" s="154"/>
      <c r="DX3" s="154"/>
      <c r="DY3" s="154"/>
      <c r="DZ3" s="154"/>
      <c r="EA3" s="154"/>
      <c r="EB3" s="154"/>
      <c r="EC3" s="154"/>
      <c r="ED3" s="154"/>
      <c r="EE3" s="154"/>
      <c r="EF3" s="154"/>
      <c r="EG3" s="154"/>
      <c r="EH3" s="154"/>
      <c r="EI3" s="154"/>
      <c r="EJ3" s="154"/>
      <c r="EK3" s="154"/>
      <c r="EL3" s="154"/>
      <c r="EM3" s="154"/>
      <c r="EN3" s="154"/>
      <c r="EO3" s="154"/>
      <c r="EP3" s="154"/>
      <c r="EQ3" s="154"/>
      <c r="ER3" s="154"/>
      <c r="ES3" s="154"/>
      <c r="ET3" s="154"/>
      <c r="EU3" s="154"/>
      <c r="EV3" s="154"/>
      <c r="EW3" s="154"/>
      <c r="EX3" s="154"/>
      <c r="EY3" s="154"/>
      <c r="EZ3" s="154"/>
      <c r="FA3" s="154"/>
      <c r="FB3" s="154"/>
      <c r="FC3" s="154"/>
      <c r="FD3" s="154"/>
      <c r="FE3" s="154"/>
      <c r="FF3" s="154"/>
      <c r="FG3" s="154"/>
      <c r="FH3" s="154"/>
      <c r="FI3" s="154"/>
      <c r="FJ3" s="154"/>
      <c r="FK3" s="154"/>
      <c r="FL3" s="154"/>
      <c r="FM3" s="154"/>
      <c r="FN3" s="154"/>
      <c r="FO3" s="154"/>
      <c r="FP3" s="154"/>
      <c r="FQ3" s="154"/>
      <c r="FR3" s="154"/>
      <c r="FS3" s="154"/>
      <c r="FT3" s="154"/>
      <c r="FU3" s="154"/>
      <c r="FV3" s="154"/>
      <c r="FW3" s="154"/>
      <c r="FX3" s="154"/>
      <c r="FY3" s="154"/>
      <c r="FZ3" s="154"/>
      <c r="GA3" s="154"/>
      <c r="GB3" s="154"/>
      <c r="GC3" s="154"/>
      <c r="GD3" s="154"/>
      <c r="GE3" s="154"/>
      <c r="GF3" s="154"/>
      <c r="GG3" s="154"/>
      <c r="GH3" s="154"/>
      <c r="GI3" s="154"/>
      <c r="GJ3" s="154"/>
      <c r="GK3" s="154"/>
      <c r="GL3" s="154"/>
      <c r="GM3" s="154"/>
      <c r="GN3" s="154"/>
      <c r="GO3" s="154"/>
      <c r="GP3" s="154"/>
      <c r="GQ3" s="154"/>
      <c r="GR3" s="154"/>
      <c r="GS3" s="154"/>
      <c r="GT3" s="154"/>
      <c r="GU3" s="154"/>
      <c r="GV3" s="154"/>
      <c r="GW3" s="154"/>
      <c r="GX3" s="154"/>
      <c r="GY3" s="154"/>
      <c r="GZ3" s="154"/>
      <c r="HA3" s="154"/>
      <c r="HB3" s="154"/>
      <c r="HC3" s="154"/>
      <c r="HD3" s="154"/>
      <c r="HE3" s="154"/>
      <c r="HF3" s="154"/>
      <c r="HG3" s="154"/>
      <c r="HH3" s="154"/>
      <c r="HI3" s="154"/>
      <c r="HJ3" s="154"/>
      <c r="HK3" s="154"/>
      <c r="HL3" s="154"/>
      <c r="HM3" s="154"/>
      <c r="HN3" s="154"/>
      <c r="HO3" s="154"/>
      <c r="HP3" s="154"/>
      <c r="HQ3" s="154"/>
      <c r="HR3" s="154"/>
      <c r="HS3" s="154"/>
      <c r="HT3" s="154"/>
      <c r="HU3" s="154"/>
      <c r="HV3" s="154"/>
      <c r="HW3" s="154"/>
      <c r="HX3" s="154"/>
      <c r="HY3" s="154"/>
      <c r="HZ3" s="154"/>
      <c r="IA3" s="154"/>
      <c r="IB3" s="154"/>
      <c r="IC3" s="154"/>
      <c r="ID3" s="154"/>
      <c r="IE3" s="154"/>
      <c r="IF3" s="154"/>
      <c r="IG3" s="154"/>
      <c r="IH3" s="154"/>
      <c r="II3" s="154"/>
      <c r="IJ3" s="154"/>
      <c r="IK3" s="154"/>
      <c r="IL3" s="154"/>
      <c r="IM3" s="154"/>
      <c r="IN3" s="154"/>
      <c r="IO3" s="154"/>
      <c r="IP3" s="154"/>
      <c r="IQ3" s="154"/>
      <c r="IR3" s="154"/>
      <c r="IS3" s="154"/>
      <c r="IT3" s="154"/>
      <c r="IU3" s="154"/>
      <c r="IV3" s="154"/>
    </row>
    <row r="4" spans="1:256" ht="17.25" x14ac:dyDescent="0.25">
      <c r="A4" s="262" t="s">
        <v>351</v>
      </c>
      <c r="B4" s="138"/>
      <c r="C4" s="135"/>
      <c r="D4" s="134"/>
      <c r="E4" s="134"/>
      <c r="F4" s="135"/>
      <c r="G4" s="135"/>
      <c r="H4" s="134"/>
      <c r="I4" s="134"/>
      <c r="J4" s="135"/>
      <c r="K4" s="135"/>
      <c r="L4" s="135"/>
      <c r="M4" s="135"/>
      <c r="N4" s="134"/>
      <c r="O4" s="134"/>
      <c r="P4" s="135"/>
      <c r="Q4" s="135"/>
      <c r="R4" s="134"/>
      <c r="S4" s="135"/>
      <c r="T4" s="136"/>
      <c r="U4" s="135"/>
      <c r="V4" s="135"/>
      <c r="W4" s="134"/>
      <c r="X4" s="135"/>
      <c r="Y4" s="13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4"/>
      <c r="BB4" s="154"/>
      <c r="BC4" s="154"/>
      <c r="BD4" s="154"/>
      <c r="BE4" s="154"/>
      <c r="BF4" s="154"/>
      <c r="BG4" s="154"/>
      <c r="BH4" s="154"/>
      <c r="BI4" s="154"/>
      <c r="BJ4" s="154"/>
      <c r="BK4" s="154"/>
      <c r="BL4" s="154"/>
      <c r="BM4" s="154"/>
      <c r="BN4" s="154"/>
      <c r="BO4" s="154"/>
      <c r="BP4" s="154"/>
      <c r="BQ4" s="154"/>
      <c r="BR4" s="154"/>
      <c r="BS4" s="154"/>
      <c r="BT4" s="154"/>
      <c r="BU4" s="154"/>
      <c r="BV4" s="154"/>
      <c r="BW4" s="154"/>
      <c r="BX4" s="154"/>
      <c r="BY4" s="154"/>
      <c r="BZ4" s="154"/>
      <c r="CA4" s="154"/>
      <c r="CB4" s="154"/>
      <c r="CC4" s="154"/>
      <c r="CD4" s="154"/>
      <c r="CE4" s="154"/>
      <c r="CF4" s="154"/>
      <c r="CG4" s="154"/>
      <c r="CH4" s="154"/>
      <c r="CI4" s="154"/>
      <c r="CJ4" s="154"/>
      <c r="CK4" s="154"/>
      <c r="CL4" s="154"/>
      <c r="CM4" s="154"/>
      <c r="CN4" s="154"/>
      <c r="CO4" s="154"/>
      <c r="CP4" s="154"/>
      <c r="CQ4" s="154"/>
      <c r="CR4" s="154"/>
      <c r="CS4" s="154"/>
      <c r="CT4" s="154"/>
      <c r="CU4" s="154"/>
      <c r="CV4" s="154"/>
      <c r="CW4" s="154"/>
      <c r="CX4" s="154"/>
      <c r="CY4" s="154"/>
      <c r="CZ4" s="154"/>
      <c r="DA4" s="154"/>
      <c r="DB4" s="154"/>
      <c r="DC4" s="154"/>
      <c r="DD4" s="154"/>
      <c r="DE4" s="154"/>
      <c r="DF4" s="154"/>
      <c r="DG4" s="154"/>
      <c r="DH4" s="154"/>
      <c r="DI4" s="154"/>
      <c r="DJ4" s="154"/>
      <c r="DK4" s="154"/>
      <c r="DL4" s="154"/>
      <c r="DM4" s="154"/>
      <c r="DN4" s="154"/>
      <c r="DO4" s="154"/>
      <c r="DP4" s="154"/>
      <c r="DQ4" s="154"/>
      <c r="DR4" s="154"/>
      <c r="DS4" s="154"/>
      <c r="DT4" s="154"/>
      <c r="DU4" s="154"/>
      <c r="DV4" s="154"/>
      <c r="DW4" s="154"/>
      <c r="DX4" s="154"/>
      <c r="DY4" s="154"/>
      <c r="DZ4" s="154"/>
      <c r="EA4" s="154"/>
      <c r="EB4" s="154"/>
      <c r="EC4" s="154"/>
      <c r="ED4" s="154"/>
      <c r="EE4" s="154"/>
      <c r="EF4" s="154"/>
      <c r="EG4" s="154"/>
      <c r="EH4" s="154"/>
      <c r="EI4" s="154"/>
      <c r="EJ4" s="154"/>
      <c r="EK4" s="154"/>
      <c r="EL4" s="154"/>
      <c r="EM4" s="154"/>
      <c r="EN4" s="154"/>
      <c r="EO4" s="154"/>
      <c r="EP4" s="154"/>
      <c r="EQ4" s="154"/>
      <c r="ER4" s="154"/>
      <c r="ES4" s="154"/>
      <c r="ET4" s="154"/>
      <c r="EU4" s="154"/>
      <c r="EV4" s="154"/>
      <c r="EW4" s="154"/>
      <c r="EX4" s="154"/>
      <c r="EY4" s="154"/>
      <c r="EZ4" s="154"/>
      <c r="FA4" s="154"/>
      <c r="FB4" s="154"/>
      <c r="FC4" s="154"/>
      <c r="FD4" s="154"/>
      <c r="FE4" s="154"/>
      <c r="FF4" s="154"/>
      <c r="FG4" s="154"/>
      <c r="FH4" s="154"/>
      <c r="FI4" s="154"/>
      <c r="FJ4" s="154"/>
      <c r="FK4" s="154"/>
      <c r="FL4" s="154"/>
      <c r="FM4" s="154"/>
      <c r="FN4" s="154"/>
      <c r="FO4" s="154"/>
      <c r="FP4" s="154"/>
      <c r="FQ4" s="154"/>
      <c r="FR4" s="154"/>
      <c r="FS4" s="154"/>
      <c r="FT4" s="154"/>
      <c r="FU4" s="154"/>
      <c r="FV4" s="154"/>
      <c r="FW4" s="154"/>
      <c r="FX4" s="154"/>
      <c r="FY4" s="154"/>
      <c r="FZ4" s="154"/>
      <c r="GA4" s="154"/>
      <c r="GB4" s="154"/>
      <c r="GC4" s="154"/>
      <c r="GD4" s="154"/>
      <c r="GE4" s="154"/>
      <c r="GF4" s="154"/>
      <c r="GG4" s="154"/>
      <c r="GH4" s="154"/>
      <c r="GI4" s="154"/>
      <c r="GJ4" s="154"/>
      <c r="GK4" s="154"/>
      <c r="GL4" s="154"/>
      <c r="GM4" s="154"/>
      <c r="GN4" s="154"/>
      <c r="GO4" s="154"/>
      <c r="GP4" s="154"/>
      <c r="GQ4" s="154"/>
      <c r="GR4" s="154"/>
      <c r="GS4" s="154"/>
      <c r="GT4" s="154"/>
      <c r="GU4" s="154"/>
      <c r="GV4" s="154"/>
      <c r="GW4" s="154"/>
      <c r="GX4" s="154"/>
      <c r="GY4" s="154"/>
      <c r="GZ4" s="154"/>
      <c r="HA4" s="154"/>
      <c r="HB4" s="154"/>
      <c r="HC4" s="154"/>
      <c r="HD4" s="154"/>
      <c r="HE4" s="154"/>
      <c r="HF4" s="154"/>
      <c r="HG4" s="154"/>
      <c r="HH4" s="154"/>
      <c r="HI4" s="154"/>
      <c r="HJ4" s="154"/>
      <c r="HK4" s="154"/>
      <c r="HL4" s="154"/>
      <c r="HM4" s="154"/>
      <c r="HN4" s="154"/>
      <c r="HO4" s="154"/>
      <c r="HP4" s="154"/>
      <c r="HQ4" s="154"/>
      <c r="HR4" s="154"/>
      <c r="HS4" s="154"/>
      <c r="HT4" s="154"/>
      <c r="HU4" s="154"/>
      <c r="HV4" s="154"/>
      <c r="HW4" s="154"/>
      <c r="HX4" s="154"/>
      <c r="HY4" s="154"/>
      <c r="HZ4" s="154"/>
      <c r="IA4" s="154"/>
      <c r="IB4" s="154"/>
      <c r="IC4" s="154"/>
      <c r="ID4" s="154"/>
      <c r="IE4" s="154"/>
      <c r="IF4" s="154"/>
      <c r="IG4" s="154"/>
      <c r="IH4" s="154"/>
      <c r="II4" s="154"/>
      <c r="IJ4" s="154"/>
      <c r="IK4" s="154"/>
      <c r="IL4" s="154"/>
      <c r="IM4" s="154"/>
      <c r="IN4" s="154"/>
      <c r="IO4" s="154"/>
      <c r="IP4" s="154"/>
      <c r="IQ4" s="154"/>
      <c r="IR4" s="154"/>
      <c r="IS4" s="154"/>
      <c r="IT4" s="154"/>
      <c r="IU4" s="154"/>
      <c r="IV4" s="154"/>
    </row>
    <row r="5" spans="1:256" ht="3.75" customHeight="1" x14ac:dyDescent="0.2">
      <c r="A5" s="155"/>
      <c r="B5" s="155"/>
      <c r="C5" s="155"/>
      <c r="D5" s="41"/>
      <c r="E5" s="41"/>
      <c r="F5" s="156"/>
      <c r="G5" s="156"/>
      <c r="H5" s="34"/>
      <c r="I5" s="34"/>
      <c r="J5" s="156"/>
      <c r="K5" s="156"/>
      <c r="L5" s="34"/>
      <c r="M5" s="34"/>
      <c r="N5" s="34"/>
      <c r="O5" s="34"/>
      <c r="P5" s="156"/>
      <c r="Q5" s="156"/>
      <c r="R5" s="34"/>
      <c r="S5" s="34"/>
      <c r="T5" s="156"/>
      <c r="U5" s="156"/>
      <c r="V5" s="34"/>
      <c r="W5" s="155"/>
      <c r="X5" s="157"/>
      <c r="Y5" s="158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59"/>
      <c r="BK5" s="159"/>
      <c r="BL5" s="159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59"/>
      <c r="CB5" s="159"/>
      <c r="CC5" s="159"/>
      <c r="CD5" s="159"/>
      <c r="CE5" s="159"/>
      <c r="CF5" s="159"/>
      <c r="CG5" s="159"/>
      <c r="CH5" s="159"/>
      <c r="CI5" s="159"/>
      <c r="CJ5" s="159"/>
      <c r="CK5" s="159"/>
      <c r="CL5" s="159"/>
      <c r="CM5" s="159"/>
      <c r="CN5" s="159"/>
      <c r="CO5" s="159"/>
      <c r="CP5" s="159"/>
      <c r="CQ5" s="159"/>
      <c r="CR5" s="159"/>
      <c r="CS5" s="159"/>
      <c r="CT5" s="159"/>
      <c r="CU5" s="159"/>
      <c r="CV5" s="159"/>
      <c r="CW5" s="159"/>
      <c r="CX5" s="159"/>
      <c r="CY5" s="159"/>
      <c r="CZ5" s="159"/>
      <c r="DA5" s="159"/>
      <c r="DB5" s="159"/>
      <c r="DC5" s="159"/>
      <c r="DD5" s="159"/>
      <c r="DE5" s="159"/>
      <c r="DF5" s="159"/>
      <c r="DG5" s="159"/>
      <c r="DH5" s="159"/>
      <c r="DI5" s="159"/>
      <c r="DJ5" s="159"/>
      <c r="DK5" s="159"/>
      <c r="DL5" s="159"/>
      <c r="DM5" s="159"/>
      <c r="DN5" s="159"/>
      <c r="DO5" s="159"/>
      <c r="DP5" s="159"/>
      <c r="DQ5" s="159"/>
      <c r="DR5" s="159"/>
      <c r="DS5" s="159"/>
      <c r="DT5" s="159"/>
      <c r="DU5" s="159"/>
      <c r="DV5" s="159"/>
      <c r="DW5" s="159"/>
      <c r="DX5" s="159"/>
      <c r="DY5" s="159"/>
      <c r="DZ5" s="159"/>
      <c r="EA5" s="159"/>
      <c r="EB5" s="159"/>
      <c r="EC5" s="159"/>
      <c r="ED5" s="159"/>
      <c r="EE5" s="159"/>
      <c r="EF5" s="159"/>
      <c r="EG5" s="159"/>
      <c r="EH5" s="159"/>
      <c r="EI5" s="159"/>
      <c r="EJ5" s="159"/>
      <c r="EK5" s="159"/>
      <c r="EL5" s="159"/>
      <c r="EM5" s="159"/>
      <c r="EN5" s="159"/>
      <c r="EO5" s="159"/>
      <c r="EP5" s="159"/>
      <c r="EQ5" s="159"/>
      <c r="ER5" s="159"/>
      <c r="ES5" s="159"/>
      <c r="ET5" s="159"/>
      <c r="EU5" s="159"/>
      <c r="EV5" s="159"/>
      <c r="EW5" s="159"/>
      <c r="EX5" s="159"/>
      <c r="EY5" s="159"/>
      <c r="EZ5" s="159"/>
      <c r="FA5" s="159"/>
      <c r="FB5" s="159"/>
      <c r="FC5" s="159"/>
      <c r="FD5" s="159"/>
      <c r="FE5" s="159"/>
      <c r="FF5" s="159"/>
      <c r="FG5" s="159"/>
      <c r="FH5" s="159"/>
      <c r="FI5" s="159"/>
      <c r="FJ5" s="159"/>
      <c r="FK5" s="159"/>
      <c r="FL5" s="159"/>
      <c r="FM5" s="159"/>
      <c r="FN5" s="159"/>
      <c r="FO5" s="159"/>
      <c r="FP5" s="159"/>
      <c r="FQ5" s="159"/>
      <c r="FR5" s="159"/>
      <c r="FS5" s="159"/>
      <c r="FT5" s="159"/>
      <c r="FU5" s="159"/>
      <c r="FV5" s="159"/>
      <c r="FW5" s="159"/>
      <c r="FX5" s="159"/>
      <c r="FY5" s="159"/>
      <c r="FZ5" s="159"/>
      <c r="GA5" s="159"/>
      <c r="GB5" s="159"/>
      <c r="GC5" s="159"/>
      <c r="GD5" s="159"/>
      <c r="GE5" s="159"/>
      <c r="GF5" s="159"/>
      <c r="GG5" s="159"/>
      <c r="GH5" s="159"/>
      <c r="GI5" s="159"/>
      <c r="GJ5" s="159"/>
      <c r="GK5" s="159"/>
      <c r="GL5" s="159"/>
      <c r="GM5" s="159"/>
      <c r="GN5" s="159"/>
      <c r="GO5" s="159"/>
      <c r="GP5" s="159"/>
      <c r="GQ5" s="159"/>
      <c r="GR5" s="159"/>
      <c r="GS5" s="159"/>
      <c r="GT5" s="159"/>
      <c r="GU5" s="159"/>
      <c r="GV5" s="159"/>
      <c r="GW5" s="159"/>
      <c r="GX5" s="159"/>
      <c r="GY5" s="159"/>
      <c r="GZ5" s="159"/>
      <c r="HA5" s="159"/>
      <c r="HB5" s="159"/>
      <c r="HC5" s="159"/>
      <c r="HD5" s="159"/>
      <c r="HE5" s="159"/>
      <c r="HF5" s="159"/>
      <c r="HG5" s="159"/>
      <c r="HH5" s="159"/>
      <c r="HI5" s="159"/>
      <c r="HJ5" s="159"/>
      <c r="HK5" s="159"/>
      <c r="HL5" s="159"/>
      <c r="HM5" s="159"/>
      <c r="HN5" s="159"/>
      <c r="HO5" s="159"/>
      <c r="HP5" s="159"/>
      <c r="HQ5" s="159"/>
      <c r="HR5" s="159"/>
      <c r="HS5" s="159"/>
      <c r="HT5" s="159"/>
      <c r="HU5" s="159"/>
      <c r="HV5" s="159"/>
      <c r="HW5" s="159"/>
      <c r="HX5" s="159"/>
      <c r="HY5" s="159"/>
      <c r="HZ5" s="159"/>
      <c r="IA5" s="159"/>
      <c r="IB5" s="159"/>
      <c r="IC5" s="159"/>
      <c r="ID5" s="159"/>
      <c r="IE5" s="159"/>
      <c r="IF5" s="159"/>
      <c r="IG5" s="159"/>
      <c r="IH5" s="159"/>
      <c r="II5" s="159"/>
      <c r="IJ5" s="159"/>
      <c r="IK5" s="159"/>
      <c r="IL5" s="159"/>
      <c r="IM5" s="159"/>
      <c r="IN5" s="159"/>
      <c r="IO5" s="159"/>
      <c r="IP5" s="159"/>
      <c r="IQ5" s="159"/>
      <c r="IR5" s="159"/>
      <c r="IS5" s="159"/>
      <c r="IT5" s="159"/>
      <c r="IU5" s="159"/>
      <c r="IV5" s="159"/>
    </row>
    <row r="6" spans="1:256" ht="55.5" customHeight="1" x14ac:dyDescent="0.2">
      <c r="A6" s="567"/>
      <c r="B6" s="567"/>
      <c r="C6" s="677"/>
      <c r="D6" s="678" t="s">
        <v>279</v>
      </c>
      <c r="E6" s="679"/>
      <c r="F6" s="678" t="s">
        <v>280</v>
      </c>
      <c r="G6" s="679"/>
      <c r="H6" s="678" t="s">
        <v>300</v>
      </c>
      <c r="I6" s="679"/>
      <c r="J6" s="692" t="s">
        <v>588</v>
      </c>
      <c r="K6" s="693"/>
      <c r="L6" s="678" t="s">
        <v>283</v>
      </c>
      <c r="M6" s="679"/>
      <c r="N6" s="678" t="s">
        <v>284</v>
      </c>
      <c r="O6" s="679"/>
      <c r="P6" s="678" t="s">
        <v>687</v>
      </c>
      <c r="Q6" s="679"/>
      <c r="R6" s="678" t="s">
        <v>579</v>
      </c>
      <c r="S6" s="679"/>
      <c r="T6" s="678" t="s">
        <v>287</v>
      </c>
      <c r="U6" s="679"/>
      <c r="V6" s="678" t="s">
        <v>276</v>
      </c>
      <c r="W6" s="679"/>
      <c r="X6" s="584" t="s">
        <v>185</v>
      </c>
      <c r="Y6" s="584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159"/>
      <c r="BL6" s="159"/>
      <c r="BM6" s="159"/>
      <c r="BN6" s="159"/>
      <c r="BO6" s="159"/>
      <c r="BP6" s="159"/>
      <c r="BQ6" s="159"/>
      <c r="BR6" s="159"/>
      <c r="BS6" s="159"/>
      <c r="BT6" s="159"/>
      <c r="BU6" s="159"/>
      <c r="BV6" s="159"/>
      <c r="BW6" s="159"/>
      <c r="BX6" s="159"/>
      <c r="BY6" s="159"/>
      <c r="BZ6" s="159"/>
      <c r="CA6" s="159"/>
      <c r="CB6" s="159"/>
      <c r="CC6" s="159"/>
      <c r="CD6" s="159"/>
      <c r="CE6" s="159"/>
      <c r="CF6" s="159"/>
      <c r="CG6" s="159"/>
      <c r="CH6" s="159"/>
      <c r="CI6" s="159"/>
      <c r="CJ6" s="159"/>
      <c r="CK6" s="159"/>
      <c r="CL6" s="159"/>
      <c r="CM6" s="159"/>
      <c r="CN6" s="159"/>
      <c r="CO6" s="159"/>
      <c r="CP6" s="159"/>
      <c r="CQ6" s="159"/>
      <c r="CR6" s="159"/>
      <c r="CS6" s="159"/>
      <c r="CT6" s="159"/>
      <c r="CU6" s="159"/>
      <c r="CV6" s="159"/>
      <c r="CW6" s="159"/>
      <c r="CX6" s="159"/>
      <c r="CY6" s="159"/>
      <c r="CZ6" s="159"/>
      <c r="DA6" s="159"/>
      <c r="DB6" s="159"/>
      <c r="DC6" s="159"/>
      <c r="DD6" s="159"/>
      <c r="DE6" s="159"/>
      <c r="DF6" s="159"/>
      <c r="DG6" s="159"/>
      <c r="DH6" s="159"/>
      <c r="DI6" s="159"/>
      <c r="DJ6" s="159"/>
      <c r="DK6" s="159"/>
      <c r="DL6" s="159"/>
      <c r="DM6" s="159"/>
      <c r="DN6" s="159"/>
      <c r="DO6" s="159"/>
      <c r="DP6" s="159"/>
      <c r="DQ6" s="159"/>
      <c r="DR6" s="159"/>
      <c r="DS6" s="159"/>
      <c r="DT6" s="159"/>
      <c r="DU6" s="159"/>
      <c r="DV6" s="159"/>
      <c r="DW6" s="159"/>
      <c r="DX6" s="159"/>
      <c r="DY6" s="159"/>
      <c r="DZ6" s="159"/>
      <c r="EA6" s="159"/>
      <c r="EB6" s="159"/>
      <c r="EC6" s="159"/>
      <c r="ED6" s="159"/>
      <c r="EE6" s="159"/>
      <c r="EF6" s="159"/>
      <c r="EG6" s="159"/>
      <c r="EH6" s="159"/>
      <c r="EI6" s="159"/>
      <c r="EJ6" s="159"/>
      <c r="EK6" s="159"/>
      <c r="EL6" s="159"/>
      <c r="EM6" s="159"/>
      <c r="EN6" s="159"/>
      <c r="EO6" s="159"/>
      <c r="EP6" s="159"/>
      <c r="EQ6" s="159"/>
      <c r="ER6" s="159"/>
      <c r="ES6" s="159"/>
      <c r="ET6" s="159"/>
      <c r="EU6" s="159"/>
      <c r="EV6" s="159"/>
      <c r="EW6" s="159"/>
      <c r="EX6" s="159"/>
      <c r="EY6" s="159"/>
      <c r="EZ6" s="159"/>
      <c r="FA6" s="159"/>
      <c r="FB6" s="159"/>
      <c r="FC6" s="159"/>
      <c r="FD6" s="159"/>
      <c r="FE6" s="159"/>
      <c r="FF6" s="159"/>
      <c r="FG6" s="159"/>
      <c r="FH6" s="159"/>
      <c r="FI6" s="159"/>
      <c r="FJ6" s="159"/>
      <c r="FK6" s="159"/>
      <c r="FL6" s="159"/>
      <c r="FM6" s="159"/>
      <c r="FN6" s="159"/>
      <c r="FO6" s="159"/>
      <c r="FP6" s="159"/>
      <c r="FQ6" s="159"/>
      <c r="FR6" s="159"/>
      <c r="FS6" s="159"/>
      <c r="FT6" s="159"/>
      <c r="FU6" s="159"/>
      <c r="FV6" s="159"/>
      <c r="FW6" s="159"/>
      <c r="FX6" s="159"/>
      <c r="FY6" s="159"/>
      <c r="FZ6" s="159"/>
      <c r="GA6" s="159"/>
      <c r="GB6" s="159"/>
      <c r="GC6" s="159"/>
      <c r="GD6" s="159"/>
      <c r="GE6" s="159"/>
      <c r="GF6" s="159"/>
      <c r="GG6" s="159"/>
      <c r="GH6" s="159"/>
      <c r="GI6" s="159"/>
      <c r="GJ6" s="159"/>
      <c r="GK6" s="159"/>
      <c r="GL6" s="159"/>
      <c r="GM6" s="159"/>
      <c r="GN6" s="159"/>
      <c r="GO6" s="159"/>
      <c r="GP6" s="159"/>
      <c r="GQ6" s="159"/>
      <c r="GR6" s="159"/>
      <c r="GS6" s="159"/>
      <c r="GT6" s="159"/>
      <c r="GU6" s="159"/>
      <c r="GV6" s="159"/>
      <c r="GW6" s="159"/>
      <c r="GX6" s="159"/>
      <c r="GY6" s="159"/>
      <c r="GZ6" s="159"/>
      <c r="HA6" s="159"/>
      <c r="HB6" s="159"/>
      <c r="HC6" s="159"/>
      <c r="HD6" s="159"/>
      <c r="HE6" s="159"/>
      <c r="HF6" s="159"/>
      <c r="HG6" s="159"/>
      <c r="HH6" s="159"/>
      <c r="HI6" s="159"/>
      <c r="HJ6" s="159"/>
      <c r="HK6" s="159"/>
      <c r="HL6" s="159"/>
      <c r="HM6" s="159"/>
      <c r="HN6" s="159"/>
      <c r="HO6" s="159"/>
      <c r="HP6" s="159"/>
      <c r="HQ6" s="159"/>
      <c r="HR6" s="159"/>
      <c r="HS6" s="159"/>
      <c r="HT6" s="159"/>
      <c r="HU6" s="159"/>
      <c r="HV6" s="159"/>
      <c r="HW6" s="159"/>
      <c r="HX6" s="159"/>
      <c r="HY6" s="159"/>
      <c r="HZ6" s="159"/>
      <c r="IA6" s="159"/>
      <c r="IB6" s="159"/>
      <c r="IC6" s="159"/>
      <c r="ID6" s="159"/>
      <c r="IE6" s="159"/>
      <c r="IF6" s="159"/>
      <c r="IG6" s="159"/>
      <c r="IH6" s="159"/>
      <c r="II6" s="159"/>
      <c r="IJ6" s="159"/>
      <c r="IK6" s="159"/>
      <c r="IL6" s="159"/>
      <c r="IM6" s="159"/>
      <c r="IN6" s="159"/>
      <c r="IO6" s="159"/>
      <c r="IP6" s="159"/>
      <c r="IQ6" s="159"/>
      <c r="IR6" s="159"/>
      <c r="IS6" s="159"/>
      <c r="IT6" s="159"/>
      <c r="IU6" s="159"/>
      <c r="IV6" s="159"/>
    </row>
    <row r="7" spans="1:256" ht="36.75" customHeight="1" x14ac:dyDescent="0.2">
      <c r="A7" s="672" t="s">
        <v>82</v>
      </c>
      <c r="B7" s="672"/>
      <c r="C7" s="672"/>
      <c r="D7" s="689" t="s">
        <v>288</v>
      </c>
      <c r="E7" s="690"/>
      <c r="F7" s="689">
        <v>2</v>
      </c>
      <c r="G7" s="690"/>
      <c r="H7" s="689" t="s">
        <v>305</v>
      </c>
      <c r="I7" s="690"/>
      <c r="J7" s="689">
        <v>2709</v>
      </c>
      <c r="K7" s="690"/>
      <c r="L7" s="689">
        <v>84</v>
      </c>
      <c r="M7" s="690"/>
      <c r="N7" s="689" t="s">
        <v>289</v>
      </c>
      <c r="O7" s="690"/>
      <c r="P7" s="689" t="s">
        <v>306</v>
      </c>
      <c r="Q7" s="690"/>
      <c r="R7" s="689">
        <v>76</v>
      </c>
      <c r="S7" s="690"/>
      <c r="T7" s="689">
        <v>2204</v>
      </c>
      <c r="U7" s="690"/>
      <c r="V7" s="689">
        <v>85</v>
      </c>
      <c r="W7" s="690"/>
      <c r="X7" s="671" t="s">
        <v>17</v>
      </c>
      <c r="Y7" s="671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  <c r="BJ7" s="160"/>
      <c r="BK7" s="160"/>
      <c r="BL7" s="160"/>
      <c r="BM7" s="160"/>
      <c r="BN7" s="160"/>
      <c r="BO7" s="160"/>
      <c r="BP7" s="160"/>
      <c r="BQ7" s="160"/>
      <c r="BR7" s="160"/>
      <c r="BS7" s="160"/>
      <c r="BT7" s="160"/>
      <c r="BU7" s="160"/>
      <c r="BV7" s="160"/>
      <c r="BW7" s="160"/>
      <c r="BX7" s="160"/>
      <c r="BY7" s="160"/>
      <c r="BZ7" s="160"/>
      <c r="CA7" s="160"/>
      <c r="CB7" s="160"/>
      <c r="CC7" s="160"/>
      <c r="CD7" s="160"/>
      <c r="CE7" s="160"/>
      <c r="CF7" s="160"/>
      <c r="CG7" s="160"/>
      <c r="CH7" s="160"/>
      <c r="CI7" s="160"/>
      <c r="CJ7" s="160"/>
      <c r="CK7" s="160"/>
      <c r="CL7" s="160"/>
      <c r="CM7" s="160"/>
      <c r="CN7" s="160"/>
      <c r="CO7" s="160"/>
      <c r="CP7" s="160"/>
      <c r="CQ7" s="160"/>
      <c r="CR7" s="160"/>
      <c r="CS7" s="160"/>
      <c r="CT7" s="160"/>
      <c r="CU7" s="160"/>
      <c r="CV7" s="160"/>
      <c r="CW7" s="160"/>
      <c r="CX7" s="160"/>
      <c r="CY7" s="160"/>
      <c r="CZ7" s="160"/>
      <c r="DA7" s="160"/>
      <c r="DB7" s="160"/>
      <c r="DC7" s="160"/>
      <c r="DD7" s="160"/>
      <c r="DE7" s="160"/>
      <c r="DF7" s="160"/>
      <c r="DG7" s="160"/>
      <c r="DH7" s="160"/>
      <c r="DI7" s="160"/>
      <c r="DJ7" s="160"/>
      <c r="DK7" s="160"/>
      <c r="DL7" s="160"/>
      <c r="DM7" s="160"/>
      <c r="DN7" s="160"/>
      <c r="DO7" s="160"/>
      <c r="DP7" s="160"/>
      <c r="DQ7" s="160"/>
      <c r="DR7" s="160"/>
      <c r="DS7" s="160"/>
      <c r="DT7" s="160"/>
      <c r="DU7" s="160"/>
      <c r="DV7" s="160"/>
      <c r="DW7" s="160"/>
      <c r="DX7" s="160"/>
      <c r="DY7" s="160"/>
      <c r="DZ7" s="160"/>
      <c r="EA7" s="160"/>
      <c r="EB7" s="160"/>
      <c r="EC7" s="160"/>
      <c r="ED7" s="160"/>
      <c r="EE7" s="160"/>
      <c r="EF7" s="160"/>
      <c r="EG7" s="160"/>
      <c r="EH7" s="160"/>
      <c r="EI7" s="160"/>
      <c r="EJ7" s="160"/>
      <c r="EK7" s="160"/>
      <c r="EL7" s="160"/>
      <c r="EM7" s="160"/>
      <c r="EN7" s="160"/>
      <c r="EO7" s="160"/>
      <c r="EP7" s="160"/>
      <c r="EQ7" s="160"/>
      <c r="ER7" s="160"/>
      <c r="ES7" s="160"/>
      <c r="ET7" s="160"/>
      <c r="EU7" s="160"/>
      <c r="EV7" s="160"/>
      <c r="EW7" s="160"/>
      <c r="EX7" s="160"/>
      <c r="EY7" s="160"/>
      <c r="EZ7" s="160"/>
      <c r="FA7" s="160"/>
      <c r="FB7" s="160"/>
      <c r="FC7" s="160"/>
      <c r="FD7" s="160"/>
      <c r="FE7" s="160"/>
      <c r="FF7" s="160"/>
      <c r="FG7" s="160"/>
      <c r="FH7" s="160"/>
      <c r="FI7" s="160"/>
      <c r="FJ7" s="160"/>
      <c r="FK7" s="160"/>
      <c r="FL7" s="160"/>
      <c r="FM7" s="160"/>
      <c r="FN7" s="160"/>
      <c r="FO7" s="160"/>
      <c r="FP7" s="160"/>
      <c r="FQ7" s="160"/>
      <c r="FR7" s="160"/>
      <c r="FS7" s="160"/>
      <c r="FT7" s="160"/>
      <c r="FU7" s="160"/>
      <c r="FV7" s="160"/>
      <c r="FW7" s="160"/>
      <c r="FX7" s="160"/>
      <c r="FY7" s="160"/>
      <c r="FZ7" s="160"/>
      <c r="GA7" s="160"/>
      <c r="GB7" s="160"/>
      <c r="GC7" s="160"/>
      <c r="GD7" s="160"/>
      <c r="GE7" s="160"/>
      <c r="GF7" s="160"/>
      <c r="GG7" s="160"/>
      <c r="GH7" s="160"/>
      <c r="GI7" s="160"/>
      <c r="GJ7" s="160"/>
      <c r="GK7" s="160"/>
      <c r="GL7" s="160"/>
      <c r="GM7" s="160"/>
      <c r="GN7" s="160"/>
      <c r="GO7" s="160"/>
      <c r="GP7" s="160"/>
      <c r="GQ7" s="160"/>
      <c r="GR7" s="160"/>
      <c r="GS7" s="160"/>
      <c r="GT7" s="160"/>
      <c r="GU7" s="160"/>
      <c r="GV7" s="160"/>
      <c r="GW7" s="160"/>
      <c r="GX7" s="160"/>
      <c r="GY7" s="160"/>
      <c r="GZ7" s="160"/>
      <c r="HA7" s="160"/>
      <c r="HB7" s="160"/>
      <c r="HC7" s="160"/>
      <c r="HD7" s="160"/>
      <c r="HE7" s="160"/>
      <c r="HF7" s="160"/>
      <c r="HG7" s="160"/>
      <c r="HH7" s="160"/>
      <c r="HI7" s="160"/>
      <c r="HJ7" s="160"/>
      <c r="HK7" s="160"/>
      <c r="HL7" s="160"/>
      <c r="HM7" s="160"/>
      <c r="HN7" s="160"/>
      <c r="HO7" s="160"/>
      <c r="HP7" s="160"/>
      <c r="HQ7" s="160"/>
      <c r="HR7" s="160"/>
      <c r="HS7" s="160"/>
      <c r="HT7" s="160"/>
      <c r="HU7" s="160"/>
      <c r="HV7" s="160"/>
      <c r="HW7" s="160"/>
      <c r="HX7" s="160"/>
      <c r="HY7" s="160"/>
      <c r="HZ7" s="160"/>
      <c r="IA7" s="160"/>
      <c r="IB7" s="160"/>
      <c r="IC7" s="160"/>
      <c r="ID7" s="160"/>
      <c r="IE7" s="160"/>
      <c r="IF7" s="160"/>
      <c r="IG7" s="160"/>
      <c r="IH7" s="160"/>
      <c r="II7" s="160"/>
      <c r="IJ7" s="160"/>
      <c r="IK7" s="160"/>
      <c r="IL7" s="160"/>
      <c r="IM7" s="160"/>
      <c r="IN7" s="160"/>
      <c r="IO7" s="160"/>
      <c r="IP7" s="160"/>
      <c r="IQ7" s="160"/>
      <c r="IR7" s="160"/>
      <c r="IS7" s="160"/>
      <c r="IT7" s="160"/>
      <c r="IU7" s="160"/>
      <c r="IV7" s="160"/>
    </row>
    <row r="8" spans="1:256" ht="11.25" customHeight="1" x14ac:dyDescent="0.2">
      <c r="A8" s="695" t="s">
        <v>307</v>
      </c>
      <c r="B8" s="695"/>
      <c r="C8" s="695"/>
      <c r="D8" s="685" t="s">
        <v>353</v>
      </c>
      <c r="E8" s="687"/>
      <c r="F8" s="685" t="s">
        <v>354</v>
      </c>
      <c r="G8" s="687"/>
      <c r="H8" s="685" t="s">
        <v>355</v>
      </c>
      <c r="I8" s="687"/>
      <c r="J8" s="685" t="s">
        <v>311</v>
      </c>
      <c r="K8" s="687"/>
      <c r="L8" s="685" t="s">
        <v>0</v>
      </c>
      <c r="M8" s="687"/>
      <c r="N8" s="685" t="s">
        <v>356</v>
      </c>
      <c r="O8" s="687"/>
      <c r="P8" s="685" t="s">
        <v>357</v>
      </c>
      <c r="Q8" s="687"/>
      <c r="R8" s="685" t="s">
        <v>314</v>
      </c>
      <c r="S8" s="687"/>
      <c r="T8" s="685" t="s">
        <v>358</v>
      </c>
      <c r="U8" s="687"/>
      <c r="V8" s="685" t="s">
        <v>0</v>
      </c>
      <c r="W8" s="687"/>
      <c r="X8" s="694"/>
      <c r="Y8" s="694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  <c r="BJ8" s="160"/>
      <c r="BK8" s="160"/>
      <c r="BL8" s="160"/>
      <c r="BM8" s="160"/>
      <c r="BN8" s="160"/>
      <c r="BO8" s="160"/>
      <c r="BP8" s="160"/>
      <c r="BQ8" s="160"/>
      <c r="BR8" s="160"/>
      <c r="BS8" s="160"/>
      <c r="BT8" s="160"/>
      <c r="BU8" s="160"/>
      <c r="BV8" s="160"/>
      <c r="BW8" s="160"/>
      <c r="BX8" s="160"/>
      <c r="BY8" s="160"/>
      <c r="BZ8" s="160"/>
      <c r="CA8" s="160"/>
      <c r="CB8" s="160"/>
      <c r="CC8" s="160"/>
      <c r="CD8" s="160"/>
      <c r="CE8" s="160"/>
      <c r="CF8" s="160"/>
      <c r="CG8" s="160"/>
      <c r="CH8" s="160"/>
      <c r="CI8" s="160"/>
      <c r="CJ8" s="160"/>
      <c r="CK8" s="160"/>
      <c r="CL8" s="160"/>
      <c r="CM8" s="160"/>
      <c r="CN8" s="160"/>
      <c r="CO8" s="160"/>
      <c r="CP8" s="160"/>
      <c r="CQ8" s="160"/>
      <c r="CR8" s="160"/>
      <c r="CS8" s="160"/>
      <c r="CT8" s="160"/>
      <c r="CU8" s="160"/>
      <c r="CV8" s="160"/>
      <c r="CW8" s="160"/>
      <c r="CX8" s="160"/>
      <c r="CY8" s="160"/>
      <c r="CZ8" s="160"/>
      <c r="DA8" s="160"/>
      <c r="DB8" s="160"/>
      <c r="DC8" s="160"/>
      <c r="DD8" s="160"/>
      <c r="DE8" s="160"/>
      <c r="DF8" s="160"/>
      <c r="DG8" s="160"/>
      <c r="DH8" s="160"/>
      <c r="DI8" s="160"/>
      <c r="DJ8" s="160"/>
      <c r="DK8" s="160"/>
      <c r="DL8" s="160"/>
      <c r="DM8" s="160"/>
      <c r="DN8" s="160"/>
      <c r="DO8" s="160"/>
      <c r="DP8" s="160"/>
      <c r="DQ8" s="160"/>
      <c r="DR8" s="160"/>
      <c r="DS8" s="160"/>
      <c r="DT8" s="160"/>
      <c r="DU8" s="160"/>
      <c r="DV8" s="160"/>
      <c r="DW8" s="160"/>
      <c r="DX8" s="160"/>
      <c r="DY8" s="160"/>
      <c r="DZ8" s="160"/>
      <c r="EA8" s="160"/>
      <c r="EB8" s="160"/>
      <c r="EC8" s="160"/>
      <c r="ED8" s="160"/>
      <c r="EE8" s="160"/>
      <c r="EF8" s="160"/>
      <c r="EG8" s="160"/>
      <c r="EH8" s="160"/>
      <c r="EI8" s="160"/>
      <c r="EJ8" s="160"/>
      <c r="EK8" s="160"/>
      <c r="EL8" s="160"/>
      <c r="EM8" s="160"/>
      <c r="EN8" s="160"/>
      <c r="EO8" s="160"/>
      <c r="EP8" s="160"/>
      <c r="EQ8" s="160"/>
      <c r="ER8" s="160"/>
      <c r="ES8" s="160"/>
      <c r="ET8" s="160"/>
      <c r="EU8" s="160"/>
      <c r="EV8" s="160"/>
      <c r="EW8" s="160"/>
      <c r="EX8" s="160"/>
      <c r="EY8" s="160"/>
      <c r="EZ8" s="160"/>
      <c r="FA8" s="160"/>
      <c r="FB8" s="160"/>
      <c r="FC8" s="160"/>
      <c r="FD8" s="160"/>
      <c r="FE8" s="160"/>
      <c r="FF8" s="160"/>
      <c r="FG8" s="160"/>
      <c r="FH8" s="160"/>
      <c r="FI8" s="160"/>
      <c r="FJ8" s="160"/>
      <c r="FK8" s="160"/>
      <c r="FL8" s="160"/>
      <c r="FM8" s="160"/>
      <c r="FN8" s="160"/>
      <c r="FO8" s="160"/>
      <c r="FP8" s="160"/>
      <c r="FQ8" s="160"/>
      <c r="FR8" s="160"/>
      <c r="FS8" s="160"/>
      <c r="FT8" s="160"/>
      <c r="FU8" s="160"/>
      <c r="FV8" s="160"/>
      <c r="FW8" s="160"/>
      <c r="FX8" s="160"/>
      <c r="FY8" s="160"/>
      <c r="FZ8" s="160"/>
      <c r="GA8" s="160"/>
      <c r="GB8" s="160"/>
      <c r="GC8" s="160"/>
      <c r="GD8" s="160"/>
      <c r="GE8" s="160"/>
      <c r="GF8" s="160"/>
      <c r="GG8" s="160"/>
      <c r="GH8" s="160"/>
      <c r="GI8" s="160"/>
      <c r="GJ8" s="160"/>
      <c r="GK8" s="160"/>
      <c r="GL8" s="160"/>
      <c r="GM8" s="160"/>
      <c r="GN8" s="160"/>
      <c r="GO8" s="160"/>
      <c r="GP8" s="160"/>
      <c r="GQ8" s="160"/>
      <c r="GR8" s="160"/>
      <c r="GS8" s="160"/>
      <c r="GT8" s="160"/>
      <c r="GU8" s="160"/>
      <c r="GV8" s="160"/>
      <c r="GW8" s="160"/>
      <c r="GX8" s="160"/>
      <c r="GY8" s="160"/>
      <c r="GZ8" s="160"/>
      <c r="HA8" s="160"/>
      <c r="HB8" s="160"/>
      <c r="HC8" s="160"/>
      <c r="HD8" s="160"/>
      <c r="HE8" s="160"/>
      <c r="HF8" s="160"/>
      <c r="HG8" s="160"/>
      <c r="HH8" s="160"/>
      <c r="HI8" s="160"/>
      <c r="HJ8" s="160"/>
      <c r="HK8" s="160"/>
      <c r="HL8" s="160"/>
      <c r="HM8" s="160"/>
      <c r="HN8" s="160"/>
      <c r="HO8" s="160"/>
      <c r="HP8" s="160"/>
      <c r="HQ8" s="160"/>
      <c r="HR8" s="160"/>
      <c r="HS8" s="160"/>
      <c r="HT8" s="160"/>
      <c r="HU8" s="160"/>
      <c r="HV8" s="160"/>
      <c r="HW8" s="160"/>
      <c r="HX8" s="160"/>
      <c r="HY8" s="160"/>
      <c r="HZ8" s="160"/>
      <c r="IA8" s="160"/>
      <c r="IB8" s="160"/>
      <c r="IC8" s="160"/>
      <c r="ID8" s="160"/>
      <c r="IE8" s="160"/>
      <c r="IF8" s="160"/>
      <c r="IG8" s="160"/>
      <c r="IH8" s="160"/>
      <c r="II8" s="160"/>
      <c r="IJ8" s="160"/>
      <c r="IK8" s="160"/>
      <c r="IL8" s="160"/>
      <c r="IM8" s="160"/>
      <c r="IN8" s="160"/>
      <c r="IO8" s="160"/>
      <c r="IP8" s="160"/>
      <c r="IQ8" s="160"/>
      <c r="IR8" s="160"/>
      <c r="IS8" s="160"/>
      <c r="IT8" s="160"/>
      <c r="IU8" s="160"/>
      <c r="IV8" s="160"/>
    </row>
    <row r="9" spans="1:256" ht="18.75" customHeight="1" x14ac:dyDescent="0.2">
      <c r="A9" s="365"/>
      <c r="B9" s="365"/>
      <c r="C9" s="366"/>
      <c r="D9" s="681" t="s">
        <v>316</v>
      </c>
      <c r="E9" s="682"/>
      <c r="F9" s="681" t="s">
        <v>316</v>
      </c>
      <c r="G9" s="682"/>
      <c r="H9" s="681" t="s">
        <v>317</v>
      </c>
      <c r="I9" s="682"/>
      <c r="J9" s="681" t="s">
        <v>316</v>
      </c>
      <c r="K9" s="682"/>
      <c r="L9" s="683" t="s">
        <v>187</v>
      </c>
      <c r="M9" s="682"/>
      <c r="N9" s="681" t="s">
        <v>316</v>
      </c>
      <c r="O9" s="682"/>
      <c r="P9" s="681" t="s">
        <v>316</v>
      </c>
      <c r="Q9" s="682"/>
      <c r="R9" s="681" t="s">
        <v>316</v>
      </c>
      <c r="S9" s="682"/>
      <c r="T9" s="681" t="s">
        <v>359</v>
      </c>
      <c r="U9" s="682"/>
      <c r="V9" s="683" t="s">
        <v>187</v>
      </c>
      <c r="W9" s="682"/>
      <c r="X9" s="683" t="s">
        <v>187</v>
      </c>
      <c r="Y9" s="684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  <c r="BQ9" s="159"/>
      <c r="BR9" s="159"/>
      <c r="BS9" s="159"/>
      <c r="BT9" s="159"/>
      <c r="BU9" s="159"/>
      <c r="BV9" s="159"/>
      <c r="BW9" s="159"/>
      <c r="BX9" s="159"/>
      <c r="BY9" s="159"/>
      <c r="BZ9" s="159"/>
      <c r="CA9" s="159"/>
      <c r="CB9" s="159"/>
      <c r="CC9" s="159"/>
      <c r="CD9" s="159"/>
      <c r="CE9" s="159"/>
      <c r="CF9" s="159"/>
      <c r="CG9" s="159"/>
      <c r="CH9" s="159"/>
      <c r="CI9" s="159"/>
      <c r="CJ9" s="159"/>
      <c r="CK9" s="159"/>
      <c r="CL9" s="159"/>
      <c r="CM9" s="159"/>
      <c r="CN9" s="159"/>
      <c r="CO9" s="159"/>
      <c r="CP9" s="159"/>
      <c r="CQ9" s="159"/>
      <c r="CR9" s="159"/>
      <c r="CS9" s="159"/>
      <c r="CT9" s="159"/>
      <c r="CU9" s="159"/>
      <c r="CV9" s="159"/>
      <c r="CW9" s="159"/>
      <c r="CX9" s="159"/>
      <c r="CY9" s="159"/>
      <c r="CZ9" s="159"/>
      <c r="DA9" s="159"/>
      <c r="DB9" s="159"/>
      <c r="DC9" s="159"/>
      <c r="DD9" s="159"/>
      <c r="DE9" s="159"/>
      <c r="DF9" s="159"/>
      <c r="DG9" s="159"/>
      <c r="DH9" s="159"/>
      <c r="DI9" s="159"/>
      <c r="DJ9" s="159"/>
      <c r="DK9" s="159"/>
      <c r="DL9" s="159"/>
      <c r="DM9" s="159"/>
      <c r="DN9" s="159"/>
      <c r="DO9" s="159"/>
      <c r="DP9" s="159"/>
      <c r="DQ9" s="159"/>
      <c r="DR9" s="159"/>
      <c r="DS9" s="159"/>
      <c r="DT9" s="159"/>
      <c r="DU9" s="159"/>
      <c r="DV9" s="159"/>
      <c r="DW9" s="159"/>
      <c r="DX9" s="159"/>
      <c r="DY9" s="159"/>
      <c r="DZ9" s="159"/>
      <c r="EA9" s="159"/>
      <c r="EB9" s="159"/>
      <c r="EC9" s="159"/>
      <c r="ED9" s="159"/>
      <c r="EE9" s="159"/>
      <c r="EF9" s="159"/>
      <c r="EG9" s="159"/>
      <c r="EH9" s="159"/>
      <c r="EI9" s="159"/>
      <c r="EJ9" s="159"/>
      <c r="EK9" s="159"/>
      <c r="EL9" s="159"/>
      <c r="EM9" s="159"/>
      <c r="EN9" s="159"/>
      <c r="EO9" s="159"/>
      <c r="EP9" s="159"/>
      <c r="EQ9" s="159"/>
      <c r="ER9" s="159"/>
      <c r="ES9" s="159"/>
      <c r="ET9" s="159"/>
      <c r="EU9" s="159"/>
      <c r="EV9" s="159"/>
      <c r="EW9" s="159"/>
      <c r="EX9" s="159"/>
      <c r="EY9" s="159"/>
      <c r="EZ9" s="159"/>
      <c r="FA9" s="159"/>
      <c r="FB9" s="159"/>
      <c r="FC9" s="159"/>
      <c r="FD9" s="159"/>
      <c r="FE9" s="159"/>
      <c r="FF9" s="159"/>
      <c r="FG9" s="159"/>
      <c r="FH9" s="159"/>
      <c r="FI9" s="159"/>
      <c r="FJ9" s="159"/>
      <c r="FK9" s="159"/>
      <c r="FL9" s="159"/>
      <c r="FM9" s="159"/>
      <c r="FN9" s="159"/>
      <c r="FO9" s="159"/>
      <c r="FP9" s="159"/>
      <c r="FQ9" s="159"/>
      <c r="FR9" s="159"/>
      <c r="FS9" s="159"/>
      <c r="FT9" s="159"/>
      <c r="FU9" s="159"/>
      <c r="FV9" s="159"/>
      <c r="FW9" s="159"/>
      <c r="FX9" s="159"/>
      <c r="FY9" s="159"/>
      <c r="FZ9" s="159"/>
      <c r="GA9" s="159"/>
      <c r="GB9" s="159"/>
      <c r="GC9" s="159"/>
      <c r="GD9" s="159"/>
      <c r="GE9" s="159"/>
      <c r="GF9" s="159"/>
      <c r="GG9" s="159"/>
      <c r="GH9" s="159"/>
      <c r="GI9" s="159"/>
      <c r="GJ9" s="159"/>
      <c r="GK9" s="159"/>
      <c r="GL9" s="159"/>
      <c r="GM9" s="159"/>
      <c r="GN9" s="159"/>
      <c r="GO9" s="159"/>
      <c r="GP9" s="159"/>
      <c r="GQ9" s="159"/>
      <c r="GR9" s="159"/>
      <c r="GS9" s="159"/>
      <c r="GT9" s="159"/>
      <c r="GU9" s="159"/>
      <c r="GV9" s="159"/>
      <c r="GW9" s="159"/>
      <c r="GX9" s="159"/>
      <c r="GY9" s="159"/>
      <c r="GZ9" s="159"/>
      <c r="HA9" s="159"/>
      <c r="HB9" s="159"/>
      <c r="HC9" s="159"/>
      <c r="HD9" s="159"/>
      <c r="HE9" s="159"/>
      <c r="HF9" s="159"/>
      <c r="HG9" s="159"/>
      <c r="HH9" s="159"/>
      <c r="HI9" s="159"/>
      <c r="HJ9" s="159"/>
      <c r="HK9" s="159"/>
      <c r="HL9" s="159"/>
      <c r="HM9" s="159"/>
      <c r="HN9" s="159"/>
      <c r="HO9" s="159"/>
      <c r="HP9" s="159"/>
      <c r="HQ9" s="159"/>
      <c r="HR9" s="159"/>
      <c r="HS9" s="159"/>
      <c r="HT9" s="159"/>
      <c r="HU9" s="159"/>
      <c r="HV9" s="159"/>
      <c r="HW9" s="159"/>
      <c r="HX9" s="159"/>
      <c r="HY9" s="159"/>
      <c r="HZ9" s="159"/>
      <c r="IA9" s="159"/>
      <c r="IB9" s="159"/>
      <c r="IC9" s="159"/>
      <c r="ID9" s="159"/>
      <c r="IE9" s="159"/>
      <c r="IF9" s="159"/>
      <c r="IG9" s="159"/>
      <c r="IH9" s="159"/>
      <c r="II9" s="159"/>
      <c r="IJ9" s="159"/>
      <c r="IK9" s="159"/>
      <c r="IL9" s="159"/>
      <c r="IM9" s="159"/>
      <c r="IN9" s="159"/>
      <c r="IO9" s="159"/>
      <c r="IP9" s="159"/>
      <c r="IQ9" s="159"/>
      <c r="IR9" s="159"/>
      <c r="IS9" s="159"/>
      <c r="IT9" s="159"/>
      <c r="IU9" s="159"/>
      <c r="IV9" s="159"/>
    </row>
    <row r="10" spans="1:256" ht="15" customHeight="1" x14ac:dyDescent="0.2">
      <c r="A10" s="214" t="s">
        <v>155</v>
      </c>
      <c r="C10" s="300"/>
      <c r="F10" s="159"/>
      <c r="G10" s="159"/>
      <c r="J10" s="159"/>
      <c r="K10" s="159"/>
      <c r="P10" s="159"/>
      <c r="Q10" s="159"/>
      <c r="T10" s="159"/>
      <c r="U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  <c r="BJ10" s="159"/>
      <c r="BK10" s="159"/>
      <c r="BL10" s="159"/>
      <c r="BM10" s="159"/>
      <c r="BN10" s="159"/>
      <c r="BO10" s="159"/>
      <c r="BP10" s="159"/>
      <c r="BQ10" s="159"/>
      <c r="BR10" s="159"/>
      <c r="BS10" s="159"/>
      <c r="BT10" s="159"/>
      <c r="BU10" s="159"/>
      <c r="BV10" s="159"/>
      <c r="BW10" s="159"/>
      <c r="BX10" s="159"/>
      <c r="BY10" s="159"/>
      <c r="BZ10" s="159"/>
      <c r="CA10" s="159"/>
      <c r="CB10" s="159"/>
      <c r="CC10" s="159"/>
      <c r="CD10" s="159"/>
      <c r="CE10" s="159"/>
      <c r="CF10" s="159"/>
      <c r="CG10" s="159"/>
      <c r="CH10" s="159"/>
      <c r="CI10" s="159"/>
      <c r="CJ10" s="159"/>
      <c r="CK10" s="159"/>
      <c r="CL10" s="159"/>
      <c r="CM10" s="159"/>
      <c r="CN10" s="159"/>
      <c r="CO10" s="159"/>
      <c r="CP10" s="159"/>
      <c r="CQ10" s="159"/>
      <c r="CR10" s="159"/>
      <c r="CS10" s="159"/>
      <c r="CT10" s="159"/>
      <c r="CU10" s="159"/>
      <c r="CV10" s="159"/>
      <c r="CW10" s="159"/>
      <c r="CX10" s="159"/>
      <c r="CY10" s="159"/>
      <c r="CZ10" s="159"/>
      <c r="DA10" s="159"/>
      <c r="DB10" s="159"/>
      <c r="DC10" s="159"/>
      <c r="DD10" s="159"/>
      <c r="DE10" s="159"/>
      <c r="DF10" s="159"/>
      <c r="DG10" s="159"/>
      <c r="DH10" s="159"/>
      <c r="DI10" s="159"/>
      <c r="DJ10" s="159"/>
      <c r="DK10" s="159"/>
      <c r="DL10" s="159"/>
      <c r="DM10" s="159"/>
      <c r="DN10" s="159"/>
      <c r="DO10" s="159"/>
      <c r="DP10" s="159"/>
      <c r="DQ10" s="159"/>
      <c r="DR10" s="159"/>
      <c r="DS10" s="159"/>
      <c r="DT10" s="159"/>
      <c r="DU10" s="159"/>
      <c r="DV10" s="159"/>
      <c r="DW10" s="159"/>
      <c r="DX10" s="159"/>
      <c r="DY10" s="159"/>
      <c r="DZ10" s="159"/>
      <c r="EA10" s="159"/>
      <c r="EB10" s="159"/>
      <c r="EC10" s="159"/>
      <c r="ED10" s="159"/>
      <c r="EE10" s="159"/>
      <c r="EF10" s="159"/>
      <c r="EG10" s="159"/>
      <c r="EH10" s="159"/>
      <c r="EI10" s="159"/>
      <c r="EJ10" s="159"/>
      <c r="EK10" s="159"/>
      <c r="EL10" s="159"/>
      <c r="EM10" s="159"/>
      <c r="EN10" s="159"/>
      <c r="EO10" s="159"/>
      <c r="EP10" s="159"/>
      <c r="EQ10" s="159"/>
      <c r="ER10" s="159"/>
      <c r="ES10" s="159"/>
      <c r="ET10" s="159"/>
      <c r="EU10" s="159"/>
      <c r="EV10" s="159"/>
      <c r="EW10" s="159"/>
      <c r="EX10" s="159"/>
      <c r="EY10" s="159"/>
      <c r="EZ10" s="159"/>
      <c r="FA10" s="159"/>
      <c r="FB10" s="159"/>
      <c r="FC10" s="159"/>
      <c r="FD10" s="159"/>
      <c r="FE10" s="159"/>
      <c r="FF10" s="159"/>
      <c r="FG10" s="159"/>
      <c r="FH10" s="159"/>
      <c r="FI10" s="159"/>
      <c r="FJ10" s="159"/>
      <c r="FK10" s="159"/>
      <c r="FL10" s="159"/>
      <c r="FM10" s="159"/>
      <c r="FN10" s="159"/>
      <c r="FO10" s="159"/>
      <c r="FP10" s="159"/>
      <c r="FQ10" s="159"/>
      <c r="FR10" s="159"/>
      <c r="FS10" s="159"/>
      <c r="FT10" s="159"/>
      <c r="FU10" s="159"/>
      <c r="FV10" s="159"/>
      <c r="FW10" s="159"/>
      <c r="FX10" s="159"/>
      <c r="FY10" s="159"/>
      <c r="FZ10" s="159"/>
      <c r="GA10" s="159"/>
      <c r="GB10" s="159"/>
      <c r="GC10" s="159"/>
      <c r="GD10" s="159"/>
      <c r="GE10" s="159"/>
      <c r="GF10" s="159"/>
      <c r="GG10" s="159"/>
      <c r="GH10" s="159"/>
      <c r="GI10" s="159"/>
      <c r="GJ10" s="159"/>
      <c r="GK10" s="159"/>
      <c r="GL10" s="159"/>
      <c r="GM10" s="159"/>
      <c r="GN10" s="159"/>
      <c r="GO10" s="159"/>
      <c r="GP10" s="159"/>
      <c r="GQ10" s="159"/>
      <c r="GR10" s="159"/>
      <c r="GS10" s="159"/>
      <c r="GT10" s="159"/>
      <c r="GU10" s="159"/>
      <c r="GV10" s="159"/>
      <c r="GW10" s="159"/>
      <c r="GX10" s="159"/>
      <c r="GY10" s="159"/>
      <c r="GZ10" s="159"/>
      <c r="HA10" s="159"/>
      <c r="HB10" s="159"/>
      <c r="HC10" s="159"/>
      <c r="HD10" s="159"/>
      <c r="HE10" s="159"/>
      <c r="HF10" s="159"/>
      <c r="HG10" s="159"/>
      <c r="HH10" s="159"/>
      <c r="HI10" s="159"/>
      <c r="HJ10" s="159"/>
      <c r="HK10" s="159"/>
      <c r="HL10" s="159"/>
      <c r="HM10" s="159"/>
      <c r="HN10" s="159"/>
      <c r="HO10" s="159"/>
      <c r="HP10" s="159"/>
      <c r="HQ10" s="159"/>
      <c r="HR10" s="159"/>
      <c r="HS10" s="159"/>
      <c r="HT10" s="159"/>
      <c r="HU10" s="159"/>
      <c r="HV10" s="159"/>
      <c r="HW10" s="159"/>
      <c r="HX10" s="159"/>
      <c r="HY10" s="159"/>
      <c r="HZ10" s="159"/>
      <c r="IA10" s="159"/>
      <c r="IB10" s="159"/>
      <c r="IC10" s="159"/>
      <c r="ID10" s="159"/>
      <c r="IE10" s="159"/>
      <c r="IF10" s="159"/>
      <c r="IG10" s="159"/>
      <c r="IH10" s="159"/>
      <c r="II10" s="159"/>
      <c r="IJ10" s="159"/>
      <c r="IK10" s="159"/>
      <c r="IL10" s="159"/>
      <c r="IM10" s="159"/>
      <c r="IN10" s="159"/>
      <c r="IO10" s="159"/>
      <c r="IP10" s="159"/>
      <c r="IQ10" s="159"/>
      <c r="IR10" s="159"/>
      <c r="IS10" s="159"/>
      <c r="IT10" s="159"/>
      <c r="IU10" s="159"/>
      <c r="IV10" s="159"/>
    </row>
    <row r="11" spans="1:256" ht="15" hidden="1" customHeight="1" x14ac:dyDescent="0.2">
      <c r="A11" s="214"/>
      <c r="C11" s="214"/>
      <c r="E11" s="214"/>
      <c r="F11" s="159"/>
      <c r="G11" s="214"/>
      <c r="I11" s="214"/>
      <c r="J11" s="159"/>
      <c r="K11" s="214"/>
      <c r="M11" s="214"/>
      <c r="O11" s="214"/>
      <c r="P11" s="159"/>
      <c r="Q11" s="214"/>
      <c r="S11" s="214"/>
      <c r="T11" s="159"/>
      <c r="U11" s="214" t="s">
        <v>0</v>
      </c>
      <c r="V11" s="159" t="s">
        <v>0</v>
      </c>
      <c r="W11" s="214" t="s">
        <v>0</v>
      </c>
      <c r="X11" s="159" t="s">
        <v>0</v>
      </c>
      <c r="Y11" s="214" t="s">
        <v>0</v>
      </c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  <c r="BI11" s="159"/>
      <c r="BJ11" s="159"/>
      <c r="BK11" s="159"/>
      <c r="BL11" s="159"/>
      <c r="BM11" s="159"/>
      <c r="BN11" s="159"/>
      <c r="BO11" s="159"/>
      <c r="BP11" s="159"/>
      <c r="BQ11" s="159"/>
      <c r="BR11" s="159"/>
      <c r="BS11" s="159"/>
      <c r="BT11" s="159"/>
      <c r="BU11" s="159"/>
      <c r="BV11" s="159"/>
      <c r="BW11" s="159"/>
      <c r="BX11" s="159"/>
      <c r="BY11" s="159"/>
      <c r="BZ11" s="159"/>
      <c r="CA11" s="159"/>
      <c r="CB11" s="159"/>
      <c r="CC11" s="159"/>
      <c r="CD11" s="159"/>
      <c r="CE11" s="159"/>
      <c r="CF11" s="159"/>
      <c r="CG11" s="159"/>
      <c r="CH11" s="159"/>
      <c r="CI11" s="159"/>
      <c r="CJ11" s="159"/>
      <c r="CK11" s="159"/>
      <c r="CL11" s="159"/>
      <c r="CM11" s="159"/>
      <c r="CN11" s="159"/>
      <c r="CO11" s="159"/>
      <c r="CP11" s="159"/>
      <c r="CQ11" s="159"/>
      <c r="CR11" s="159"/>
      <c r="CS11" s="159"/>
      <c r="CT11" s="159"/>
      <c r="CU11" s="159"/>
      <c r="CV11" s="159"/>
      <c r="CW11" s="159"/>
      <c r="CX11" s="159"/>
      <c r="CY11" s="159"/>
      <c r="CZ11" s="159"/>
      <c r="DA11" s="159"/>
      <c r="DB11" s="159"/>
      <c r="DC11" s="159"/>
      <c r="DD11" s="159"/>
      <c r="DE11" s="159"/>
      <c r="DF11" s="159"/>
      <c r="DG11" s="159"/>
      <c r="DH11" s="159"/>
      <c r="DI11" s="159"/>
      <c r="DJ11" s="159"/>
      <c r="DK11" s="159"/>
      <c r="DL11" s="159"/>
      <c r="DM11" s="159"/>
      <c r="DN11" s="159"/>
      <c r="DO11" s="159"/>
      <c r="DP11" s="159"/>
      <c r="DQ11" s="159"/>
      <c r="DR11" s="159"/>
      <c r="DS11" s="159"/>
      <c r="DT11" s="159"/>
      <c r="DU11" s="159"/>
      <c r="DV11" s="159"/>
      <c r="DW11" s="159"/>
      <c r="DX11" s="159"/>
      <c r="DY11" s="159"/>
      <c r="DZ11" s="159"/>
      <c r="EA11" s="159"/>
      <c r="EB11" s="159"/>
      <c r="EC11" s="159"/>
      <c r="ED11" s="159"/>
      <c r="EE11" s="159"/>
      <c r="EF11" s="159"/>
      <c r="EG11" s="159"/>
      <c r="EH11" s="159"/>
      <c r="EI11" s="159"/>
      <c r="EJ11" s="159"/>
      <c r="EK11" s="159"/>
      <c r="EL11" s="159"/>
      <c r="EM11" s="159"/>
      <c r="EN11" s="159"/>
      <c r="EO11" s="159"/>
      <c r="EP11" s="159"/>
      <c r="EQ11" s="159"/>
      <c r="ER11" s="159"/>
      <c r="ES11" s="159"/>
      <c r="ET11" s="159"/>
      <c r="EU11" s="159"/>
      <c r="EV11" s="159"/>
      <c r="EW11" s="159"/>
      <c r="EX11" s="159"/>
      <c r="EY11" s="159"/>
      <c r="EZ11" s="159"/>
      <c r="FA11" s="159"/>
      <c r="FB11" s="159"/>
      <c r="FC11" s="159"/>
      <c r="FD11" s="159"/>
      <c r="FE11" s="159"/>
      <c r="FF11" s="159"/>
      <c r="FG11" s="159"/>
      <c r="FH11" s="159"/>
      <c r="FI11" s="159"/>
      <c r="FJ11" s="159"/>
      <c r="FK11" s="159"/>
      <c r="FL11" s="159"/>
      <c r="FM11" s="159"/>
      <c r="FN11" s="159"/>
      <c r="FO11" s="159"/>
      <c r="FP11" s="159"/>
      <c r="FQ11" s="159"/>
      <c r="FR11" s="159"/>
      <c r="FS11" s="159"/>
      <c r="FT11" s="159"/>
      <c r="FU11" s="159"/>
      <c r="FV11" s="159"/>
      <c r="FW11" s="159"/>
      <c r="FX11" s="159"/>
      <c r="FY11" s="159"/>
      <c r="FZ11" s="159"/>
      <c r="GA11" s="159"/>
      <c r="GB11" s="159"/>
      <c r="GC11" s="159"/>
      <c r="GD11" s="159"/>
      <c r="GE11" s="159"/>
      <c r="GF11" s="159"/>
      <c r="GG11" s="159"/>
      <c r="GH11" s="159"/>
      <c r="GI11" s="159"/>
      <c r="GJ11" s="159"/>
      <c r="GK11" s="159"/>
      <c r="GL11" s="159"/>
      <c r="GM11" s="159"/>
      <c r="GN11" s="159"/>
      <c r="GO11" s="159"/>
      <c r="GP11" s="159"/>
      <c r="GQ11" s="159"/>
      <c r="GR11" s="159"/>
      <c r="GS11" s="159"/>
      <c r="GT11" s="159"/>
      <c r="GU11" s="159"/>
      <c r="GV11" s="159"/>
      <c r="GW11" s="159"/>
      <c r="GX11" s="159"/>
      <c r="GY11" s="159"/>
      <c r="GZ11" s="159"/>
      <c r="HA11" s="159"/>
      <c r="HB11" s="159"/>
      <c r="HC11" s="159"/>
      <c r="HD11" s="159"/>
      <c r="HE11" s="159"/>
      <c r="HF11" s="159"/>
      <c r="HG11" s="159"/>
      <c r="HH11" s="159"/>
      <c r="HI11" s="159"/>
      <c r="HJ11" s="159"/>
      <c r="HK11" s="159"/>
      <c r="HL11" s="159"/>
      <c r="HM11" s="159"/>
      <c r="HN11" s="159"/>
      <c r="HO11" s="159"/>
      <c r="HP11" s="159"/>
      <c r="HQ11" s="159"/>
      <c r="HR11" s="159"/>
      <c r="HS11" s="159"/>
      <c r="HT11" s="159"/>
      <c r="HU11" s="159"/>
      <c r="HV11" s="159"/>
      <c r="HW11" s="159"/>
      <c r="HX11" s="159"/>
      <c r="HY11" s="159"/>
      <c r="HZ11" s="159"/>
      <c r="IA11" s="159"/>
      <c r="IB11" s="159"/>
      <c r="IC11" s="159"/>
      <c r="ID11" s="159"/>
      <c r="IE11" s="159"/>
      <c r="IF11" s="159"/>
      <c r="IG11" s="159"/>
      <c r="IH11" s="159"/>
      <c r="II11" s="159"/>
      <c r="IJ11" s="159"/>
      <c r="IK11" s="159"/>
      <c r="IL11" s="159"/>
      <c r="IM11" s="159"/>
      <c r="IN11" s="159"/>
      <c r="IO11" s="159"/>
      <c r="IP11" s="159"/>
      <c r="IQ11" s="159"/>
      <c r="IR11" s="159"/>
      <c r="IS11" s="159"/>
      <c r="IT11" s="159"/>
      <c r="IU11" s="159"/>
      <c r="IV11" s="159"/>
    </row>
    <row r="12" spans="1:256" ht="11.25" customHeight="1" x14ac:dyDescent="0.2">
      <c r="A12" s="197" t="s">
        <v>497</v>
      </c>
      <c r="B12" s="197" t="s">
        <v>509</v>
      </c>
      <c r="C12" s="300"/>
      <c r="D12" s="354">
        <v>265.71669394000003</v>
      </c>
      <c r="E12" s="354"/>
      <c r="F12" s="354">
        <v>79.298192486999994</v>
      </c>
      <c r="G12" s="354"/>
      <c r="H12" s="445" t="s">
        <v>681</v>
      </c>
      <c r="I12" s="354"/>
      <c r="J12" s="354">
        <v>85.477000000000004</v>
      </c>
      <c r="K12" s="356"/>
      <c r="L12" s="354" t="s">
        <v>75</v>
      </c>
      <c r="M12" s="356"/>
      <c r="N12" s="354">
        <v>86.866587428000003</v>
      </c>
      <c r="O12" s="354"/>
      <c r="P12" s="445" t="s">
        <v>681</v>
      </c>
      <c r="Q12" s="354"/>
      <c r="R12" s="354">
        <v>32.462277</v>
      </c>
      <c r="S12" s="354"/>
      <c r="T12" s="354">
        <v>22.492080645000001</v>
      </c>
      <c r="U12" s="356"/>
      <c r="V12" s="354" t="s">
        <v>34</v>
      </c>
      <c r="W12" s="356"/>
      <c r="X12" s="354" t="s">
        <v>0</v>
      </c>
      <c r="Y12" s="356"/>
      <c r="Z12" s="159"/>
    </row>
    <row r="13" spans="1:256" ht="11.25" customHeight="1" x14ac:dyDescent="0.2">
      <c r="A13" s="197"/>
      <c r="B13" s="197"/>
      <c r="C13" s="300"/>
      <c r="D13" s="354"/>
      <c r="E13" s="354"/>
      <c r="F13" s="354"/>
      <c r="G13" s="354"/>
      <c r="H13" s="354"/>
      <c r="I13" s="354"/>
      <c r="J13" s="354"/>
      <c r="K13" s="356"/>
      <c r="L13" s="354"/>
      <c r="M13" s="356"/>
      <c r="N13" s="354"/>
      <c r="O13" s="354"/>
      <c r="P13" s="354"/>
      <c r="Q13" s="354"/>
      <c r="R13" s="354"/>
      <c r="S13" s="354"/>
      <c r="T13" s="354"/>
      <c r="U13" s="356"/>
      <c r="V13" s="354" t="s">
        <v>34</v>
      </c>
      <c r="W13" s="356"/>
      <c r="X13" s="354" t="s">
        <v>0</v>
      </c>
      <c r="Y13" s="356"/>
    </row>
    <row r="14" spans="1:256" ht="11.25" customHeight="1" x14ac:dyDescent="0.2">
      <c r="A14" s="197" t="s">
        <v>498</v>
      </c>
      <c r="B14" s="197" t="s">
        <v>510</v>
      </c>
      <c r="C14" s="300"/>
      <c r="D14" s="354">
        <v>278.05468223000003</v>
      </c>
      <c r="E14" s="354"/>
      <c r="F14" s="354">
        <v>78.529026913999999</v>
      </c>
      <c r="G14" s="354"/>
      <c r="H14" s="445" t="s">
        <v>681</v>
      </c>
      <c r="I14" s="354"/>
      <c r="J14" s="354">
        <v>54.010950000000001</v>
      </c>
      <c r="K14" s="356"/>
      <c r="L14" s="354" t="s">
        <v>75</v>
      </c>
      <c r="M14" s="356"/>
      <c r="N14" s="354">
        <v>82.265923051000001</v>
      </c>
      <c r="O14" s="354"/>
      <c r="P14" s="445" t="s">
        <v>681</v>
      </c>
      <c r="Q14" s="354"/>
      <c r="R14" s="354">
        <v>28.618352999999999</v>
      </c>
      <c r="S14" s="354"/>
      <c r="T14" s="354">
        <v>22.694283776999999</v>
      </c>
      <c r="U14" s="356"/>
      <c r="V14" s="354" t="s">
        <v>34</v>
      </c>
      <c r="W14" s="356"/>
      <c r="X14" s="354" t="s">
        <v>0</v>
      </c>
      <c r="Y14" s="356"/>
    </row>
    <row r="15" spans="1:256" ht="11.25" customHeight="1" x14ac:dyDescent="0.2">
      <c r="A15" s="197"/>
      <c r="B15" s="197" t="s">
        <v>511</v>
      </c>
      <c r="C15" s="300"/>
      <c r="D15" s="354">
        <v>284.72883597999999</v>
      </c>
      <c r="E15" s="354"/>
      <c r="F15" s="354">
        <v>77.887441214000006</v>
      </c>
      <c r="G15" s="354"/>
      <c r="H15" s="445" t="s">
        <v>681</v>
      </c>
      <c r="I15" s="354"/>
      <c r="J15" s="354">
        <v>26.204999999999998</v>
      </c>
      <c r="K15" s="356"/>
      <c r="L15" s="354" t="s">
        <v>75</v>
      </c>
      <c r="M15" s="356"/>
      <c r="N15" s="354">
        <v>78.614306268000007</v>
      </c>
      <c r="O15" s="354"/>
      <c r="P15" s="445" t="s">
        <v>681</v>
      </c>
      <c r="Q15" s="354"/>
      <c r="R15" s="354">
        <v>30.891081</v>
      </c>
      <c r="S15" s="354"/>
      <c r="T15" s="354">
        <v>22.850975171999998</v>
      </c>
      <c r="U15" s="356"/>
      <c r="V15" s="354" t="s">
        <v>34</v>
      </c>
      <c r="W15" s="356"/>
      <c r="X15" s="354" t="s">
        <v>0</v>
      </c>
      <c r="Y15" s="356"/>
    </row>
    <row r="16" spans="1:256" ht="11.25" customHeight="1" x14ac:dyDescent="0.2">
      <c r="A16" s="197"/>
      <c r="B16" s="197" t="s">
        <v>512</v>
      </c>
      <c r="C16" s="300"/>
      <c r="D16" s="354">
        <v>283.91039891000003</v>
      </c>
      <c r="E16" s="354"/>
      <c r="F16" s="354">
        <v>77.522710943999996</v>
      </c>
      <c r="G16" s="354"/>
      <c r="H16" s="445" t="s">
        <v>681</v>
      </c>
      <c r="I16" s="354"/>
      <c r="J16" s="354">
        <v>65.614999999999995</v>
      </c>
      <c r="K16" s="356"/>
      <c r="L16" s="354" t="s">
        <v>75</v>
      </c>
      <c r="M16" s="356"/>
      <c r="N16" s="354">
        <v>77.506005117000001</v>
      </c>
      <c r="O16" s="354"/>
      <c r="P16" s="445" t="s">
        <v>681</v>
      </c>
      <c r="Q16" s="354"/>
      <c r="R16" s="354">
        <v>32.107976999999998</v>
      </c>
      <c r="S16" s="354"/>
      <c r="T16" s="354">
        <v>22.959617842</v>
      </c>
      <c r="U16" s="356"/>
      <c r="V16" s="354" t="s">
        <v>34</v>
      </c>
      <c r="W16" s="356"/>
      <c r="X16" s="354" t="s">
        <v>0</v>
      </c>
      <c r="Y16" s="356"/>
    </row>
    <row r="17" spans="1:25" ht="11.25" customHeight="1" x14ac:dyDescent="0.2">
      <c r="A17" s="197"/>
      <c r="B17" s="197" t="s">
        <v>513</v>
      </c>
      <c r="C17" s="300"/>
      <c r="D17" s="354">
        <v>277.02662899000001</v>
      </c>
      <c r="E17" s="354"/>
      <c r="F17" s="354">
        <v>77.450256515000007</v>
      </c>
      <c r="G17" s="354"/>
      <c r="H17" s="445" t="s">
        <v>681</v>
      </c>
      <c r="I17" s="354"/>
      <c r="J17" s="354">
        <v>109.57464899999999</v>
      </c>
      <c r="K17" s="356"/>
      <c r="L17" s="354" t="s">
        <v>75</v>
      </c>
      <c r="M17" s="356"/>
      <c r="N17" s="354">
        <v>78.961809399000003</v>
      </c>
      <c r="O17" s="354"/>
      <c r="P17" s="445" t="s">
        <v>681</v>
      </c>
      <c r="Q17" s="354"/>
      <c r="R17" s="354">
        <v>37.112183999999999</v>
      </c>
      <c r="S17" s="354"/>
      <c r="T17" s="354">
        <v>23.042337928999999</v>
      </c>
      <c r="U17" s="356"/>
      <c r="V17" s="354"/>
      <c r="W17" s="356"/>
      <c r="X17" s="354"/>
      <c r="Y17" s="356"/>
    </row>
    <row r="18" spans="1:25" ht="11.25" customHeight="1" x14ac:dyDescent="0.2">
      <c r="A18" s="197"/>
      <c r="B18" s="197" t="s">
        <v>514</v>
      </c>
      <c r="C18" s="300"/>
      <c r="D18" s="354">
        <v>266.72448228000002</v>
      </c>
      <c r="E18" s="354"/>
      <c r="F18" s="354">
        <v>77.632316337000006</v>
      </c>
      <c r="G18" s="354"/>
      <c r="H18" s="445" t="s">
        <v>681</v>
      </c>
      <c r="I18" s="354"/>
      <c r="J18" s="354">
        <v>52.237360000000002</v>
      </c>
      <c r="K18" s="356"/>
      <c r="L18" s="354" t="s">
        <v>75</v>
      </c>
      <c r="M18" s="356"/>
      <c r="N18" s="354">
        <v>81.192510115000005</v>
      </c>
      <c r="O18" s="354"/>
      <c r="P18" s="445" t="s">
        <v>681</v>
      </c>
      <c r="Q18" s="354"/>
      <c r="R18" s="354">
        <v>34.971193999999997</v>
      </c>
      <c r="S18" s="354"/>
      <c r="T18" s="354">
        <v>23.122309115</v>
      </c>
      <c r="U18" s="356"/>
      <c r="V18" s="354" t="s">
        <v>34</v>
      </c>
      <c r="W18" s="356"/>
      <c r="X18" s="354" t="s">
        <v>0</v>
      </c>
      <c r="Y18" s="356"/>
    </row>
    <row r="19" spans="1:25" ht="11.25" customHeight="1" x14ac:dyDescent="0.2">
      <c r="A19" s="197"/>
      <c r="B19" s="197" t="s">
        <v>503</v>
      </c>
      <c r="C19" s="300"/>
      <c r="D19" s="354">
        <v>257.14192548</v>
      </c>
      <c r="E19" s="354"/>
      <c r="F19" s="354">
        <v>77.972078870000004</v>
      </c>
      <c r="G19" s="354"/>
      <c r="H19" s="445" t="s">
        <v>681</v>
      </c>
      <c r="I19" s="354"/>
      <c r="J19" s="354">
        <v>55.802010000000003</v>
      </c>
      <c r="K19" s="356"/>
      <c r="L19" s="354" t="s">
        <v>75</v>
      </c>
      <c r="M19" s="356"/>
      <c r="N19" s="354">
        <v>82.350565261</v>
      </c>
      <c r="O19" s="354"/>
      <c r="P19" s="445" t="s">
        <v>681</v>
      </c>
      <c r="Q19" s="354"/>
      <c r="R19" s="354">
        <v>36.740805999999999</v>
      </c>
      <c r="S19" s="354"/>
      <c r="T19" s="354">
        <v>23.218196186</v>
      </c>
      <c r="U19" s="356"/>
      <c r="V19" s="354" t="s">
        <v>34</v>
      </c>
      <c r="W19" s="356"/>
      <c r="X19" s="354" t="s">
        <v>0</v>
      </c>
      <c r="Y19" s="356"/>
    </row>
    <row r="20" spans="1:25" ht="11.25" customHeight="1" x14ac:dyDescent="0.2">
      <c r="A20" s="197"/>
      <c r="B20" s="197" t="s">
        <v>504</v>
      </c>
      <c r="C20" s="300"/>
      <c r="D20" s="354">
        <v>251.62735112999999</v>
      </c>
      <c r="E20" s="354"/>
      <c r="F20" s="354">
        <v>78.328451053999999</v>
      </c>
      <c r="G20" s="354"/>
      <c r="H20" s="445" t="s">
        <v>681</v>
      </c>
      <c r="I20" s="354"/>
      <c r="J20" s="354">
        <v>72.520240000000001</v>
      </c>
      <c r="K20" s="356"/>
      <c r="L20" s="354" t="s">
        <v>75</v>
      </c>
      <c r="M20" s="356"/>
      <c r="N20" s="354">
        <v>81.718232286000003</v>
      </c>
      <c r="O20" s="354"/>
      <c r="P20" s="445" t="s">
        <v>681</v>
      </c>
      <c r="Q20" s="354"/>
      <c r="R20" s="354">
        <v>31.555918999999999</v>
      </c>
      <c r="S20" s="354"/>
      <c r="T20" s="354">
        <v>23.338235536999999</v>
      </c>
      <c r="U20" s="356"/>
      <c r="V20" s="354" t="s">
        <v>34</v>
      </c>
      <c r="W20" s="356"/>
      <c r="X20" s="354" t="s">
        <v>0</v>
      </c>
      <c r="Y20" s="356"/>
    </row>
    <row r="21" spans="1:25" ht="11.25" customHeight="1" x14ac:dyDescent="0.2">
      <c r="A21" s="197"/>
      <c r="B21" s="197" t="s">
        <v>505</v>
      </c>
      <c r="C21" s="300"/>
      <c r="D21" s="354">
        <v>251.2677362</v>
      </c>
      <c r="E21" s="354"/>
      <c r="F21" s="354">
        <v>78.572929776999999</v>
      </c>
      <c r="G21" s="354"/>
      <c r="H21" s="445" t="s">
        <v>681</v>
      </c>
      <c r="I21" s="354"/>
      <c r="J21" s="354">
        <v>92.349384999999998</v>
      </c>
      <c r="K21" s="356"/>
      <c r="L21" s="354" t="s">
        <v>75</v>
      </c>
      <c r="M21" s="356"/>
      <c r="N21" s="354">
        <v>79.273471823999998</v>
      </c>
      <c r="O21" s="354"/>
      <c r="P21" s="445" t="s">
        <v>681</v>
      </c>
      <c r="Q21" s="354"/>
      <c r="R21" s="354">
        <v>30.624435999999999</v>
      </c>
      <c r="S21" s="354"/>
      <c r="T21" s="354">
        <v>23.479435474999999</v>
      </c>
      <c r="U21" s="356"/>
      <c r="V21" s="354" t="s">
        <v>34</v>
      </c>
      <c r="W21" s="356"/>
      <c r="X21" s="354" t="s">
        <v>0</v>
      </c>
      <c r="Y21" s="356"/>
    </row>
    <row r="22" spans="1:25" ht="11.25" customHeight="1" x14ac:dyDescent="0.2">
      <c r="A22" s="197"/>
      <c r="B22" s="197" t="s">
        <v>506</v>
      </c>
      <c r="C22" s="300"/>
      <c r="D22" s="354">
        <v>255.17332694000001</v>
      </c>
      <c r="E22" s="354"/>
      <c r="F22" s="354">
        <v>78.679749611999995</v>
      </c>
      <c r="G22" s="354"/>
      <c r="H22" s="445" t="s">
        <v>681</v>
      </c>
      <c r="I22" s="354"/>
      <c r="J22" s="354">
        <v>153.468594</v>
      </c>
      <c r="K22" s="356"/>
      <c r="L22" s="354" t="s">
        <v>75</v>
      </c>
      <c r="M22" s="356"/>
      <c r="N22" s="354">
        <v>75.671122134000001</v>
      </c>
      <c r="O22" s="354"/>
      <c r="P22" s="445" t="s">
        <v>681</v>
      </c>
      <c r="Q22" s="354"/>
      <c r="R22" s="354">
        <v>29.507968000000002</v>
      </c>
      <c r="S22" s="354"/>
      <c r="T22" s="354">
        <v>23.639183639999999</v>
      </c>
      <c r="U22" s="356"/>
      <c r="V22" s="354" t="s">
        <v>34</v>
      </c>
      <c r="W22" s="356"/>
      <c r="X22" s="354" t="s">
        <v>0</v>
      </c>
      <c r="Y22" s="356"/>
    </row>
    <row r="23" spans="1:25" ht="11.25" customHeight="1" x14ac:dyDescent="0.2">
      <c r="A23" s="197"/>
      <c r="B23" s="197" t="s">
        <v>507</v>
      </c>
      <c r="C23" s="300"/>
      <c r="D23" s="354">
        <v>260.41476626999997</v>
      </c>
      <c r="E23" s="354"/>
      <c r="F23" s="354">
        <v>78.619313075999997</v>
      </c>
      <c r="G23" s="354"/>
      <c r="H23" s="445" t="s">
        <v>681</v>
      </c>
      <c r="I23" s="354"/>
      <c r="J23" s="354">
        <v>24.039000000000001</v>
      </c>
      <c r="K23" s="356"/>
      <c r="L23" s="354" t="s">
        <v>75</v>
      </c>
      <c r="M23" s="356"/>
      <c r="N23" s="354">
        <v>72.433849183999996</v>
      </c>
      <c r="O23" s="354"/>
      <c r="P23" s="445" t="s">
        <v>681</v>
      </c>
      <c r="Q23" s="354"/>
      <c r="R23" s="354">
        <v>33.872397999999997</v>
      </c>
      <c r="S23" s="354"/>
      <c r="T23" s="354">
        <v>23.816333918000002</v>
      </c>
      <c r="U23" s="356"/>
      <c r="V23" s="354" t="s">
        <v>34</v>
      </c>
      <c r="W23" s="356"/>
      <c r="X23" s="354" t="s">
        <v>0</v>
      </c>
      <c r="Y23" s="356"/>
    </row>
    <row r="24" spans="1:25" ht="11.25" customHeight="1" x14ac:dyDescent="0.2">
      <c r="A24" s="197"/>
      <c r="B24" s="197" t="s">
        <v>508</v>
      </c>
      <c r="C24" s="300"/>
      <c r="D24" s="354">
        <v>264.32045950999998</v>
      </c>
      <c r="E24" s="354"/>
      <c r="F24" s="354">
        <v>78.336053281000005</v>
      </c>
      <c r="G24" s="354"/>
      <c r="H24" s="445" t="s">
        <v>681</v>
      </c>
      <c r="I24" s="354"/>
      <c r="J24" s="354">
        <v>54.845681999999996</v>
      </c>
      <c r="K24" s="356"/>
      <c r="L24" s="354" t="s">
        <v>75</v>
      </c>
      <c r="M24" s="356"/>
      <c r="N24" s="354">
        <v>71.446846597000004</v>
      </c>
      <c r="O24" s="354"/>
      <c r="P24" s="445" t="s">
        <v>681</v>
      </c>
      <c r="Q24" s="354"/>
      <c r="R24" s="354">
        <v>33.366883999999999</v>
      </c>
      <c r="S24" s="354"/>
      <c r="T24" s="354">
        <v>23.993933022</v>
      </c>
      <c r="U24" s="356"/>
      <c r="V24" s="354" t="s">
        <v>34</v>
      </c>
      <c r="W24" s="356"/>
      <c r="X24" s="354" t="s">
        <v>0</v>
      </c>
      <c r="Y24" s="356"/>
    </row>
    <row r="25" spans="1:25" ht="11.25" customHeight="1" x14ac:dyDescent="0.2">
      <c r="A25" s="197"/>
      <c r="B25" s="197" t="s">
        <v>509</v>
      </c>
      <c r="C25" s="342"/>
      <c r="D25" s="354">
        <v>265.43825243999999</v>
      </c>
      <c r="E25" s="354"/>
      <c r="F25" s="354">
        <v>77.921320776000002</v>
      </c>
      <c r="G25" s="354"/>
      <c r="H25" s="445" t="s">
        <v>681</v>
      </c>
      <c r="I25" s="354"/>
      <c r="J25" s="354">
        <v>109.405</v>
      </c>
      <c r="K25" s="356"/>
      <c r="L25" s="354" t="s">
        <v>75</v>
      </c>
      <c r="M25" s="356"/>
      <c r="N25" s="354">
        <v>73.437414021999999</v>
      </c>
      <c r="O25" s="354"/>
      <c r="P25" s="445" t="s">
        <v>681</v>
      </c>
      <c r="Q25" s="354"/>
      <c r="R25" s="354">
        <v>32.724544000000002</v>
      </c>
      <c r="S25" s="354"/>
      <c r="T25" s="354">
        <v>24.150766542</v>
      </c>
      <c r="U25" s="356"/>
      <c r="V25" s="354" t="s">
        <v>34</v>
      </c>
      <c r="W25" s="356"/>
      <c r="X25" s="354" t="s">
        <v>0</v>
      </c>
      <c r="Y25" s="356"/>
    </row>
    <row r="26" spans="1:25" ht="11.25" customHeight="1" x14ac:dyDescent="0.2">
      <c r="A26" s="197"/>
      <c r="B26" s="197"/>
      <c r="C26" s="342"/>
      <c r="D26" s="354"/>
      <c r="E26" s="354"/>
      <c r="F26" s="354"/>
      <c r="G26" s="354"/>
      <c r="H26" s="354"/>
      <c r="I26" s="354"/>
      <c r="J26" s="354"/>
      <c r="K26" s="356"/>
      <c r="L26" s="354"/>
      <c r="M26" s="356"/>
      <c r="N26" s="354"/>
      <c r="O26" s="354"/>
      <c r="P26" s="354"/>
      <c r="Q26" s="354"/>
      <c r="R26" s="354"/>
      <c r="S26" s="354"/>
      <c r="T26" s="354"/>
      <c r="U26" s="356"/>
      <c r="V26" s="354" t="s">
        <v>34</v>
      </c>
      <c r="W26" s="356"/>
      <c r="X26" s="354" t="s">
        <v>0</v>
      </c>
      <c r="Y26" s="356"/>
    </row>
    <row r="27" spans="1:25" ht="11.25" customHeight="1" x14ac:dyDescent="0.2">
      <c r="A27" s="197" t="s">
        <v>499</v>
      </c>
      <c r="B27" s="197" t="s">
        <v>510</v>
      </c>
      <c r="C27" s="342"/>
      <c r="D27" s="354">
        <v>263.98368885000002</v>
      </c>
      <c r="E27" s="354"/>
      <c r="F27" s="354">
        <v>77.498677989000001</v>
      </c>
      <c r="G27" s="354"/>
      <c r="H27" s="445" t="s">
        <v>681</v>
      </c>
      <c r="I27" s="354"/>
      <c r="J27" s="354">
        <v>63.131999999999998</v>
      </c>
      <c r="K27" s="356"/>
      <c r="L27" s="354" t="s">
        <v>75</v>
      </c>
      <c r="M27" s="356"/>
      <c r="N27" s="354">
        <v>77.596207941000003</v>
      </c>
      <c r="O27" s="354"/>
      <c r="P27" s="445" t="s">
        <v>681</v>
      </c>
      <c r="Q27" s="354"/>
      <c r="R27" s="354">
        <v>29.378596999999999</v>
      </c>
      <c r="S27" s="354"/>
      <c r="T27" s="354">
        <v>24.267900063999999</v>
      </c>
      <c r="U27" s="356"/>
      <c r="V27" s="354" t="s">
        <v>34</v>
      </c>
      <c r="W27" s="356"/>
      <c r="X27" s="354" t="s">
        <v>0</v>
      </c>
      <c r="Y27" s="356"/>
    </row>
    <row r="28" spans="1:25" ht="11.25" customHeight="1" x14ac:dyDescent="0.2">
      <c r="A28" s="197"/>
      <c r="B28" s="197" t="s">
        <v>511</v>
      </c>
      <c r="C28" s="342"/>
      <c r="D28" s="354">
        <v>261.91009150000002</v>
      </c>
      <c r="E28" s="354"/>
      <c r="F28" s="354">
        <v>76.990186398999995</v>
      </c>
      <c r="G28" s="354"/>
      <c r="H28" s="445" t="s">
        <v>681</v>
      </c>
      <c r="I28" s="354"/>
      <c r="J28" s="354">
        <v>102.697</v>
      </c>
      <c r="K28" s="356"/>
      <c r="L28" s="354" t="s">
        <v>75</v>
      </c>
      <c r="M28" s="356"/>
      <c r="N28" s="354">
        <v>82.029875278999995</v>
      </c>
      <c r="O28" s="354"/>
      <c r="P28" s="445" t="s">
        <v>681</v>
      </c>
      <c r="Q28" s="354"/>
      <c r="R28" s="354">
        <v>26.908605000000001</v>
      </c>
      <c r="S28" s="354"/>
      <c r="T28" s="354">
        <v>24.3399377</v>
      </c>
      <c r="U28" s="356"/>
      <c r="V28" s="354" t="s">
        <v>34</v>
      </c>
      <c r="W28" s="356"/>
      <c r="X28" s="354" t="s">
        <v>0</v>
      </c>
      <c r="Y28" s="356"/>
    </row>
    <row r="29" spans="1:25" ht="11.25" customHeight="1" x14ac:dyDescent="0.2">
      <c r="A29" s="197"/>
      <c r="B29" s="197" t="s">
        <v>512</v>
      </c>
      <c r="C29" s="342"/>
      <c r="D29" s="354">
        <v>260.76050908000002</v>
      </c>
      <c r="E29" s="354"/>
      <c r="F29" s="354">
        <v>76.494689589000004</v>
      </c>
      <c r="G29" s="354"/>
      <c r="H29" s="445" t="s">
        <v>681</v>
      </c>
      <c r="I29" s="354"/>
      <c r="J29" s="354">
        <v>65.118399999999994</v>
      </c>
      <c r="K29" s="356"/>
      <c r="L29" s="354" t="s">
        <v>75</v>
      </c>
      <c r="M29" s="356"/>
      <c r="N29" s="354">
        <v>84.693044169000004</v>
      </c>
      <c r="O29" s="354"/>
      <c r="P29" s="445" t="s">
        <v>681</v>
      </c>
      <c r="Q29" s="354"/>
      <c r="R29" s="354">
        <v>33.873185999999997</v>
      </c>
      <c r="S29" s="354"/>
      <c r="T29" s="354">
        <v>24.376032198000001</v>
      </c>
      <c r="U29" s="356"/>
      <c r="V29" s="354" t="s">
        <v>34</v>
      </c>
      <c r="W29" s="356"/>
      <c r="X29" s="354" t="s">
        <v>0</v>
      </c>
      <c r="Y29" s="356"/>
    </row>
    <row r="30" spans="1:25" ht="11.25" customHeight="1" x14ac:dyDescent="0.2">
      <c r="A30" s="197"/>
      <c r="B30" s="197" t="s">
        <v>513</v>
      </c>
      <c r="C30" s="342"/>
      <c r="D30" s="354">
        <v>260.67823077000003</v>
      </c>
      <c r="E30" s="354"/>
      <c r="F30" s="354">
        <v>76.101063205000003</v>
      </c>
      <c r="G30" s="354"/>
      <c r="H30" s="445" t="s">
        <v>681</v>
      </c>
      <c r="I30" s="354"/>
      <c r="J30" s="354">
        <v>77.896000000000001</v>
      </c>
      <c r="K30" s="356"/>
      <c r="L30" s="354" t="s">
        <v>75</v>
      </c>
      <c r="M30" s="356"/>
      <c r="N30" s="354">
        <v>85.244334705</v>
      </c>
      <c r="O30" s="354"/>
      <c r="P30" s="445" t="s">
        <v>681</v>
      </c>
      <c r="Q30" s="354"/>
      <c r="R30" s="354">
        <v>24.171022000000001</v>
      </c>
      <c r="S30" s="354"/>
      <c r="T30" s="354">
        <v>24.382922084</v>
      </c>
      <c r="U30" s="356"/>
      <c r="V30" s="354"/>
      <c r="W30" s="356"/>
      <c r="X30" s="354"/>
      <c r="Y30" s="356"/>
    </row>
    <row r="31" spans="1:25" ht="11.25" customHeight="1" x14ac:dyDescent="0.2">
      <c r="A31" s="197"/>
      <c r="B31" s="197" t="s">
        <v>514</v>
      </c>
      <c r="C31" s="342"/>
      <c r="D31" s="354">
        <v>261.01172179000002</v>
      </c>
      <c r="E31" s="354"/>
      <c r="F31" s="354">
        <v>75.788691705000005</v>
      </c>
      <c r="G31" s="354"/>
      <c r="H31" s="445" t="s">
        <v>681</v>
      </c>
      <c r="I31" s="354"/>
      <c r="J31" s="354">
        <v>182.00299999999999</v>
      </c>
      <c r="K31" s="356"/>
      <c r="L31" s="354" t="s">
        <v>75</v>
      </c>
      <c r="M31" s="356"/>
      <c r="N31" s="354">
        <v>84.406422585000001</v>
      </c>
      <c r="O31" s="354"/>
      <c r="P31" s="445" t="s">
        <v>681</v>
      </c>
      <c r="Q31" s="354"/>
      <c r="R31" s="354">
        <v>32.084671999999998</v>
      </c>
      <c r="S31" s="354"/>
      <c r="T31" s="354">
        <v>24.437114291</v>
      </c>
      <c r="U31" s="356"/>
      <c r="V31" s="354" t="s">
        <v>34</v>
      </c>
      <c r="W31" s="356"/>
      <c r="X31" s="354" t="s">
        <v>0</v>
      </c>
      <c r="Y31" s="356"/>
    </row>
    <row r="32" spans="1:25" ht="11.25" customHeight="1" x14ac:dyDescent="0.2">
      <c r="A32" s="197"/>
      <c r="B32" s="197" t="s">
        <v>503</v>
      </c>
      <c r="C32" s="342"/>
      <c r="D32" s="354">
        <v>262.81358981</v>
      </c>
      <c r="E32" s="354"/>
      <c r="F32" s="354">
        <v>75.267067498000003</v>
      </c>
      <c r="G32" s="354"/>
      <c r="H32" s="445" t="s">
        <v>681</v>
      </c>
      <c r="I32" s="354"/>
      <c r="J32" s="354">
        <v>31.725000000000001</v>
      </c>
      <c r="K32" s="356"/>
      <c r="L32" s="354" t="s">
        <v>75</v>
      </c>
      <c r="M32" s="356"/>
      <c r="N32" s="354">
        <v>82.814608747999998</v>
      </c>
      <c r="O32" s="354"/>
      <c r="P32" s="445" t="s">
        <v>681</v>
      </c>
      <c r="Q32" s="354"/>
      <c r="R32" s="354">
        <v>33.911555999999997</v>
      </c>
      <c r="S32" s="354"/>
      <c r="T32" s="354">
        <v>24.402678965</v>
      </c>
      <c r="U32" s="356"/>
      <c r="V32" s="354" t="s">
        <v>34</v>
      </c>
      <c r="W32" s="356"/>
      <c r="X32" s="354" t="s">
        <v>0</v>
      </c>
      <c r="Y32" s="356"/>
    </row>
    <row r="33" spans="1:256" ht="3.75" customHeight="1" x14ac:dyDescent="0.2">
      <c r="A33" s="274"/>
      <c r="B33" s="267"/>
      <c r="C33" s="342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X33" s="48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  <c r="BM33" s="159"/>
      <c r="BN33" s="159"/>
      <c r="BO33" s="159"/>
      <c r="BP33" s="159"/>
      <c r="BQ33" s="159"/>
      <c r="BR33" s="159"/>
      <c r="BS33" s="159"/>
      <c r="BT33" s="159"/>
      <c r="BU33" s="159"/>
      <c r="BV33" s="159"/>
      <c r="BW33" s="159"/>
      <c r="BX33" s="159"/>
      <c r="BY33" s="159"/>
      <c r="BZ33" s="159"/>
      <c r="CA33" s="159"/>
      <c r="CB33" s="159"/>
      <c r="CC33" s="159"/>
      <c r="CD33" s="159"/>
      <c r="CE33" s="159"/>
      <c r="CF33" s="159"/>
      <c r="CG33" s="159"/>
      <c r="CH33" s="159"/>
      <c r="CI33" s="159"/>
      <c r="CJ33" s="159"/>
      <c r="CK33" s="159"/>
      <c r="CL33" s="159"/>
      <c r="CM33" s="159"/>
      <c r="CN33" s="159"/>
      <c r="CO33" s="159"/>
      <c r="CP33" s="159"/>
      <c r="CQ33" s="159"/>
      <c r="CR33" s="159"/>
      <c r="CS33" s="159"/>
      <c r="CT33" s="159"/>
      <c r="CU33" s="159"/>
      <c r="CV33" s="159"/>
      <c r="CW33" s="159"/>
      <c r="CX33" s="159"/>
      <c r="CY33" s="159"/>
      <c r="CZ33" s="159"/>
      <c r="DA33" s="159"/>
      <c r="DB33" s="159"/>
      <c r="DC33" s="159"/>
      <c r="DD33" s="159"/>
      <c r="DE33" s="159"/>
      <c r="DF33" s="159"/>
      <c r="DG33" s="159"/>
      <c r="DH33" s="159"/>
      <c r="DI33" s="159"/>
      <c r="DJ33" s="159"/>
      <c r="DK33" s="159"/>
      <c r="DL33" s="159"/>
      <c r="DM33" s="159"/>
      <c r="DN33" s="159"/>
      <c r="DO33" s="159"/>
      <c r="DP33" s="159"/>
      <c r="DQ33" s="159"/>
      <c r="DR33" s="159"/>
      <c r="DS33" s="159"/>
      <c r="DT33" s="159"/>
      <c r="DU33" s="159"/>
      <c r="DV33" s="159"/>
      <c r="DW33" s="159"/>
      <c r="DX33" s="159"/>
      <c r="DY33" s="159"/>
      <c r="DZ33" s="159"/>
      <c r="EA33" s="159"/>
      <c r="EB33" s="159"/>
      <c r="EC33" s="159"/>
      <c r="ED33" s="159"/>
      <c r="EE33" s="159"/>
      <c r="EF33" s="159"/>
      <c r="EG33" s="159"/>
      <c r="EH33" s="159"/>
      <c r="EI33" s="159"/>
      <c r="EJ33" s="159"/>
      <c r="EK33" s="159"/>
      <c r="EL33" s="159"/>
      <c r="EM33" s="159"/>
      <c r="EN33" s="159"/>
      <c r="EO33" s="159"/>
      <c r="EP33" s="159"/>
      <c r="EQ33" s="159"/>
      <c r="ER33" s="159"/>
      <c r="ES33" s="159"/>
      <c r="ET33" s="159"/>
      <c r="EU33" s="159"/>
      <c r="EV33" s="159"/>
      <c r="EW33" s="159"/>
      <c r="EX33" s="159"/>
      <c r="EY33" s="159"/>
      <c r="EZ33" s="159"/>
      <c r="FA33" s="159"/>
      <c r="FB33" s="159"/>
      <c r="FC33" s="159"/>
      <c r="FD33" s="159"/>
      <c r="FE33" s="159"/>
      <c r="FF33" s="159"/>
      <c r="FG33" s="159"/>
      <c r="FH33" s="159"/>
      <c r="FI33" s="159"/>
      <c r="FJ33" s="159"/>
      <c r="FK33" s="159"/>
      <c r="FL33" s="159"/>
      <c r="FM33" s="159"/>
      <c r="FN33" s="159"/>
      <c r="FO33" s="159"/>
      <c r="FP33" s="159"/>
      <c r="FQ33" s="159"/>
      <c r="FR33" s="159"/>
      <c r="FS33" s="159"/>
      <c r="FT33" s="159"/>
      <c r="FU33" s="159"/>
      <c r="FV33" s="159"/>
      <c r="FW33" s="159"/>
      <c r="FX33" s="159"/>
      <c r="FY33" s="159"/>
      <c r="FZ33" s="159"/>
      <c r="GA33" s="159"/>
      <c r="GB33" s="159"/>
      <c r="GC33" s="159"/>
      <c r="GD33" s="159"/>
      <c r="GE33" s="159"/>
      <c r="GF33" s="159"/>
      <c r="GG33" s="159"/>
      <c r="GH33" s="159"/>
      <c r="GI33" s="159"/>
      <c r="GJ33" s="159"/>
      <c r="GK33" s="159"/>
      <c r="GL33" s="159"/>
      <c r="GM33" s="159"/>
      <c r="GN33" s="159"/>
      <c r="GO33" s="159"/>
      <c r="GP33" s="159"/>
      <c r="GQ33" s="159"/>
      <c r="GR33" s="159"/>
      <c r="GS33" s="159"/>
      <c r="GT33" s="159"/>
      <c r="GU33" s="159"/>
      <c r="GV33" s="159"/>
      <c r="GW33" s="159"/>
      <c r="GX33" s="159"/>
      <c r="GY33" s="159"/>
      <c r="GZ33" s="159"/>
      <c r="HA33" s="159"/>
      <c r="HB33" s="159"/>
      <c r="HC33" s="159"/>
      <c r="HD33" s="159"/>
      <c r="HE33" s="159"/>
      <c r="HF33" s="159"/>
      <c r="HG33" s="159"/>
      <c r="HH33" s="159"/>
      <c r="HI33" s="159"/>
      <c r="HJ33" s="159"/>
      <c r="HK33" s="159"/>
      <c r="HL33" s="159"/>
      <c r="HM33" s="159"/>
      <c r="HN33" s="159"/>
      <c r="HO33" s="159"/>
      <c r="HP33" s="159"/>
      <c r="HQ33" s="159"/>
      <c r="HR33" s="159"/>
      <c r="HS33" s="159"/>
      <c r="HT33" s="159"/>
      <c r="HU33" s="159"/>
      <c r="HV33" s="159"/>
      <c r="HW33" s="159"/>
      <c r="HX33" s="159"/>
      <c r="HY33" s="159"/>
      <c r="HZ33" s="159"/>
      <c r="IA33" s="159"/>
      <c r="IB33" s="159"/>
      <c r="IC33" s="159"/>
      <c r="ID33" s="159"/>
      <c r="IE33" s="159"/>
      <c r="IF33" s="159"/>
      <c r="IG33" s="159"/>
      <c r="IH33" s="159"/>
      <c r="II33" s="159"/>
      <c r="IJ33" s="159"/>
      <c r="IK33" s="159"/>
      <c r="IL33" s="159"/>
      <c r="IM33" s="159"/>
      <c r="IN33" s="159"/>
      <c r="IO33" s="159"/>
      <c r="IP33" s="159"/>
      <c r="IQ33" s="159"/>
      <c r="IR33" s="159"/>
      <c r="IS33" s="159"/>
      <c r="IT33" s="159"/>
      <c r="IU33" s="159"/>
      <c r="IV33" s="159"/>
    </row>
    <row r="34" spans="1:256" ht="11.25" customHeight="1" x14ac:dyDescent="0.2">
      <c r="A34" s="680" t="s">
        <v>157</v>
      </c>
      <c r="B34" s="680"/>
      <c r="C34" s="680"/>
      <c r="D34" s="680"/>
      <c r="E34" s="680"/>
      <c r="F34" s="680"/>
      <c r="G34" s="680"/>
      <c r="H34" s="680"/>
      <c r="I34" s="680"/>
      <c r="J34" s="680"/>
      <c r="K34" s="680"/>
      <c r="L34" s="680"/>
      <c r="M34" s="680"/>
      <c r="N34" s="680"/>
      <c r="O34" s="680"/>
      <c r="P34" s="680"/>
      <c r="Q34" s="680"/>
      <c r="R34" s="680"/>
      <c r="S34" s="680"/>
      <c r="T34" s="680"/>
      <c r="U34" s="680"/>
      <c r="V34" s="680"/>
      <c r="W34" s="680"/>
      <c r="X34" s="680"/>
      <c r="Y34" s="680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59"/>
      <c r="BW34" s="159"/>
      <c r="BX34" s="159"/>
      <c r="BY34" s="159"/>
      <c r="BZ34" s="159"/>
      <c r="CA34" s="159"/>
      <c r="CB34" s="159"/>
      <c r="CC34" s="159"/>
      <c r="CD34" s="159"/>
      <c r="CE34" s="159"/>
      <c r="CF34" s="159"/>
      <c r="CG34" s="159"/>
      <c r="CH34" s="159"/>
      <c r="CI34" s="159"/>
      <c r="CJ34" s="159"/>
      <c r="CK34" s="159"/>
      <c r="CL34" s="159"/>
      <c r="CM34" s="159"/>
      <c r="CN34" s="159"/>
      <c r="CO34" s="159"/>
      <c r="CP34" s="159"/>
      <c r="CQ34" s="159"/>
      <c r="CR34" s="159"/>
      <c r="CS34" s="159"/>
      <c r="CT34" s="159"/>
      <c r="CU34" s="159"/>
      <c r="CV34" s="159"/>
      <c r="CW34" s="159"/>
      <c r="CX34" s="159"/>
      <c r="CY34" s="159"/>
      <c r="CZ34" s="159"/>
      <c r="DA34" s="159"/>
      <c r="DB34" s="159"/>
      <c r="DC34" s="159"/>
      <c r="DD34" s="159"/>
      <c r="DE34" s="159"/>
      <c r="DF34" s="159"/>
      <c r="DG34" s="159"/>
      <c r="DH34" s="159"/>
      <c r="DI34" s="159"/>
      <c r="DJ34" s="159"/>
      <c r="DK34" s="159"/>
      <c r="DL34" s="159"/>
      <c r="DM34" s="159"/>
      <c r="DN34" s="159"/>
      <c r="DO34" s="159"/>
      <c r="DP34" s="159"/>
      <c r="DQ34" s="159"/>
      <c r="DR34" s="159"/>
      <c r="DS34" s="159"/>
      <c r="DT34" s="159"/>
      <c r="DU34" s="159"/>
      <c r="DV34" s="159"/>
      <c r="DW34" s="159"/>
      <c r="DX34" s="159"/>
      <c r="DY34" s="159"/>
      <c r="DZ34" s="159"/>
      <c r="EA34" s="159"/>
      <c r="EB34" s="159"/>
      <c r="EC34" s="159"/>
      <c r="ED34" s="159"/>
      <c r="EE34" s="159"/>
      <c r="EF34" s="159"/>
      <c r="EG34" s="159"/>
      <c r="EH34" s="159"/>
      <c r="EI34" s="159"/>
      <c r="EJ34" s="159"/>
      <c r="EK34" s="159"/>
      <c r="EL34" s="159"/>
      <c r="EM34" s="159"/>
      <c r="EN34" s="159"/>
      <c r="EO34" s="159"/>
      <c r="EP34" s="159"/>
      <c r="EQ34" s="159"/>
      <c r="ER34" s="159"/>
      <c r="ES34" s="159"/>
      <c r="ET34" s="159"/>
      <c r="EU34" s="159"/>
      <c r="EV34" s="159"/>
      <c r="EW34" s="159"/>
      <c r="EX34" s="159"/>
      <c r="EY34" s="159"/>
      <c r="EZ34" s="159"/>
      <c r="FA34" s="159"/>
      <c r="FB34" s="159"/>
      <c r="FC34" s="159"/>
      <c r="FD34" s="159"/>
      <c r="FE34" s="159"/>
      <c r="FF34" s="159"/>
      <c r="FG34" s="159"/>
      <c r="FH34" s="159"/>
      <c r="FI34" s="159"/>
      <c r="FJ34" s="159"/>
      <c r="FK34" s="159"/>
      <c r="FL34" s="159"/>
      <c r="FM34" s="159"/>
      <c r="FN34" s="159"/>
      <c r="FO34" s="159"/>
      <c r="FP34" s="159"/>
      <c r="FQ34" s="159"/>
      <c r="FR34" s="159"/>
      <c r="FS34" s="159"/>
      <c r="FT34" s="159"/>
      <c r="FU34" s="159"/>
      <c r="FV34" s="159"/>
      <c r="FW34" s="159"/>
      <c r="FX34" s="159"/>
      <c r="FY34" s="159"/>
      <c r="FZ34" s="159"/>
      <c r="GA34" s="159"/>
      <c r="GB34" s="159"/>
      <c r="GC34" s="159"/>
      <c r="GD34" s="159"/>
      <c r="GE34" s="159"/>
      <c r="GF34" s="159"/>
      <c r="GG34" s="159"/>
      <c r="GH34" s="159"/>
      <c r="GI34" s="159"/>
      <c r="GJ34" s="159"/>
      <c r="GK34" s="159"/>
      <c r="GL34" s="159"/>
      <c r="GM34" s="159"/>
      <c r="GN34" s="159"/>
      <c r="GO34" s="159"/>
      <c r="GP34" s="159"/>
      <c r="GQ34" s="159"/>
      <c r="GR34" s="159"/>
      <c r="GS34" s="159"/>
      <c r="GT34" s="159"/>
      <c r="GU34" s="159"/>
      <c r="GV34" s="159"/>
      <c r="GW34" s="159"/>
      <c r="GX34" s="159"/>
      <c r="GY34" s="159"/>
      <c r="GZ34" s="159"/>
      <c r="HA34" s="159"/>
      <c r="HB34" s="159"/>
      <c r="HC34" s="159"/>
      <c r="HD34" s="159"/>
      <c r="HE34" s="159"/>
      <c r="HF34" s="159"/>
      <c r="HG34" s="159"/>
      <c r="HH34" s="159"/>
      <c r="HI34" s="159"/>
      <c r="HJ34" s="159"/>
      <c r="HK34" s="159"/>
      <c r="HL34" s="159"/>
      <c r="HM34" s="159"/>
      <c r="HN34" s="159"/>
      <c r="HO34" s="159"/>
      <c r="HP34" s="159"/>
      <c r="HQ34" s="159"/>
      <c r="HR34" s="159"/>
      <c r="HS34" s="159"/>
      <c r="HT34" s="159"/>
      <c r="HU34" s="159"/>
      <c r="HV34" s="159"/>
      <c r="HW34" s="159"/>
      <c r="HX34" s="159"/>
      <c r="HY34" s="159"/>
      <c r="HZ34" s="159"/>
      <c r="IA34" s="159"/>
      <c r="IB34" s="159"/>
      <c r="IC34" s="159"/>
      <c r="ID34" s="159"/>
      <c r="IE34" s="159"/>
      <c r="IF34" s="159"/>
      <c r="IG34" s="159"/>
      <c r="IH34" s="159"/>
      <c r="II34" s="159"/>
      <c r="IJ34" s="159"/>
      <c r="IK34" s="159"/>
      <c r="IL34" s="159"/>
      <c r="IM34" s="159"/>
      <c r="IN34" s="159"/>
      <c r="IO34" s="159"/>
      <c r="IP34" s="159"/>
      <c r="IQ34" s="159"/>
      <c r="IR34" s="159"/>
      <c r="IS34" s="159"/>
      <c r="IT34" s="159"/>
      <c r="IU34" s="159"/>
      <c r="IV34" s="159"/>
    </row>
    <row r="35" spans="1:256" ht="3.75" customHeight="1" x14ac:dyDescent="0.2">
      <c r="A35" s="214"/>
      <c r="C35" s="214"/>
      <c r="E35" s="214"/>
      <c r="F35" s="159"/>
      <c r="G35" s="214"/>
      <c r="I35" s="214"/>
      <c r="J35" s="159"/>
      <c r="K35" s="214"/>
      <c r="M35" s="214"/>
      <c r="O35" s="214"/>
      <c r="P35" s="159"/>
      <c r="Q35" s="214"/>
      <c r="S35" s="214"/>
      <c r="T35" s="159"/>
      <c r="U35" s="242"/>
      <c r="V35" s="242"/>
      <c r="W35" s="86"/>
      <c r="X35" s="357"/>
      <c r="Y35" s="86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159"/>
      <c r="BL35" s="159"/>
      <c r="BM35" s="159"/>
      <c r="BN35" s="159"/>
      <c r="BO35" s="159"/>
      <c r="BP35" s="159"/>
      <c r="BQ35" s="159"/>
      <c r="BR35" s="159"/>
      <c r="BS35" s="159"/>
      <c r="BT35" s="159"/>
      <c r="BU35" s="159"/>
      <c r="BV35" s="159"/>
      <c r="BW35" s="159"/>
      <c r="BX35" s="159"/>
      <c r="BY35" s="159"/>
      <c r="BZ35" s="159"/>
      <c r="CA35" s="159"/>
      <c r="CB35" s="159"/>
      <c r="CC35" s="159"/>
      <c r="CD35" s="159"/>
      <c r="CE35" s="159"/>
      <c r="CF35" s="159"/>
      <c r="CG35" s="159"/>
      <c r="CH35" s="159"/>
      <c r="CI35" s="159"/>
      <c r="CJ35" s="159"/>
      <c r="CK35" s="159"/>
      <c r="CL35" s="159"/>
      <c r="CM35" s="159"/>
      <c r="CN35" s="159"/>
      <c r="CO35" s="159"/>
      <c r="CP35" s="159"/>
      <c r="CQ35" s="159"/>
      <c r="CR35" s="159"/>
      <c r="CS35" s="159"/>
      <c r="CT35" s="159"/>
      <c r="CU35" s="159"/>
      <c r="CV35" s="159"/>
      <c r="CW35" s="159"/>
      <c r="CX35" s="159"/>
      <c r="CY35" s="159"/>
      <c r="CZ35" s="159"/>
      <c r="DA35" s="159"/>
      <c r="DB35" s="159"/>
      <c r="DC35" s="159"/>
      <c r="DD35" s="159"/>
      <c r="DE35" s="159"/>
      <c r="DF35" s="159"/>
      <c r="DG35" s="159"/>
      <c r="DH35" s="159"/>
      <c r="DI35" s="159"/>
      <c r="DJ35" s="159"/>
      <c r="DK35" s="159"/>
      <c r="DL35" s="159"/>
      <c r="DM35" s="159"/>
      <c r="DN35" s="159"/>
      <c r="DO35" s="159"/>
      <c r="DP35" s="159"/>
      <c r="DQ35" s="159"/>
      <c r="DR35" s="159"/>
      <c r="DS35" s="159"/>
      <c r="DT35" s="159"/>
      <c r="DU35" s="159"/>
      <c r="DV35" s="159"/>
      <c r="DW35" s="159"/>
      <c r="DX35" s="159"/>
      <c r="DY35" s="159"/>
      <c r="DZ35" s="159"/>
      <c r="EA35" s="159"/>
      <c r="EB35" s="159"/>
      <c r="EC35" s="159"/>
      <c r="ED35" s="159"/>
      <c r="EE35" s="159"/>
      <c r="EF35" s="159"/>
      <c r="EG35" s="159"/>
      <c r="EH35" s="159"/>
      <c r="EI35" s="159"/>
      <c r="EJ35" s="159"/>
      <c r="EK35" s="159"/>
      <c r="EL35" s="159"/>
      <c r="EM35" s="159"/>
      <c r="EN35" s="159"/>
      <c r="EO35" s="159"/>
      <c r="EP35" s="159"/>
      <c r="EQ35" s="159"/>
      <c r="ER35" s="159"/>
      <c r="ES35" s="159"/>
      <c r="ET35" s="159"/>
      <c r="EU35" s="159"/>
      <c r="EV35" s="159"/>
      <c r="EW35" s="159"/>
      <c r="EX35" s="159"/>
      <c r="EY35" s="159"/>
      <c r="EZ35" s="159"/>
      <c r="FA35" s="159"/>
      <c r="FB35" s="159"/>
      <c r="FC35" s="159"/>
      <c r="FD35" s="159"/>
      <c r="FE35" s="159"/>
      <c r="FF35" s="159"/>
      <c r="FG35" s="159"/>
      <c r="FH35" s="159"/>
      <c r="FI35" s="159"/>
      <c r="FJ35" s="159"/>
      <c r="FK35" s="159"/>
      <c r="FL35" s="159"/>
      <c r="FM35" s="159"/>
      <c r="FN35" s="159"/>
      <c r="FO35" s="159"/>
      <c r="FP35" s="159"/>
      <c r="FQ35" s="159"/>
      <c r="FR35" s="159"/>
      <c r="FS35" s="159"/>
      <c r="FT35" s="159"/>
      <c r="FU35" s="159"/>
      <c r="FV35" s="159"/>
      <c r="FW35" s="159"/>
      <c r="FX35" s="159"/>
      <c r="FY35" s="159"/>
      <c r="FZ35" s="159"/>
      <c r="GA35" s="159"/>
      <c r="GB35" s="159"/>
      <c r="GC35" s="159"/>
      <c r="GD35" s="159"/>
      <c r="GE35" s="159"/>
      <c r="GF35" s="159"/>
      <c r="GG35" s="159"/>
      <c r="GH35" s="159"/>
      <c r="GI35" s="159"/>
      <c r="GJ35" s="159"/>
      <c r="GK35" s="159"/>
      <c r="GL35" s="159"/>
      <c r="GM35" s="159"/>
      <c r="GN35" s="159"/>
      <c r="GO35" s="159"/>
      <c r="GP35" s="159"/>
      <c r="GQ35" s="159"/>
      <c r="GR35" s="159"/>
      <c r="GS35" s="159"/>
      <c r="GT35" s="159"/>
      <c r="GU35" s="159"/>
      <c r="GV35" s="159"/>
      <c r="GW35" s="159"/>
      <c r="GX35" s="159"/>
      <c r="GY35" s="159"/>
      <c r="GZ35" s="159"/>
      <c r="HA35" s="159"/>
      <c r="HB35" s="159"/>
      <c r="HC35" s="159"/>
      <c r="HD35" s="159"/>
      <c r="HE35" s="159"/>
      <c r="HF35" s="159"/>
      <c r="HG35" s="159"/>
      <c r="HH35" s="159"/>
      <c r="HI35" s="159"/>
      <c r="HJ35" s="159"/>
      <c r="HK35" s="159"/>
      <c r="HL35" s="159"/>
      <c r="HM35" s="159"/>
      <c r="HN35" s="159"/>
      <c r="HO35" s="159"/>
      <c r="HP35" s="159"/>
      <c r="HQ35" s="159"/>
      <c r="HR35" s="159"/>
      <c r="HS35" s="159"/>
      <c r="HT35" s="159"/>
      <c r="HU35" s="159"/>
      <c r="HV35" s="159"/>
      <c r="HW35" s="159"/>
      <c r="HX35" s="159"/>
      <c r="HY35" s="159"/>
      <c r="HZ35" s="159"/>
      <c r="IA35" s="159"/>
      <c r="IB35" s="159"/>
      <c r="IC35" s="159"/>
      <c r="ID35" s="159"/>
      <c r="IE35" s="159"/>
      <c r="IF35" s="159"/>
      <c r="IG35" s="159"/>
      <c r="IH35" s="159"/>
      <c r="II35" s="159"/>
      <c r="IJ35" s="159"/>
      <c r="IK35" s="159"/>
      <c r="IL35" s="159"/>
      <c r="IM35" s="159"/>
      <c r="IN35" s="159"/>
      <c r="IO35" s="159"/>
      <c r="IP35" s="159"/>
      <c r="IQ35" s="159"/>
      <c r="IR35" s="159"/>
      <c r="IS35" s="159"/>
      <c r="IT35" s="159"/>
      <c r="IU35" s="159"/>
      <c r="IV35" s="159"/>
    </row>
    <row r="36" spans="1:256" ht="11.25" customHeight="1" x14ac:dyDescent="0.2">
      <c r="A36" s="197" t="s">
        <v>497</v>
      </c>
      <c r="B36" s="197" t="s">
        <v>509</v>
      </c>
      <c r="C36" s="124"/>
      <c r="D36" s="237">
        <v>5.6</v>
      </c>
      <c r="E36" s="237"/>
      <c r="F36" s="237">
        <v>-0.9</v>
      </c>
      <c r="G36" s="237"/>
      <c r="H36" s="445" t="s">
        <v>681</v>
      </c>
      <c r="I36" s="237"/>
      <c r="J36" s="458" t="s">
        <v>684</v>
      </c>
      <c r="K36" s="369"/>
      <c r="L36" s="358" t="s">
        <v>75</v>
      </c>
      <c r="M36" s="369"/>
      <c r="N36" s="237">
        <v>-4</v>
      </c>
      <c r="O36" s="237"/>
      <c r="P36" s="445" t="s">
        <v>681</v>
      </c>
      <c r="Q36" s="237"/>
      <c r="R36" s="237">
        <v>9</v>
      </c>
      <c r="S36" s="237"/>
      <c r="T36" s="237">
        <v>1.1000000000000001</v>
      </c>
      <c r="U36" s="369"/>
      <c r="V36" s="358" t="s">
        <v>34</v>
      </c>
      <c r="W36" s="369"/>
      <c r="X36" s="358" t="s">
        <v>0</v>
      </c>
      <c r="Y36" s="86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159"/>
      <c r="BL36" s="159"/>
      <c r="BM36" s="159"/>
      <c r="BN36" s="159"/>
      <c r="BO36" s="159"/>
      <c r="BP36" s="159"/>
      <c r="BQ36" s="159"/>
      <c r="BR36" s="159"/>
      <c r="BS36" s="159"/>
      <c r="BT36" s="159"/>
      <c r="BU36" s="159"/>
      <c r="BV36" s="159"/>
      <c r="BW36" s="159"/>
      <c r="BX36" s="159"/>
      <c r="BY36" s="159"/>
      <c r="BZ36" s="159"/>
      <c r="CA36" s="159"/>
      <c r="CB36" s="159"/>
      <c r="CC36" s="159"/>
      <c r="CD36" s="159"/>
      <c r="CE36" s="159"/>
      <c r="CF36" s="159"/>
      <c r="CG36" s="159"/>
      <c r="CH36" s="159"/>
      <c r="CI36" s="159"/>
      <c r="CJ36" s="159"/>
      <c r="CK36" s="159"/>
      <c r="CL36" s="159"/>
      <c r="CM36" s="159"/>
      <c r="CN36" s="159"/>
      <c r="CO36" s="159"/>
      <c r="CP36" s="159"/>
      <c r="CQ36" s="159"/>
      <c r="CR36" s="159"/>
      <c r="CS36" s="159"/>
      <c r="CT36" s="159"/>
      <c r="CU36" s="159"/>
      <c r="CV36" s="159"/>
      <c r="CW36" s="159"/>
      <c r="CX36" s="159"/>
      <c r="CY36" s="159"/>
      <c r="CZ36" s="159"/>
      <c r="DA36" s="159"/>
      <c r="DB36" s="159"/>
      <c r="DC36" s="159"/>
      <c r="DD36" s="159"/>
      <c r="DE36" s="159"/>
      <c r="DF36" s="159"/>
      <c r="DG36" s="159"/>
      <c r="DH36" s="159"/>
      <c r="DI36" s="159"/>
      <c r="DJ36" s="159"/>
      <c r="DK36" s="159"/>
      <c r="DL36" s="159"/>
      <c r="DM36" s="159"/>
      <c r="DN36" s="159"/>
      <c r="DO36" s="159"/>
      <c r="DP36" s="159"/>
      <c r="DQ36" s="159"/>
      <c r="DR36" s="159"/>
      <c r="DS36" s="159"/>
      <c r="DT36" s="159"/>
      <c r="DU36" s="159"/>
      <c r="DV36" s="159"/>
      <c r="DW36" s="159"/>
      <c r="DX36" s="159"/>
      <c r="DY36" s="159"/>
      <c r="DZ36" s="159"/>
      <c r="EA36" s="159"/>
      <c r="EB36" s="159"/>
      <c r="EC36" s="159"/>
      <c r="ED36" s="159"/>
      <c r="EE36" s="159"/>
      <c r="EF36" s="159"/>
      <c r="EG36" s="159"/>
      <c r="EH36" s="159"/>
      <c r="EI36" s="159"/>
      <c r="EJ36" s="159"/>
      <c r="EK36" s="159"/>
      <c r="EL36" s="159"/>
      <c r="EM36" s="159"/>
      <c r="EN36" s="159"/>
      <c r="EO36" s="159"/>
      <c r="EP36" s="159"/>
      <c r="EQ36" s="159"/>
      <c r="ER36" s="159"/>
      <c r="ES36" s="159"/>
      <c r="ET36" s="159"/>
      <c r="EU36" s="159"/>
      <c r="EV36" s="159"/>
      <c r="EW36" s="159"/>
      <c r="EX36" s="159"/>
      <c r="EY36" s="159"/>
      <c r="EZ36" s="159"/>
      <c r="FA36" s="159"/>
      <c r="FB36" s="159"/>
      <c r="FC36" s="159"/>
      <c r="FD36" s="159"/>
      <c r="FE36" s="159"/>
      <c r="FF36" s="159"/>
      <c r="FG36" s="159"/>
      <c r="FH36" s="159"/>
      <c r="FI36" s="159"/>
      <c r="FJ36" s="159"/>
      <c r="FK36" s="159"/>
      <c r="FL36" s="159"/>
      <c r="FM36" s="159"/>
      <c r="FN36" s="159"/>
      <c r="FO36" s="159"/>
      <c r="FP36" s="159"/>
      <c r="FQ36" s="159"/>
      <c r="FR36" s="159"/>
      <c r="FS36" s="159"/>
      <c r="FT36" s="159"/>
      <c r="FU36" s="159"/>
      <c r="FV36" s="159"/>
      <c r="FW36" s="159"/>
      <c r="FX36" s="159"/>
      <c r="FY36" s="159"/>
      <c r="FZ36" s="159"/>
      <c r="GA36" s="159"/>
      <c r="GB36" s="159"/>
      <c r="GC36" s="159"/>
      <c r="GD36" s="159"/>
      <c r="GE36" s="159"/>
      <c r="GF36" s="159"/>
      <c r="GG36" s="159"/>
      <c r="GH36" s="159"/>
      <c r="GI36" s="159"/>
      <c r="GJ36" s="159"/>
      <c r="GK36" s="159"/>
      <c r="GL36" s="159"/>
      <c r="GM36" s="159"/>
      <c r="GN36" s="159"/>
      <c r="GO36" s="159"/>
      <c r="GP36" s="159"/>
      <c r="GQ36" s="159"/>
      <c r="GR36" s="159"/>
      <c r="GS36" s="159"/>
      <c r="GT36" s="159"/>
      <c r="GU36" s="159"/>
      <c r="GV36" s="159"/>
      <c r="GW36" s="159"/>
      <c r="GX36" s="159"/>
      <c r="GY36" s="159"/>
      <c r="GZ36" s="159"/>
      <c r="HA36" s="159"/>
      <c r="HB36" s="159"/>
      <c r="HC36" s="159"/>
      <c r="HD36" s="159"/>
      <c r="HE36" s="159"/>
      <c r="HF36" s="159"/>
      <c r="HG36" s="159"/>
      <c r="HH36" s="159"/>
      <c r="HI36" s="159"/>
      <c r="HJ36" s="159"/>
      <c r="HK36" s="159"/>
      <c r="HL36" s="159"/>
      <c r="HM36" s="159"/>
      <c r="HN36" s="159"/>
      <c r="HO36" s="159"/>
      <c r="HP36" s="159"/>
      <c r="HQ36" s="159"/>
      <c r="HR36" s="159"/>
      <c r="HS36" s="159"/>
      <c r="HT36" s="159"/>
      <c r="HU36" s="159"/>
      <c r="HV36" s="159"/>
      <c r="HW36" s="159"/>
      <c r="HX36" s="159"/>
      <c r="HY36" s="159"/>
      <c r="HZ36" s="159"/>
      <c r="IA36" s="159"/>
      <c r="IB36" s="159"/>
      <c r="IC36" s="159"/>
      <c r="ID36" s="159"/>
      <c r="IE36" s="159"/>
      <c r="IF36" s="159"/>
      <c r="IG36" s="159"/>
      <c r="IH36" s="159"/>
      <c r="II36" s="159"/>
      <c r="IJ36" s="159"/>
      <c r="IK36" s="159"/>
      <c r="IL36" s="159"/>
      <c r="IM36" s="159"/>
      <c r="IN36" s="159"/>
      <c r="IO36" s="159"/>
      <c r="IP36" s="159"/>
      <c r="IQ36" s="159"/>
      <c r="IR36" s="159"/>
      <c r="IS36" s="159"/>
      <c r="IT36" s="159"/>
      <c r="IU36" s="159"/>
      <c r="IV36" s="159"/>
    </row>
    <row r="37" spans="1:256" ht="11.25" customHeight="1" x14ac:dyDescent="0.2">
      <c r="A37" s="197"/>
      <c r="B37" s="197"/>
      <c r="C37" s="124"/>
      <c r="D37" s="237"/>
      <c r="E37" s="237"/>
      <c r="F37" s="237"/>
      <c r="G37" s="237"/>
      <c r="H37" s="237"/>
      <c r="I37" s="237"/>
      <c r="J37" s="237"/>
      <c r="K37" s="369"/>
      <c r="L37" s="358"/>
      <c r="M37" s="369"/>
      <c r="N37" s="237"/>
      <c r="O37" s="237"/>
      <c r="P37" s="237"/>
      <c r="Q37" s="237"/>
      <c r="R37" s="237"/>
      <c r="S37" s="237"/>
      <c r="T37" s="237"/>
      <c r="U37" s="369"/>
      <c r="V37" s="358" t="s">
        <v>34</v>
      </c>
      <c r="W37" s="369"/>
      <c r="X37" s="358" t="s">
        <v>0</v>
      </c>
      <c r="Y37" s="86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  <c r="BM37" s="159"/>
      <c r="BN37" s="159"/>
      <c r="BO37" s="159"/>
      <c r="BP37" s="159"/>
      <c r="BQ37" s="159"/>
      <c r="BR37" s="159"/>
      <c r="BS37" s="159"/>
      <c r="BT37" s="159"/>
      <c r="BU37" s="159"/>
      <c r="BV37" s="159"/>
      <c r="BW37" s="159"/>
      <c r="BX37" s="159"/>
      <c r="BY37" s="159"/>
      <c r="BZ37" s="159"/>
      <c r="CA37" s="159"/>
      <c r="CB37" s="159"/>
      <c r="CC37" s="159"/>
      <c r="CD37" s="159"/>
      <c r="CE37" s="159"/>
      <c r="CF37" s="159"/>
      <c r="CG37" s="159"/>
      <c r="CH37" s="159"/>
      <c r="CI37" s="159"/>
      <c r="CJ37" s="159"/>
      <c r="CK37" s="159"/>
      <c r="CL37" s="159"/>
      <c r="CM37" s="159"/>
      <c r="CN37" s="159"/>
      <c r="CO37" s="159"/>
      <c r="CP37" s="159"/>
      <c r="CQ37" s="159"/>
      <c r="CR37" s="159"/>
      <c r="CS37" s="159"/>
      <c r="CT37" s="159"/>
      <c r="CU37" s="159"/>
      <c r="CV37" s="159"/>
      <c r="CW37" s="159"/>
      <c r="CX37" s="159"/>
      <c r="CY37" s="159"/>
      <c r="CZ37" s="159"/>
      <c r="DA37" s="159"/>
      <c r="DB37" s="159"/>
      <c r="DC37" s="159"/>
      <c r="DD37" s="159"/>
      <c r="DE37" s="159"/>
      <c r="DF37" s="159"/>
      <c r="DG37" s="159"/>
      <c r="DH37" s="159"/>
      <c r="DI37" s="159"/>
      <c r="DJ37" s="159"/>
      <c r="DK37" s="159"/>
      <c r="DL37" s="159"/>
      <c r="DM37" s="159"/>
      <c r="DN37" s="159"/>
      <c r="DO37" s="159"/>
      <c r="DP37" s="159"/>
      <c r="DQ37" s="159"/>
      <c r="DR37" s="159"/>
      <c r="DS37" s="159"/>
      <c r="DT37" s="159"/>
      <c r="DU37" s="159"/>
      <c r="DV37" s="159"/>
      <c r="DW37" s="159"/>
      <c r="DX37" s="159"/>
      <c r="DY37" s="159"/>
      <c r="DZ37" s="159"/>
      <c r="EA37" s="159"/>
      <c r="EB37" s="159"/>
      <c r="EC37" s="159"/>
      <c r="ED37" s="159"/>
      <c r="EE37" s="159"/>
      <c r="EF37" s="159"/>
      <c r="EG37" s="159"/>
      <c r="EH37" s="159"/>
      <c r="EI37" s="159"/>
      <c r="EJ37" s="159"/>
      <c r="EK37" s="159"/>
      <c r="EL37" s="159"/>
      <c r="EM37" s="159"/>
      <c r="EN37" s="159"/>
      <c r="EO37" s="159"/>
      <c r="EP37" s="159"/>
      <c r="EQ37" s="159"/>
      <c r="ER37" s="159"/>
      <c r="ES37" s="159"/>
      <c r="ET37" s="159"/>
      <c r="EU37" s="159"/>
      <c r="EV37" s="159"/>
      <c r="EW37" s="159"/>
      <c r="EX37" s="159"/>
      <c r="EY37" s="159"/>
      <c r="EZ37" s="159"/>
      <c r="FA37" s="159"/>
      <c r="FB37" s="159"/>
      <c r="FC37" s="159"/>
      <c r="FD37" s="159"/>
      <c r="FE37" s="159"/>
      <c r="FF37" s="159"/>
      <c r="FG37" s="159"/>
      <c r="FH37" s="159"/>
      <c r="FI37" s="159"/>
      <c r="FJ37" s="159"/>
      <c r="FK37" s="159"/>
      <c r="FL37" s="159"/>
      <c r="FM37" s="159"/>
      <c r="FN37" s="159"/>
      <c r="FO37" s="159"/>
      <c r="FP37" s="159"/>
      <c r="FQ37" s="159"/>
      <c r="FR37" s="159"/>
      <c r="FS37" s="159"/>
      <c r="FT37" s="159"/>
      <c r="FU37" s="159"/>
      <c r="FV37" s="159"/>
      <c r="FW37" s="159"/>
      <c r="FX37" s="159"/>
      <c r="FY37" s="159"/>
      <c r="FZ37" s="159"/>
      <c r="GA37" s="159"/>
      <c r="GB37" s="159"/>
      <c r="GC37" s="159"/>
      <c r="GD37" s="159"/>
      <c r="GE37" s="159"/>
      <c r="GF37" s="159"/>
      <c r="GG37" s="159"/>
      <c r="GH37" s="159"/>
      <c r="GI37" s="159"/>
      <c r="GJ37" s="159"/>
      <c r="GK37" s="159"/>
      <c r="GL37" s="159"/>
      <c r="GM37" s="159"/>
      <c r="GN37" s="159"/>
      <c r="GO37" s="159"/>
      <c r="GP37" s="159"/>
      <c r="GQ37" s="159"/>
      <c r="GR37" s="159"/>
      <c r="GS37" s="159"/>
      <c r="GT37" s="159"/>
      <c r="GU37" s="159"/>
      <c r="GV37" s="159"/>
      <c r="GW37" s="159"/>
      <c r="GX37" s="159"/>
      <c r="GY37" s="159"/>
      <c r="GZ37" s="159"/>
      <c r="HA37" s="159"/>
      <c r="HB37" s="159"/>
      <c r="HC37" s="159"/>
      <c r="HD37" s="159"/>
      <c r="HE37" s="159"/>
      <c r="HF37" s="159"/>
      <c r="HG37" s="159"/>
      <c r="HH37" s="159"/>
      <c r="HI37" s="159"/>
      <c r="HJ37" s="159"/>
      <c r="HK37" s="159"/>
      <c r="HL37" s="159"/>
      <c r="HM37" s="159"/>
      <c r="HN37" s="159"/>
      <c r="HO37" s="159"/>
      <c r="HP37" s="159"/>
      <c r="HQ37" s="159"/>
      <c r="HR37" s="159"/>
      <c r="HS37" s="159"/>
      <c r="HT37" s="159"/>
      <c r="HU37" s="159"/>
      <c r="HV37" s="159"/>
      <c r="HW37" s="159"/>
      <c r="HX37" s="159"/>
      <c r="HY37" s="159"/>
      <c r="HZ37" s="159"/>
      <c r="IA37" s="159"/>
      <c r="IB37" s="159"/>
      <c r="IC37" s="159"/>
      <c r="ID37" s="159"/>
      <c r="IE37" s="159"/>
      <c r="IF37" s="159"/>
      <c r="IG37" s="159"/>
      <c r="IH37" s="159"/>
      <c r="II37" s="159"/>
      <c r="IJ37" s="159"/>
      <c r="IK37" s="159"/>
      <c r="IL37" s="159"/>
      <c r="IM37" s="159"/>
      <c r="IN37" s="159"/>
      <c r="IO37" s="159"/>
      <c r="IP37" s="159"/>
      <c r="IQ37" s="159"/>
      <c r="IR37" s="159"/>
      <c r="IS37" s="159"/>
      <c r="IT37" s="159"/>
      <c r="IU37" s="159"/>
      <c r="IV37" s="159"/>
    </row>
    <row r="38" spans="1:256" ht="11.25" customHeight="1" x14ac:dyDescent="0.2">
      <c r="A38" s="197" t="s">
        <v>498</v>
      </c>
      <c r="B38" s="197" t="s">
        <v>510</v>
      </c>
      <c r="C38" s="124"/>
      <c r="D38" s="237">
        <v>4.5999999999999996</v>
      </c>
      <c r="E38" s="237"/>
      <c r="F38" s="237">
        <v>-1</v>
      </c>
      <c r="G38" s="237"/>
      <c r="H38" s="445" t="s">
        <v>681</v>
      </c>
      <c r="I38" s="237"/>
      <c r="J38" s="237">
        <v>-36.799999999999997</v>
      </c>
      <c r="K38" s="369"/>
      <c r="L38" s="358" t="s">
        <v>75</v>
      </c>
      <c r="M38" s="369"/>
      <c r="N38" s="237">
        <v>-5.3</v>
      </c>
      <c r="O38" s="237"/>
      <c r="P38" s="445" t="s">
        <v>681</v>
      </c>
      <c r="Q38" s="237"/>
      <c r="R38" s="237">
        <v>-11.8</v>
      </c>
      <c r="S38" s="237"/>
      <c r="T38" s="237">
        <v>0.9</v>
      </c>
      <c r="U38" s="369"/>
      <c r="V38" s="358" t="s">
        <v>34</v>
      </c>
      <c r="W38" s="369"/>
      <c r="X38" s="358" t="s">
        <v>0</v>
      </c>
      <c r="Y38" s="86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  <c r="BM38" s="159"/>
      <c r="BN38" s="159"/>
      <c r="BO38" s="159"/>
      <c r="BP38" s="159"/>
      <c r="BQ38" s="159"/>
      <c r="BR38" s="159"/>
      <c r="BS38" s="159"/>
      <c r="BT38" s="159"/>
      <c r="BU38" s="159"/>
      <c r="BV38" s="159"/>
      <c r="BW38" s="159"/>
      <c r="BX38" s="159"/>
      <c r="BY38" s="159"/>
      <c r="BZ38" s="159"/>
      <c r="CA38" s="159"/>
      <c r="CB38" s="159"/>
      <c r="CC38" s="159"/>
      <c r="CD38" s="159"/>
      <c r="CE38" s="159"/>
      <c r="CF38" s="159"/>
      <c r="CG38" s="159"/>
      <c r="CH38" s="159"/>
      <c r="CI38" s="159"/>
      <c r="CJ38" s="159"/>
      <c r="CK38" s="159"/>
      <c r="CL38" s="159"/>
      <c r="CM38" s="159"/>
      <c r="CN38" s="159"/>
      <c r="CO38" s="159"/>
      <c r="CP38" s="159"/>
      <c r="CQ38" s="159"/>
      <c r="CR38" s="159"/>
      <c r="CS38" s="159"/>
      <c r="CT38" s="159"/>
      <c r="CU38" s="159"/>
      <c r="CV38" s="159"/>
      <c r="CW38" s="159"/>
      <c r="CX38" s="159"/>
      <c r="CY38" s="159"/>
      <c r="CZ38" s="159"/>
      <c r="DA38" s="159"/>
      <c r="DB38" s="159"/>
      <c r="DC38" s="159"/>
      <c r="DD38" s="159"/>
      <c r="DE38" s="159"/>
      <c r="DF38" s="159"/>
      <c r="DG38" s="159"/>
      <c r="DH38" s="159"/>
      <c r="DI38" s="159"/>
      <c r="DJ38" s="159"/>
      <c r="DK38" s="159"/>
      <c r="DL38" s="159"/>
      <c r="DM38" s="159"/>
      <c r="DN38" s="159"/>
      <c r="DO38" s="159"/>
      <c r="DP38" s="159"/>
      <c r="DQ38" s="159"/>
      <c r="DR38" s="159"/>
      <c r="DS38" s="159"/>
      <c r="DT38" s="159"/>
      <c r="DU38" s="159"/>
      <c r="DV38" s="159"/>
      <c r="DW38" s="159"/>
      <c r="DX38" s="159"/>
      <c r="DY38" s="159"/>
      <c r="DZ38" s="159"/>
      <c r="EA38" s="159"/>
      <c r="EB38" s="159"/>
      <c r="EC38" s="159"/>
      <c r="ED38" s="159"/>
      <c r="EE38" s="159"/>
      <c r="EF38" s="159"/>
      <c r="EG38" s="159"/>
      <c r="EH38" s="159"/>
      <c r="EI38" s="159"/>
      <c r="EJ38" s="159"/>
      <c r="EK38" s="159"/>
      <c r="EL38" s="159"/>
      <c r="EM38" s="159"/>
      <c r="EN38" s="159"/>
      <c r="EO38" s="159"/>
      <c r="EP38" s="159"/>
      <c r="EQ38" s="159"/>
      <c r="ER38" s="159"/>
      <c r="ES38" s="159"/>
      <c r="ET38" s="159"/>
      <c r="EU38" s="159"/>
      <c r="EV38" s="159"/>
      <c r="EW38" s="159"/>
      <c r="EX38" s="159"/>
      <c r="EY38" s="159"/>
      <c r="EZ38" s="159"/>
      <c r="FA38" s="159"/>
      <c r="FB38" s="159"/>
      <c r="FC38" s="159"/>
      <c r="FD38" s="159"/>
      <c r="FE38" s="159"/>
      <c r="FF38" s="159"/>
      <c r="FG38" s="159"/>
      <c r="FH38" s="159"/>
      <c r="FI38" s="159"/>
      <c r="FJ38" s="159"/>
      <c r="FK38" s="159"/>
      <c r="FL38" s="159"/>
      <c r="FM38" s="159"/>
      <c r="FN38" s="159"/>
      <c r="FO38" s="159"/>
      <c r="FP38" s="159"/>
      <c r="FQ38" s="159"/>
      <c r="FR38" s="159"/>
      <c r="FS38" s="159"/>
      <c r="FT38" s="159"/>
      <c r="FU38" s="159"/>
      <c r="FV38" s="159"/>
      <c r="FW38" s="159"/>
      <c r="FX38" s="159"/>
      <c r="FY38" s="159"/>
      <c r="FZ38" s="159"/>
      <c r="GA38" s="159"/>
      <c r="GB38" s="159"/>
      <c r="GC38" s="159"/>
      <c r="GD38" s="159"/>
      <c r="GE38" s="159"/>
      <c r="GF38" s="159"/>
      <c r="GG38" s="159"/>
      <c r="GH38" s="159"/>
      <c r="GI38" s="159"/>
      <c r="GJ38" s="159"/>
      <c r="GK38" s="159"/>
      <c r="GL38" s="159"/>
      <c r="GM38" s="159"/>
      <c r="GN38" s="159"/>
      <c r="GO38" s="159"/>
      <c r="GP38" s="159"/>
      <c r="GQ38" s="159"/>
      <c r="GR38" s="159"/>
      <c r="GS38" s="159"/>
      <c r="GT38" s="159"/>
      <c r="GU38" s="159"/>
      <c r="GV38" s="159"/>
      <c r="GW38" s="159"/>
      <c r="GX38" s="159"/>
      <c r="GY38" s="159"/>
      <c r="GZ38" s="159"/>
      <c r="HA38" s="159"/>
      <c r="HB38" s="159"/>
      <c r="HC38" s="159"/>
      <c r="HD38" s="159"/>
      <c r="HE38" s="159"/>
      <c r="HF38" s="159"/>
      <c r="HG38" s="159"/>
      <c r="HH38" s="159"/>
      <c r="HI38" s="159"/>
      <c r="HJ38" s="159"/>
      <c r="HK38" s="159"/>
      <c r="HL38" s="159"/>
      <c r="HM38" s="159"/>
      <c r="HN38" s="159"/>
      <c r="HO38" s="159"/>
      <c r="HP38" s="159"/>
      <c r="HQ38" s="159"/>
      <c r="HR38" s="159"/>
      <c r="HS38" s="159"/>
      <c r="HT38" s="159"/>
      <c r="HU38" s="159"/>
      <c r="HV38" s="159"/>
      <c r="HW38" s="159"/>
      <c r="HX38" s="159"/>
      <c r="HY38" s="159"/>
      <c r="HZ38" s="159"/>
      <c r="IA38" s="159"/>
      <c r="IB38" s="159"/>
      <c r="IC38" s="159"/>
      <c r="ID38" s="159"/>
      <c r="IE38" s="159"/>
      <c r="IF38" s="159"/>
      <c r="IG38" s="159"/>
      <c r="IH38" s="159"/>
      <c r="II38" s="159"/>
      <c r="IJ38" s="159"/>
      <c r="IK38" s="159"/>
      <c r="IL38" s="159"/>
      <c r="IM38" s="159"/>
      <c r="IN38" s="159"/>
      <c r="IO38" s="159"/>
      <c r="IP38" s="159"/>
      <c r="IQ38" s="159"/>
      <c r="IR38" s="159"/>
      <c r="IS38" s="159"/>
      <c r="IT38" s="159"/>
      <c r="IU38" s="159"/>
      <c r="IV38" s="159"/>
    </row>
    <row r="39" spans="1:256" ht="11.25" customHeight="1" x14ac:dyDescent="0.2">
      <c r="A39" s="197"/>
      <c r="B39" s="197" t="s">
        <v>511</v>
      </c>
      <c r="C39" s="124"/>
      <c r="D39" s="237">
        <v>2.4</v>
      </c>
      <c r="E39" s="237"/>
      <c r="F39" s="237">
        <v>-0.8</v>
      </c>
      <c r="G39" s="237"/>
      <c r="H39" s="445" t="s">
        <v>681</v>
      </c>
      <c r="I39" s="237"/>
      <c r="J39" s="237">
        <v>-51.5</v>
      </c>
      <c r="K39" s="369"/>
      <c r="L39" s="358" t="s">
        <v>75</v>
      </c>
      <c r="M39" s="369"/>
      <c r="N39" s="237">
        <v>-4.4000000000000004</v>
      </c>
      <c r="O39" s="237"/>
      <c r="P39" s="445" t="s">
        <v>681</v>
      </c>
      <c r="Q39" s="237"/>
      <c r="R39" s="237">
        <v>7.9</v>
      </c>
      <c r="S39" s="237"/>
      <c r="T39" s="237">
        <v>0.7</v>
      </c>
      <c r="U39" s="369"/>
      <c r="V39" s="358" t="s">
        <v>34</v>
      </c>
      <c r="W39" s="369"/>
      <c r="X39" s="358" t="s">
        <v>0</v>
      </c>
      <c r="Y39" s="86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  <c r="BJ39" s="159"/>
      <c r="BK39" s="159"/>
      <c r="BL39" s="159"/>
      <c r="BM39" s="159"/>
      <c r="BN39" s="159"/>
      <c r="BO39" s="159"/>
      <c r="BP39" s="159"/>
      <c r="BQ39" s="159"/>
      <c r="BR39" s="159"/>
      <c r="BS39" s="159"/>
      <c r="BT39" s="159"/>
      <c r="BU39" s="159"/>
      <c r="BV39" s="159"/>
      <c r="BW39" s="159"/>
      <c r="BX39" s="159"/>
      <c r="BY39" s="159"/>
      <c r="BZ39" s="159"/>
      <c r="CA39" s="159"/>
      <c r="CB39" s="159"/>
      <c r="CC39" s="159"/>
      <c r="CD39" s="159"/>
      <c r="CE39" s="159"/>
      <c r="CF39" s="159"/>
      <c r="CG39" s="159"/>
      <c r="CH39" s="159"/>
      <c r="CI39" s="159"/>
      <c r="CJ39" s="159"/>
      <c r="CK39" s="159"/>
      <c r="CL39" s="159"/>
      <c r="CM39" s="159"/>
      <c r="CN39" s="159"/>
      <c r="CO39" s="159"/>
      <c r="CP39" s="159"/>
      <c r="CQ39" s="159"/>
      <c r="CR39" s="159"/>
      <c r="CS39" s="159"/>
      <c r="CT39" s="159"/>
      <c r="CU39" s="159"/>
      <c r="CV39" s="159"/>
      <c r="CW39" s="159"/>
      <c r="CX39" s="159"/>
      <c r="CY39" s="159"/>
      <c r="CZ39" s="159"/>
      <c r="DA39" s="159"/>
      <c r="DB39" s="159"/>
      <c r="DC39" s="159"/>
      <c r="DD39" s="159"/>
      <c r="DE39" s="159"/>
      <c r="DF39" s="159"/>
      <c r="DG39" s="159"/>
      <c r="DH39" s="159"/>
      <c r="DI39" s="159"/>
      <c r="DJ39" s="159"/>
      <c r="DK39" s="159"/>
      <c r="DL39" s="159"/>
      <c r="DM39" s="159"/>
      <c r="DN39" s="159"/>
      <c r="DO39" s="159"/>
      <c r="DP39" s="159"/>
      <c r="DQ39" s="159"/>
      <c r="DR39" s="159"/>
      <c r="DS39" s="159"/>
      <c r="DT39" s="159"/>
      <c r="DU39" s="159"/>
      <c r="DV39" s="159"/>
      <c r="DW39" s="159"/>
      <c r="DX39" s="159"/>
      <c r="DY39" s="159"/>
      <c r="DZ39" s="159"/>
      <c r="EA39" s="159"/>
      <c r="EB39" s="159"/>
      <c r="EC39" s="159"/>
      <c r="ED39" s="159"/>
      <c r="EE39" s="159"/>
      <c r="EF39" s="159"/>
      <c r="EG39" s="159"/>
      <c r="EH39" s="159"/>
      <c r="EI39" s="159"/>
      <c r="EJ39" s="159"/>
      <c r="EK39" s="159"/>
      <c r="EL39" s="159"/>
      <c r="EM39" s="159"/>
      <c r="EN39" s="159"/>
      <c r="EO39" s="159"/>
      <c r="EP39" s="159"/>
      <c r="EQ39" s="159"/>
      <c r="ER39" s="159"/>
      <c r="ES39" s="159"/>
      <c r="ET39" s="159"/>
      <c r="EU39" s="159"/>
      <c r="EV39" s="159"/>
      <c r="EW39" s="159"/>
      <c r="EX39" s="159"/>
      <c r="EY39" s="159"/>
      <c r="EZ39" s="159"/>
      <c r="FA39" s="159"/>
      <c r="FB39" s="159"/>
      <c r="FC39" s="159"/>
      <c r="FD39" s="159"/>
      <c r="FE39" s="159"/>
      <c r="FF39" s="159"/>
      <c r="FG39" s="159"/>
      <c r="FH39" s="159"/>
      <c r="FI39" s="159"/>
      <c r="FJ39" s="159"/>
      <c r="FK39" s="159"/>
      <c r="FL39" s="159"/>
      <c r="FM39" s="159"/>
      <c r="FN39" s="159"/>
      <c r="FO39" s="159"/>
      <c r="FP39" s="159"/>
      <c r="FQ39" s="159"/>
      <c r="FR39" s="159"/>
      <c r="FS39" s="159"/>
      <c r="FT39" s="159"/>
      <c r="FU39" s="159"/>
      <c r="FV39" s="159"/>
      <c r="FW39" s="159"/>
      <c r="FX39" s="159"/>
      <c r="FY39" s="159"/>
      <c r="FZ39" s="159"/>
      <c r="GA39" s="159"/>
      <c r="GB39" s="159"/>
      <c r="GC39" s="159"/>
      <c r="GD39" s="159"/>
      <c r="GE39" s="159"/>
      <c r="GF39" s="159"/>
      <c r="GG39" s="159"/>
      <c r="GH39" s="159"/>
      <c r="GI39" s="159"/>
      <c r="GJ39" s="159"/>
      <c r="GK39" s="159"/>
      <c r="GL39" s="159"/>
      <c r="GM39" s="159"/>
      <c r="GN39" s="159"/>
      <c r="GO39" s="159"/>
      <c r="GP39" s="159"/>
      <c r="GQ39" s="159"/>
      <c r="GR39" s="159"/>
      <c r="GS39" s="159"/>
      <c r="GT39" s="159"/>
      <c r="GU39" s="159"/>
      <c r="GV39" s="159"/>
      <c r="GW39" s="159"/>
      <c r="GX39" s="159"/>
      <c r="GY39" s="159"/>
      <c r="GZ39" s="159"/>
      <c r="HA39" s="159"/>
      <c r="HB39" s="159"/>
      <c r="HC39" s="159"/>
      <c r="HD39" s="159"/>
      <c r="HE39" s="159"/>
      <c r="HF39" s="159"/>
      <c r="HG39" s="159"/>
      <c r="HH39" s="159"/>
      <c r="HI39" s="159"/>
      <c r="HJ39" s="159"/>
      <c r="HK39" s="159"/>
      <c r="HL39" s="159"/>
      <c r="HM39" s="159"/>
      <c r="HN39" s="159"/>
      <c r="HO39" s="159"/>
      <c r="HP39" s="159"/>
      <c r="HQ39" s="159"/>
      <c r="HR39" s="159"/>
      <c r="HS39" s="159"/>
      <c r="HT39" s="159"/>
      <c r="HU39" s="159"/>
      <c r="HV39" s="159"/>
      <c r="HW39" s="159"/>
      <c r="HX39" s="159"/>
      <c r="HY39" s="159"/>
      <c r="HZ39" s="159"/>
      <c r="IA39" s="159"/>
      <c r="IB39" s="159"/>
      <c r="IC39" s="159"/>
      <c r="ID39" s="159"/>
      <c r="IE39" s="159"/>
      <c r="IF39" s="159"/>
      <c r="IG39" s="159"/>
      <c r="IH39" s="159"/>
      <c r="II39" s="159"/>
      <c r="IJ39" s="159"/>
      <c r="IK39" s="159"/>
      <c r="IL39" s="159"/>
      <c r="IM39" s="159"/>
      <c r="IN39" s="159"/>
      <c r="IO39" s="159"/>
      <c r="IP39" s="159"/>
      <c r="IQ39" s="159"/>
      <c r="IR39" s="159"/>
      <c r="IS39" s="159"/>
      <c r="IT39" s="159"/>
      <c r="IU39" s="159"/>
      <c r="IV39" s="159"/>
    </row>
    <row r="40" spans="1:256" ht="11.25" customHeight="1" x14ac:dyDescent="0.2">
      <c r="A40" s="197"/>
      <c r="B40" s="197" t="s">
        <v>512</v>
      </c>
      <c r="C40" s="124"/>
      <c r="D40" s="237">
        <v>-0.3</v>
      </c>
      <c r="E40" s="237"/>
      <c r="F40" s="237">
        <v>-0.5</v>
      </c>
      <c r="G40" s="237"/>
      <c r="H40" s="445" t="s">
        <v>681</v>
      </c>
      <c r="I40" s="237"/>
      <c r="J40" s="237">
        <v>150.4</v>
      </c>
      <c r="K40" s="369"/>
      <c r="L40" s="358" t="s">
        <v>75</v>
      </c>
      <c r="M40" s="369"/>
      <c r="N40" s="237">
        <v>-1.4</v>
      </c>
      <c r="O40" s="237"/>
      <c r="P40" s="445" t="s">
        <v>681</v>
      </c>
      <c r="Q40" s="237"/>
      <c r="R40" s="237">
        <v>3.9</v>
      </c>
      <c r="S40" s="237"/>
      <c r="T40" s="237">
        <v>0.5</v>
      </c>
      <c r="U40" s="369"/>
      <c r="V40" s="358" t="s">
        <v>34</v>
      </c>
      <c r="W40" s="369"/>
      <c r="X40" s="358" t="s">
        <v>0</v>
      </c>
      <c r="Y40" s="86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  <c r="BJ40" s="159"/>
      <c r="BK40" s="159"/>
      <c r="BL40" s="159"/>
      <c r="BM40" s="159"/>
      <c r="BN40" s="159"/>
      <c r="BO40" s="159"/>
      <c r="BP40" s="159"/>
      <c r="BQ40" s="159"/>
      <c r="BR40" s="159"/>
      <c r="BS40" s="159"/>
      <c r="BT40" s="159"/>
      <c r="BU40" s="159"/>
      <c r="BV40" s="159"/>
      <c r="BW40" s="159"/>
      <c r="BX40" s="159"/>
      <c r="BY40" s="159"/>
      <c r="BZ40" s="159"/>
      <c r="CA40" s="159"/>
      <c r="CB40" s="159"/>
      <c r="CC40" s="159"/>
      <c r="CD40" s="159"/>
      <c r="CE40" s="159"/>
      <c r="CF40" s="159"/>
      <c r="CG40" s="159"/>
      <c r="CH40" s="159"/>
      <c r="CI40" s="159"/>
      <c r="CJ40" s="159"/>
      <c r="CK40" s="159"/>
      <c r="CL40" s="159"/>
      <c r="CM40" s="159"/>
      <c r="CN40" s="159"/>
      <c r="CO40" s="159"/>
      <c r="CP40" s="159"/>
      <c r="CQ40" s="159"/>
      <c r="CR40" s="159"/>
      <c r="CS40" s="159"/>
      <c r="CT40" s="159"/>
      <c r="CU40" s="159"/>
      <c r="CV40" s="159"/>
      <c r="CW40" s="159"/>
      <c r="CX40" s="159"/>
      <c r="CY40" s="159"/>
      <c r="CZ40" s="159"/>
      <c r="DA40" s="159"/>
      <c r="DB40" s="159"/>
      <c r="DC40" s="159"/>
      <c r="DD40" s="159"/>
      <c r="DE40" s="159"/>
      <c r="DF40" s="159"/>
      <c r="DG40" s="159"/>
      <c r="DH40" s="159"/>
      <c r="DI40" s="159"/>
      <c r="DJ40" s="159"/>
      <c r="DK40" s="159"/>
      <c r="DL40" s="159"/>
      <c r="DM40" s="159"/>
      <c r="DN40" s="159"/>
      <c r="DO40" s="159"/>
      <c r="DP40" s="159"/>
      <c r="DQ40" s="159"/>
      <c r="DR40" s="159"/>
      <c r="DS40" s="159"/>
      <c r="DT40" s="159"/>
      <c r="DU40" s="159"/>
      <c r="DV40" s="159"/>
      <c r="DW40" s="159"/>
      <c r="DX40" s="159"/>
      <c r="DY40" s="159"/>
      <c r="DZ40" s="159"/>
      <c r="EA40" s="159"/>
      <c r="EB40" s="159"/>
      <c r="EC40" s="159"/>
      <c r="ED40" s="159"/>
      <c r="EE40" s="159"/>
      <c r="EF40" s="159"/>
      <c r="EG40" s="159"/>
      <c r="EH40" s="159"/>
      <c r="EI40" s="159"/>
      <c r="EJ40" s="159"/>
      <c r="EK40" s="159"/>
      <c r="EL40" s="159"/>
      <c r="EM40" s="159"/>
      <c r="EN40" s="159"/>
      <c r="EO40" s="159"/>
      <c r="EP40" s="159"/>
      <c r="EQ40" s="159"/>
      <c r="ER40" s="159"/>
      <c r="ES40" s="159"/>
      <c r="ET40" s="159"/>
      <c r="EU40" s="159"/>
      <c r="EV40" s="159"/>
      <c r="EW40" s="159"/>
      <c r="EX40" s="159"/>
      <c r="EY40" s="159"/>
      <c r="EZ40" s="159"/>
      <c r="FA40" s="159"/>
      <c r="FB40" s="159"/>
      <c r="FC40" s="159"/>
      <c r="FD40" s="159"/>
      <c r="FE40" s="159"/>
      <c r="FF40" s="159"/>
      <c r="FG40" s="159"/>
      <c r="FH40" s="159"/>
      <c r="FI40" s="159"/>
      <c r="FJ40" s="159"/>
      <c r="FK40" s="159"/>
      <c r="FL40" s="159"/>
      <c r="FM40" s="159"/>
      <c r="FN40" s="159"/>
      <c r="FO40" s="159"/>
      <c r="FP40" s="159"/>
      <c r="FQ40" s="159"/>
      <c r="FR40" s="159"/>
      <c r="FS40" s="159"/>
      <c r="FT40" s="159"/>
      <c r="FU40" s="159"/>
      <c r="FV40" s="159"/>
      <c r="FW40" s="159"/>
      <c r="FX40" s="159"/>
      <c r="FY40" s="159"/>
      <c r="FZ40" s="159"/>
      <c r="GA40" s="159"/>
      <c r="GB40" s="159"/>
      <c r="GC40" s="159"/>
      <c r="GD40" s="159"/>
      <c r="GE40" s="159"/>
      <c r="GF40" s="159"/>
      <c r="GG40" s="159"/>
      <c r="GH40" s="159"/>
      <c r="GI40" s="159"/>
      <c r="GJ40" s="159"/>
      <c r="GK40" s="159"/>
      <c r="GL40" s="159"/>
      <c r="GM40" s="159"/>
      <c r="GN40" s="159"/>
      <c r="GO40" s="159"/>
      <c r="GP40" s="159"/>
      <c r="GQ40" s="159"/>
      <c r="GR40" s="159"/>
      <c r="GS40" s="159"/>
      <c r="GT40" s="159"/>
      <c r="GU40" s="159"/>
      <c r="GV40" s="159"/>
      <c r="GW40" s="159"/>
      <c r="GX40" s="159"/>
      <c r="GY40" s="159"/>
      <c r="GZ40" s="159"/>
      <c r="HA40" s="159"/>
      <c r="HB40" s="159"/>
      <c r="HC40" s="159"/>
      <c r="HD40" s="159"/>
      <c r="HE40" s="159"/>
      <c r="HF40" s="159"/>
      <c r="HG40" s="159"/>
      <c r="HH40" s="159"/>
      <c r="HI40" s="159"/>
      <c r="HJ40" s="159"/>
      <c r="HK40" s="159"/>
      <c r="HL40" s="159"/>
      <c r="HM40" s="159"/>
      <c r="HN40" s="159"/>
      <c r="HO40" s="159"/>
      <c r="HP40" s="159"/>
      <c r="HQ40" s="159"/>
      <c r="HR40" s="159"/>
      <c r="HS40" s="159"/>
      <c r="HT40" s="159"/>
      <c r="HU40" s="159"/>
      <c r="HV40" s="159"/>
      <c r="HW40" s="159"/>
      <c r="HX40" s="159"/>
      <c r="HY40" s="159"/>
      <c r="HZ40" s="159"/>
      <c r="IA40" s="159"/>
      <c r="IB40" s="159"/>
      <c r="IC40" s="159"/>
      <c r="ID40" s="159"/>
      <c r="IE40" s="159"/>
      <c r="IF40" s="159"/>
      <c r="IG40" s="159"/>
      <c r="IH40" s="159"/>
      <c r="II40" s="159"/>
      <c r="IJ40" s="159"/>
      <c r="IK40" s="159"/>
      <c r="IL40" s="159"/>
      <c r="IM40" s="159"/>
      <c r="IN40" s="159"/>
      <c r="IO40" s="159"/>
      <c r="IP40" s="159"/>
      <c r="IQ40" s="159"/>
      <c r="IR40" s="159"/>
      <c r="IS40" s="159"/>
      <c r="IT40" s="159"/>
      <c r="IU40" s="159"/>
      <c r="IV40" s="159"/>
    </row>
    <row r="41" spans="1:256" ht="11.25" customHeight="1" x14ac:dyDescent="0.2">
      <c r="A41" s="197"/>
      <c r="B41" s="197" t="s">
        <v>513</v>
      </c>
      <c r="C41" s="124"/>
      <c r="D41" s="237">
        <v>-2.4</v>
      </c>
      <c r="E41" s="237"/>
      <c r="F41" s="237">
        <v>-0.1</v>
      </c>
      <c r="G41" s="237"/>
      <c r="H41" s="445" t="s">
        <v>681</v>
      </c>
      <c r="I41" s="237"/>
      <c r="J41" s="237">
        <v>67</v>
      </c>
      <c r="K41" s="369"/>
      <c r="L41" s="358" t="s">
        <v>75</v>
      </c>
      <c r="M41" s="369"/>
      <c r="N41" s="237">
        <v>1.9</v>
      </c>
      <c r="O41" s="237"/>
      <c r="P41" s="445" t="s">
        <v>681</v>
      </c>
      <c r="Q41" s="237"/>
      <c r="R41" s="237">
        <v>15.6</v>
      </c>
      <c r="S41" s="237"/>
      <c r="T41" s="237">
        <v>0.4</v>
      </c>
      <c r="U41" s="369"/>
      <c r="V41" s="358"/>
      <c r="W41" s="369"/>
      <c r="X41" s="358"/>
      <c r="Y41" s="86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  <c r="BM41" s="159"/>
      <c r="BN41" s="159"/>
      <c r="BO41" s="159"/>
      <c r="BP41" s="159"/>
      <c r="BQ41" s="159"/>
      <c r="BR41" s="159"/>
      <c r="BS41" s="159"/>
      <c r="BT41" s="159"/>
      <c r="BU41" s="159"/>
      <c r="BV41" s="159"/>
      <c r="BW41" s="159"/>
      <c r="BX41" s="159"/>
      <c r="BY41" s="159"/>
      <c r="BZ41" s="159"/>
      <c r="CA41" s="159"/>
      <c r="CB41" s="159"/>
      <c r="CC41" s="159"/>
      <c r="CD41" s="159"/>
      <c r="CE41" s="159"/>
      <c r="CF41" s="159"/>
      <c r="CG41" s="159"/>
      <c r="CH41" s="159"/>
      <c r="CI41" s="159"/>
      <c r="CJ41" s="159"/>
      <c r="CK41" s="159"/>
      <c r="CL41" s="159"/>
      <c r="CM41" s="159"/>
      <c r="CN41" s="159"/>
      <c r="CO41" s="159"/>
      <c r="CP41" s="159"/>
      <c r="CQ41" s="159"/>
      <c r="CR41" s="159"/>
      <c r="CS41" s="159"/>
      <c r="CT41" s="159"/>
      <c r="CU41" s="159"/>
      <c r="CV41" s="159"/>
      <c r="CW41" s="159"/>
      <c r="CX41" s="159"/>
      <c r="CY41" s="159"/>
      <c r="CZ41" s="159"/>
      <c r="DA41" s="159"/>
      <c r="DB41" s="159"/>
      <c r="DC41" s="159"/>
      <c r="DD41" s="159"/>
      <c r="DE41" s="159"/>
      <c r="DF41" s="159"/>
      <c r="DG41" s="159"/>
      <c r="DH41" s="159"/>
      <c r="DI41" s="159"/>
      <c r="DJ41" s="159"/>
      <c r="DK41" s="159"/>
      <c r="DL41" s="159"/>
      <c r="DM41" s="159"/>
      <c r="DN41" s="159"/>
      <c r="DO41" s="159"/>
      <c r="DP41" s="159"/>
      <c r="DQ41" s="159"/>
      <c r="DR41" s="159"/>
      <c r="DS41" s="159"/>
      <c r="DT41" s="159"/>
      <c r="DU41" s="159"/>
      <c r="DV41" s="159"/>
      <c r="DW41" s="159"/>
      <c r="DX41" s="159"/>
      <c r="DY41" s="159"/>
      <c r="DZ41" s="159"/>
      <c r="EA41" s="159"/>
      <c r="EB41" s="159"/>
      <c r="EC41" s="159"/>
      <c r="ED41" s="159"/>
      <c r="EE41" s="159"/>
      <c r="EF41" s="159"/>
      <c r="EG41" s="159"/>
      <c r="EH41" s="159"/>
      <c r="EI41" s="159"/>
      <c r="EJ41" s="159"/>
      <c r="EK41" s="159"/>
      <c r="EL41" s="159"/>
      <c r="EM41" s="159"/>
      <c r="EN41" s="159"/>
      <c r="EO41" s="159"/>
      <c r="EP41" s="159"/>
      <c r="EQ41" s="159"/>
      <c r="ER41" s="159"/>
      <c r="ES41" s="159"/>
      <c r="ET41" s="159"/>
      <c r="EU41" s="159"/>
      <c r="EV41" s="159"/>
      <c r="EW41" s="159"/>
      <c r="EX41" s="159"/>
      <c r="EY41" s="159"/>
      <c r="EZ41" s="159"/>
      <c r="FA41" s="159"/>
      <c r="FB41" s="159"/>
      <c r="FC41" s="159"/>
      <c r="FD41" s="159"/>
      <c r="FE41" s="159"/>
      <c r="FF41" s="159"/>
      <c r="FG41" s="159"/>
      <c r="FH41" s="159"/>
      <c r="FI41" s="159"/>
      <c r="FJ41" s="159"/>
      <c r="FK41" s="159"/>
      <c r="FL41" s="159"/>
      <c r="FM41" s="159"/>
      <c r="FN41" s="159"/>
      <c r="FO41" s="159"/>
      <c r="FP41" s="159"/>
      <c r="FQ41" s="159"/>
      <c r="FR41" s="159"/>
      <c r="FS41" s="159"/>
      <c r="FT41" s="159"/>
      <c r="FU41" s="159"/>
      <c r="FV41" s="159"/>
      <c r="FW41" s="159"/>
      <c r="FX41" s="159"/>
      <c r="FY41" s="159"/>
      <c r="FZ41" s="159"/>
      <c r="GA41" s="159"/>
      <c r="GB41" s="159"/>
      <c r="GC41" s="159"/>
      <c r="GD41" s="159"/>
      <c r="GE41" s="159"/>
      <c r="GF41" s="159"/>
      <c r="GG41" s="159"/>
      <c r="GH41" s="159"/>
      <c r="GI41" s="159"/>
      <c r="GJ41" s="159"/>
      <c r="GK41" s="159"/>
      <c r="GL41" s="159"/>
      <c r="GM41" s="159"/>
      <c r="GN41" s="159"/>
      <c r="GO41" s="159"/>
      <c r="GP41" s="159"/>
      <c r="GQ41" s="159"/>
      <c r="GR41" s="159"/>
      <c r="GS41" s="159"/>
      <c r="GT41" s="159"/>
      <c r="GU41" s="159"/>
      <c r="GV41" s="159"/>
      <c r="GW41" s="159"/>
      <c r="GX41" s="159"/>
      <c r="GY41" s="159"/>
      <c r="GZ41" s="159"/>
      <c r="HA41" s="159"/>
      <c r="HB41" s="159"/>
      <c r="HC41" s="159"/>
      <c r="HD41" s="159"/>
      <c r="HE41" s="159"/>
      <c r="HF41" s="159"/>
      <c r="HG41" s="159"/>
      <c r="HH41" s="159"/>
      <c r="HI41" s="159"/>
      <c r="HJ41" s="159"/>
      <c r="HK41" s="159"/>
      <c r="HL41" s="159"/>
      <c r="HM41" s="159"/>
      <c r="HN41" s="159"/>
      <c r="HO41" s="159"/>
      <c r="HP41" s="159"/>
      <c r="HQ41" s="159"/>
      <c r="HR41" s="159"/>
      <c r="HS41" s="159"/>
      <c r="HT41" s="159"/>
      <c r="HU41" s="159"/>
      <c r="HV41" s="159"/>
      <c r="HW41" s="159"/>
      <c r="HX41" s="159"/>
      <c r="HY41" s="159"/>
      <c r="HZ41" s="159"/>
      <c r="IA41" s="159"/>
      <c r="IB41" s="159"/>
      <c r="IC41" s="159"/>
      <c r="ID41" s="159"/>
      <c r="IE41" s="159"/>
      <c r="IF41" s="159"/>
      <c r="IG41" s="159"/>
      <c r="IH41" s="159"/>
      <c r="II41" s="159"/>
      <c r="IJ41" s="159"/>
      <c r="IK41" s="159"/>
      <c r="IL41" s="159"/>
      <c r="IM41" s="159"/>
      <c r="IN41" s="159"/>
      <c r="IO41" s="159"/>
      <c r="IP41" s="159"/>
      <c r="IQ41" s="159"/>
      <c r="IR41" s="159"/>
      <c r="IS41" s="159"/>
      <c r="IT41" s="159"/>
      <c r="IU41" s="159"/>
      <c r="IV41" s="159"/>
    </row>
    <row r="42" spans="1:256" ht="11.25" customHeight="1" x14ac:dyDescent="0.2">
      <c r="A42" s="197"/>
      <c r="B42" s="197" t="s">
        <v>514</v>
      </c>
      <c r="C42" s="124"/>
      <c r="D42" s="237">
        <v>-3.7</v>
      </c>
      <c r="E42" s="237"/>
      <c r="F42" s="237">
        <v>0.2</v>
      </c>
      <c r="G42" s="237"/>
      <c r="H42" s="445" t="s">
        <v>681</v>
      </c>
      <c r="I42" s="237"/>
      <c r="J42" s="237">
        <v>-52.3</v>
      </c>
      <c r="K42" s="369"/>
      <c r="L42" s="358" t="s">
        <v>75</v>
      </c>
      <c r="M42" s="369"/>
      <c r="N42" s="237">
        <v>2.8</v>
      </c>
      <c r="O42" s="237"/>
      <c r="P42" s="445" t="s">
        <v>681</v>
      </c>
      <c r="Q42" s="237"/>
      <c r="R42" s="237">
        <v>-5.8</v>
      </c>
      <c r="S42" s="237"/>
      <c r="T42" s="237">
        <v>0.3</v>
      </c>
      <c r="U42" s="369"/>
      <c r="V42" s="358" t="s">
        <v>34</v>
      </c>
      <c r="W42" s="369"/>
      <c r="X42" s="358" t="s">
        <v>0</v>
      </c>
      <c r="Y42" s="86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  <c r="BM42" s="159"/>
      <c r="BN42" s="159"/>
      <c r="BO42" s="159"/>
      <c r="BP42" s="159"/>
      <c r="BQ42" s="159"/>
      <c r="BR42" s="159"/>
      <c r="BS42" s="159"/>
      <c r="BT42" s="159"/>
      <c r="BU42" s="159"/>
      <c r="BV42" s="159"/>
      <c r="BW42" s="159"/>
      <c r="BX42" s="159"/>
      <c r="BY42" s="159"/>
      <c r="BZ42" s="159"/>
      <c r="CA42" s="159"/>
      <c r="CB42" s="159"/>
      <c r="CC42" s="159"/>
      <c r="CD42" s="159"/>
      <c r="CE42" s="159"/>
      <c r="CF42" s="159"/>
      <c r="CG42" s="159"/>
      <c r="CH42" s="159"/>
      <c r="CI42" s="159"/>
      <c r="CJ42" s="159"/>
      <c r="CK42" s="159"/>
      <c r="CL42" s="159"/>
      <c r="CM42" s="159"/>
      <c r="CN42" s="159"/>
      <c r="CO42" s="159"/>
      <c r="CP42" s="159"/>
      <c r="CQ42" s="159"/>
      <c r="CR42" s="159"/>
      <c r="CS42" s="159"/>
      <c r="CT42" s="159"/>
      <c r="CU42" s="159"/>
      <c r="CV42" s="159"/>
      <c r="CW42" s="159"/>
      <c r="CX42" s="159"/>
      <c r="CY42" s="159"/>
      <c r="CZ42" s="159"/>
      <c r="DA42" s="159"/>
      <c r="DB42" s="159"/>
      <c r="DC42" s="159"/>
      <c r="DD42" s="159"/>
      <c r="DE42" s="159"/>
      <c r="DF42" s="159"/>
      <c r="DG42" s="159"/>
      <c r="DH42" s="159"/>
      <c r="DI42" s="159"/>
      <c r="DJ42" s="159"/>
      <c r="DK42" s="159"/>
      <c r="DL42" s="159"/>
      <c r="DM42" s="159"/>
      <c r="DN42" s="159"/>
      <c r="DO42" s="159"/>
      <c r="DP42" s="159"/>
      <c r="DQ42" s="159"/>
      <c r="DR42" s="159"/>
      <c r="DS42" s="159"/>
      <c r="DT42" s="159"/>
      <c r="DU42" s="159"/>
      <c r="DV42" s="159"/>
      <c r="DW42" s="159"/>
      <c r="DX42" s="159"/>
      <c r="DY42" s="159"/>
      <c r="DZ42" s="159"/>
      <c r="EA42" s="159"/>
      <c r="EB42" s="159"/>
      <c r="EC42" s="159"/>
      <c r="ED42" s="159"/>
      <c r="EE42" s="159"/>
      <c r="EF42" s="159"/>
      <c r="EG42" s="159"/>
      <c r="EH42" s="159"/>
      <c r="EI42" s="159"/>
      <c r="EJ42" s="159"/>
      <c r="EK42" s="159"/>
      <c r="EL42" s="159"/>
      <c r="EM42" s="159"/>
      <c r="EN42" s="159"/>
      <c r="EO42" s="159"/>
      <c r="EP42" s="159"/>
      <c r="EQ42" s="159"/>
      <c r="ER42" s="159"/>
      <c r="ES42" s="159"/>
      <c r="ET42" s="159"/>
      <c r="EU42" s="159"/>
      <c r="EV42" s="159"/>
      <c r="EW42" s="159"/>
      <c r="EX42" s="159"/>
      <c r="EY42" s="159"/>
      <c r="EZ42" s="159"/>
      <c r="FA42" s="159"/>
      <c r="FB42" s="159"/>
      <c r="FC42" s="159"/>
      <c r="FD42" s="159"/>
      <c r="FE42" s="159"/>
      <c r="FF42" s="159"/>
      <c r="FG42" s="159"/>
      <c r="FH42" s="159"/>
      <c r="FI42" s="159"/>
      <c r="FJ42" s="159"/>
      <c r="FK42" s="159"/>
      <c r="FL42" s="159"/>
      <c r="FM42" s="159"/>
      <c r="FN42" s="159"/>
      <c r="FO42" s="159"/>
      <c r="FP42" s="159"/>
      <c r="FQ42" s="159"/>
      <c r="FR42" s="159"/>
      <c r="FS42" s="159"/>
      <c r="FT42" s="159"/>
      <c r="FU42" s="159"/>
      <c r="FV42" s="159"/>
      <c r="FW42" s="159"/>
      <c r="FX42" s="159"/>
      <c r="FY42" s="159"/>
      <c r="FZ42" s="159"/>
      <c r="GA42" s="159"/>
      <c r="GB42" s="159"/>
      <c r="GC42" s="159"/>
      <c r="GD42" s="159"/>
      <c r="GE42" s="159"/>
      <c r="GF42" s="159"/>
      <c r="GG42" s="159"/>
      <c r="GH42" s="159"/>
      <c r="GI42" s="159"/>
      <c r="GJ42" s="159"/>
      <c r="GK42" s="159"/>
      <c r="GL42" s="159"/>
      <c r="GM42" s="159"/>
      <c r="GN42" s="159"/>
      <c r="GO42" s="159"/>
      <c r="GP42" s="159"/>
      <c r="GQ42" s="159"/>
      <c r="GR42" s="159"/>
      <c r="GS42" s="159"/>
      <c r="GT42" s="159"/>
      <c r="GU42" s="159"/>
      <c r="GV42" s="159"/>
      <c r="GW42" s="159"/>
      <c r="GX42" s="159"/>
      <c r="GY42" s="159"/>
      <c r="GZ42" s="159"/>
      <c r="HA42" s="159"/>
      <c r="HB42" s="159"/>
      <c r="HC42" s="159"/>
      <c r="HD42" s="159"/>
      <c r="HE42" s="159"/>
      <c r="HF42" s="159"/>
      <c r="HG42" s="159"/>
      <c r="HH42" s="159"/>
      <c r="HI42" s="159"/>
      <c r="HJ42" s="159"/>
      <c r="HK42" s="159"/>
      <c r="HL42" s="159"/>
      <c r="HM42" s="159"/>
      <c r="HN42" s="159"/>
      <c r="HO42" s="159"/>
      <c r="HP42" s="159"/>
      <c r="HQ42" s="159"/>
      <c r="HR42" s="159"/>
      <c r="HS42" s="159"/>
      <c r="HT42" s="159"/>
      <c r="HU42" s="159"/>
      <c r="HV42" s="159"/>
      <c r="HW42" s="159"/>
      <c r="HX42" s="159"/>
      <c r="HY42" s="159"/>
      <c r="HZ42" s="159"/>
      <c r="IA42" s="159"/>
      <c r="IB42" s="159"/>
      <c r="IC42" s="159"/>
      <c r="ID42" s="159"/>
      <c r="IE42" s="159"/>
      <c r="IF42" s="159"/>
      <c r="IG42" s="159"/>
      <c r="IH42" s="159"/>
      <c r="II42" s="159"/>
      <c r="IJ42" s="159"/>
      <c r="IK42" s="159"/>
      <c r="IL42" s="159"/>
      <c r="IM42" s="159"/>
      <c r="IN42" s="159"/>
      <c r="IO42" s="159"/>
      <c r="IP42" s="159"/>
      <c r="IQ42" s="159"/>
      <c r="IR42" s="159"/>
      <c r="IS42" s="159"/>
      <c r="IT42" s="159"/>
      <c r="IU42" s="159"/>
      <c r="IV42" s="159"/>
    </row>
    <row r="43" spans="1:256" ht="11.25" customHeight="1" x14ac:dyDescent="0.2">
      <c r="A43" s="197"/>
      <c r="B43" s="197" t="s">
        <v>503</v>
      </c>
      <c r="C43" s="124"/>
      <c r="D43" s="237">
        <v>-3.6</v>
      </c>
      <c r="E43" s="237"/>
      <c r="F43" s="237">
        <v>0.4</v>
      </c>
      <c r="G43" s="237"/>
      <c r="H43" s="445" t="s">
        <v>681</v>
      </c>
      <c r="I43" s="237"/>
      <c r="J43" s="237">
        <v>6.8</v>
      </c>
      <c r="K43" s="369"/>
      <c r="L43" s="358" t="s">
        <v>75</v>
      </c>
      <c r="M43" s="369"/>
      <c r="N43" s="237">
        <v>1.4</v>
      </c>
      <c r="O43" s="237"/>
      <c r="P43" s="445" t="s">
        <v>681</v>
      </c>
      <c r="Q43" s="237"/>
      <c r="R43" s="237">
        <v>5.0999999999999996</v>
      </c>
      <c r="S43" s="237"/>
      <c r="T43" s="237">
        <v>0.4</v>
      </c>
      <c r="U43" s="369"/>
      <c r="V43" s="358" t="s">
        <v>34</v>
      </c>
      <c r="W43" s="369"/>
      <c r="X43" s="358" t="s">
        <v>0</v>
      </c>
      <c r="Y43" s="86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  <c r="BJ43" s="159"/>
      <c r="BK43" s="159"/>
      <c r="BL43" s="159"/>
      <c r="BM43" s="159"/>
      <c r="BN43" s="159"/>
      <c r="BO43" s="159"/>
      <c r="BP43" s="159"/>
      <c r="BQ43" s="159"/>
      <c r="BR43" s="159"/>
      <c r="BS43" s="159"/>
      <c r="BT43" s="159"/>
      <c r="BU43" s="159"/>
      <c r="BV43" s="159"/>
      <c r="BW43" s="159"/>
      <c r="BX43" s="159"/>
      <c r="BY43" s="159"/>
      <c r="BZ43" s="159"/>
      <c r="CA43" s="159"/>
      <c r="CB43" s="159"/>
      <c r="CC43" s="159"/>
      <c r="CD43" s="159"/>
      <c r="CE43" s="159"/>
      <c r="CF43" s="159"/>
      <c r="CG43" s="159"/>
      <c r="CH43" s="159"/>
      <c r="CI43" s="159"/>
      <c r="CJ43" s="159"/>
      <c r="CK43" s="159"/>
      <c r="CL43" s="159"/>
      <c r="CM43" s="159"/>
      <c r="CN43" s="159"/>
      <c r="CO43" s="159"/>
      <c r="CP43" s="159"/>
      <c r="CQ43" s="159"/>
      <c r="CR43" s="159"/>
      <c r="CS43" s="159"/>
      <c r="CT43" s="159"/>
      <c r="CU43" s="159"/>
      <c r="CV43" s="159"/>
      <c r="CW43" s="159"/>
      <c r="CX43" s="159"/>
      <c r="CY43" s="159"/>
      <c r="CZ43" s="159"/>
      <c r="DA43" s="159"/>
      <c r="DB43" s="159"/>
      <c r="DC43" s="159"/>
      <c r="DD43" s="159"/>
      <c r="DE43" s="159"/>
      <c r="DF43" s="159"/>
      <c r="DG43" s="159"/>
      <c r="DH43" s="159"/>
      <c r="DI43" s="159"/>
      <c r="DJ43" s="159"/>
      <c r="DK43" s="159"/>
      <c r="DL43" s="159"/>
      <c r="DM43" s="159"/>
      <c r="DN43" s="159"/>
      <c r="DO43" s="159"/>
      <c r="DP43" s="159"/>
      <c r="DQ43" s="159"/>
      <c r="DR43" s="159"/>
      <c r="DS43" s="159"/>
      <c r="DT43" s="159"/>
      <c r="DU43" s="159"/>
      <c r="DV43" s="159"/>
      <c r="DW43" s="159"/>
      <c r="DX43" s="159"/>
      <c r="DY43" s="159"/>
      <c r="DZ43" s="159"/>
      <c r="EA43" s="159"/>
      <c r="EB43" s="159"/>
      <c r="EC43" s="159"/>
      <c r="ED43" s="159"/>
      <c r="EE43" s="159"/>
      <c r="EF43" s="159"/>
      <c r="EG43" s="159"/>
      <c r="EH43" s="159"/>
      <c r="EI43" s="159"/>
      <c r="EJ43" s="159"/>
      <c r="EK43" s="159"/>
      <c r="EL43" s="159"/>
      <c r="EM43" s="159"/>
      <c r="EN43" s="159"/>
      <c r="EO43" s="159"/>
      <c r="EP43" s="159"/>
      <c r="EQ43" s="159"/>
      <c r="ER43" s="159"/>
      <c r="ES43" s="159"/>
      <c r="ET43" s="159"/>
      <c r="EU43" s="159"/>
      <c r="EV43" s="159"/>
      <c r="EW43" s="159"/>
      <c r="EX43" s="159"/>
      <c r="EY43" s="159"/>
      <c r="EZ43" s="159"/>
      <c r="FA43" s="159"/>
      <c r="FB43" s="159"/>
      <c r="FC43" s="159"/>
      <c r="FD43" s="159"/>
      <c r="FE43" s="159"/>
      <c r="FF43" s="159"/>
      <c r="FG43" s="159"/>
      <c r="FH43" s="159"/>
      <c r="FI43" s="159"/>
      <c r="FJ43" s="159"/>
      <c r="FK43" s="159"/>
      <c r="FL43" s="159"/>
      <c r="FM43" s="159"/>
      <c r="FN43" s="159"/>
      <c r="FO43" s="159"/>
      <c r="FP43" s="159"/>
      <c r="FQ43" s="159"/>
      <c r="FR43" s="159"/>
      <c r="FS43" s="159"/>
      <c r="FT43" s="159"/>
      <c r="FU43" s="159"/>
      <c r="FV43" s="159"/>
      <c r="FW43" s="159"/>
      <c r="FX43" s="159"/>
      <c r="FY43" s="159"/>
      <c r="FZ43" s="159"/>
      <c r="GA43" s="159"/>
      <c r="GB43" s="159"/>
      <c r="GC43" s="159"/>
      <c r="GD43" s="159"/>
      <c r="GE43" s="159"/>
      <c r="GF43" s="159"/>
      <c r="GG43" s="159"/>
      <c r="GH43" s="159"/>
      <c r="GI43" s="159"/>
      <c r="GJ43" s="159"/>
      <c r="GK43" s="159"/>
      <c r="GL43" s="159"/>
      <c r="GM43" s="159"/>
      <c r="GN43" s="159"/>
      <c r="GO43" s="159"/>
      <c r="GP43" s="159"/>
      <c r="GQ43" s="159"/>
      <c r="GR43" s="159"/>
      <c r="GS43" s="159"/>
      <c r="GT43" s="159"/>
      <c r="GU43" s="159"/>
      <c r="GV43" s="159"/>
      <c r="GW43" s="159"/>
      <c r="GX43" s="159"/>
      <c r="GY43" s="159"/>
      <c r="GZ43" s="159"/>
      <c r="HA43" s="159"/>
      <c r="HB43" s="159"/>
      <c r="HC43" s="159"/>
      <c r="HD43" s="159"/>
      <c r="HE43" s="159"/>
      <c r="HF43" s="159"/>
      <c r="HG43" s="159"/>
      <c r="HH43" s="159"/>
      <c r="HI43" s="159"/>
      <c r="HJ43" s="159"/>
      <c r="HK43" s="159"/>
      <c r="HL43" s="159"/>
      <c r="HM43" s="159"/>
      <c r="HN43" s="159"/>
      <c r="HO43" s="159"/>
      <c r="HP43" s="159"/>
      <c r="HQ43" s="159"/>
      <c r="HR43" s="159"/>
      <c r="HS43" s="159"/>
      <c r="HT43" s="159"/>
      <c r="HU43" s="159"/>
      <c r="HV43" s="159"/>
      <c r="HW43" s="159"/>
      <c r="HX43" s="159"/>
      <c r="HY43" s="159"/>
      <c r="HZ43" s="159"/>
      <c r="IA43" s="159"/>
      <c r="IB43" s="159"/>
      <c r="IC43" s="159"/>
      <c r="ID43" s="159"/>
      <c r="IE43" s="159"/>
      <c r="IF43" s="159"/>
      <c r="IG43" s="159"/>
      <c r="IH43" s="159"/>
      <c r="II43" s="159"/>
      <c r="IJ43" s="159"/>
      <c r="IK43" s="159"/>
      <c r="IL43" s="159"/>
      <c r="IM43" s="159"/>
      <c r="IN43" s="159"/>
      <c r="IO43" s="159"/>
      <c r="IP43" s="159"/>
      <c r="IQ43" s="159"/>
      <c r="IR43" s="159"/>
      <c r="IS43" s="159"/>
      <c r="IT43" s="159"/>
      <c r="IU43" s="159"/>
      <c r="IV43" s="159"/>
    </row>
    <row r="44" spans="1:256" ht="11.25" customHeight="1" x14ac:dyDescent="0.2">
      <c r="A44" s="197"/>
      <c r="B44" s="197" t="s">
        <v>504</v>
      </c>
      <c r="C44" s="124"/>
      <c r="D44" s="237">
        <v>-2.1</v>
      </c>
      <c r="E44" s="237"/>
      <c r="F44" s="237">
        <v>0.5</v>
      </c>
      <c r="G44" s="237"/>
      <c r="H44" s="445" t="s">
        <v>681</v>
      </c>
      <c r="I44" s="237"/>
      <c r="J44" s="237">
        <v>30</v>
      </c>
      <c r="K44" s="369"/>
      <c r="L44" s="358" t="s">
        <v>75</v>
      </c>
      <c r="M44" s="369"/>
      <c r="N44" s="237">
        <v>-0.8</v>
      </c>
      <c r="O44" s="237"/>
      <c r="P44" s="445" t="s">
        <v>681</v>
      </c>
      <c r="Q44" s="237"/>
      <c r="R44" s="237">
        <v>-14.1</v>
      </c>
      <c r="S44" s="237"/>
      <c r="T44" s="237">
        <v>0.5</v>
      </c>
      <c r="U44" s="369"/>
      <c r="V44" s="358" t="s">
        <v>34</v>
      </c>
      <c r="W44" s="369"/>
      <c r="X44" s="358" t="s">
        <v>0</v>
      </c>
      <c r="Y44" s="86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59"/>
      <c r="BF44" s="159"/>
      <c r="BG44" s="159"/>
      <c r="BH44" s="159"/>
      <c r="BI44" s="159"/>
      <c r="BJ44" s="159"/>
      <c r="BK44" s="159"/>
      <c r="BL44" s="159"/>
      <c r="BM44" s="159"/>
      <c r="BN44" s="159"/>
      <c r="BO44" s="159"/>
      <c r="BP44" s="159"/>
      <c r="BQ44" s="159"/>
      <c r="BR44" s="159"/>
      <c r="BS44" s="159"/>
      <c r="BT44" s="159"/>
      <c r="BU44" s="159"/>
      <c r="BV44" s="159"/>
      <c r="BW44" s="159"/>
      <c r="BX44" s="159"/>
      <c r="BY44" s="159"/>
      <c r="BZ44" s="159"/>
      <c r="CA44" s="159"/>
      <c r="CB44" s="159"/>
      <c r="CC44" s="159"/>
      <c r="CD44" s="159"/>
      <c r="CE44" s="159"/>
      <c r="CF44" s="159"/>
      <c r="CG44" s="159"/>
      <c r="CH44" s="159"/>
      <c r="CI44" s="159"/>
      <c r="CJ44" s="159"/>
      <c r="CK44" s="159"/>
      <c r="CL44" s="159"/>
      <c r="CM44" s="159"/>
      <c r="CN44" s="159"/>
      <c r="CO44" s="159"/>
      <c r="CP44" s="159"/>
      <c r="CQ44" s="159"/>
      <c r="CR44" s="159"/>
      <c r="CS44" s="159"/>
      <c r="CT44" s="159"/>
      <c r="CU44" s="159"/>
      <c r="CV44" s="159"/>
      <c r="CW44" s="159"/>
      <c r="CX44" s="159"/>
      <c r="CY44" s="159"/>
      <c r="CZ44" s="159"/>
      <c r="DA44" s="159"/>
      <c r="DB44" s="159"/>
      <c r="DC44" s="159"/>
      <c r="DD44" s="159"/>
      <c r="DE44" s="159"/>
      <c r="DF44" s="159"/>
      <c r="DG44" s="159"/>
      <c r="DH44" s="159"/>
      <c r="DI44" s="159"/>
      <c r="DJ44" s="159"/>
      <c r="DK44" s="159"/>
      <c r="DL44" s="159"/>
      <c r="DM44" s="159"/>
      <c r="DN44" s="159"/>
      <c r="DO44" s="159"/>
      <c r="DP44" s="159"/>
      <c r="DQ44" s="159"/>
      <c r="DR44" s="159"/>
      <c r="DS44" s="159"/>
      <c r="DT44" s="159"/>
      <c r="DU44" s="159"/>
      <c r="DV44" s="159"/>
      <c r="DW44" s="159"/>
      <c r="DX44" s="159"/>
      <c r="DY44" s="159"/>
      <c r="DZ44" s="159"/>
      <c r="EA44" s="159"/>
      <c r="EB44" s="159"/>
      <c r="EC44" s="159"/>
      <c r="ED44" s="159"/>
      <c r="EE44" s="159"/>
      <c r="EF44" s="159"/>
      <c r="EG44" s="159"/>
      <c r="EH44" s="159"/>
      <c r="EI44" s="159"/>
      <c r="EJ44" s="159"/>
      <c r="EK44" s="159"/>
      <c r="EL44" s="159"/>
      <c r="EM44" s="159"/>
      <c r="EN44" s="159"/>
      <c r="EO44" s="159"/>
      <c r="EP44" s="159"/>
      <c r="EQ44" s="159"/>
      <c r="ER44" s="159"/>
      <c r="ES44" s="159"/>
      <c r="ET44" s="159"/>
      <c r="EU44" s="159"/>
      <c r="EV44" s="159"/>
      <c r="EW44" s="159"/>
      <c r="EX44" s="159"/>
      <c r="EY44" s="159"/>
      <c r="EZ44" s="159"/>
      <c r="FA44" s="159"/>
      <c r="FB44" s="159"/>
      <c r="FC44" s="159"/>
      <c r="FD44" s="159"/>
      <c r="FE44" s="159"/>
      <c r="FF44" s="159"/>
      <c r="FG44" s="159"/>
      <c r="FH44" s="159"/>
      <c r="FI44" s="159"/>
      <c r="FJ44" s="159"/>
      <c r="FK44" s="159"/>
      <c r="FL44" s="159"/>
      <c r="FM44" s="159"/>
      <c r="FN44" s="159"/>
      <c r="FO44" s="159"/>
      <c r="FP44" s="159"/>
      <c r="FQ44" s="159"/>
      <c r="FR44" s="159"/>
      <c r="FS44" s="159"/>
      <c r="FT44" s="159"/>
      <c r="FU44" s="159"/>
      <c r="FV44" s="159"/>
      <c r="FW44" s="159"/>
      <c r="FX44" s="159"/>
      <c r="FY44" s="159"/>
      <c r="FZ44" s="159"/>
      <c r="GA44" s="159"/>
      <c r="GB44" s="159"/>
      <c r="GC44" s="159"/>
      <c r="GD44" s="159"/>
      <c r="GE44" s="159"/>
      <c r="GF44" s="159"/>
      <c r="GG44" s="159"/>
      <c r="GH44" s="159"/>
      <c r="GI44" s="159"/>
      <c r="GJ44" s="159"/>
      <c r="GK44" s="159"/>
      <c r="GL44" s="159"/>
      <c r="GM44" s="159"/>
      <c r="GN44" s="159"/>
      <c r="GO44" s="159"/>
      <c r="GP44" s="159"/>
      <c r="GQ44" s="159"/>
      <c r="GR44" s="159"/>
      <c r="GS44" s="159"/>
      <c r="GT44" s="159"/>
      <c r="GU44" s="159"/>
      <c r="GV44" s="159"/>
      <c r="GW44" s="159"/>
      <c r="GX44" s="159"/>
      <c r="GY44" s="159"/>
      <c r="GZ44" s="159"/>
      <c r="HA44" s="159"/>
      <c r="HB44" s="159"/>
      <c r="HC44" s="159"/>
      <c r="HD44" s="159"/>
      <c r="HE44" s="159"/>
      <c r="HF44" s="159"/>
      <c r="HG44" s="159"/>
      <c r="HH44" s="159"/>
      <c r="HI44" s="159"/>
      <c r="HJ44" s="159"/>
      <c r="HK44" s="159"/>
      <c r="HL44" s="159"/>
      <c r="HM44" s="159"/>
      <c r="HN44" s="159"/>
      <c r="HO44" s="159"/>
      <c r="HP44" s="159"/>
      <c r="HQ44" s="159"/>
      <c r="HR44" s="159"/>
      <c r="HS44" s="159"/>
      <c r="HT44" s="159"/>
      <c r="HU44" s="159"/>
      <c r="HV44" s="159"/>
      <c r="HW44" s="159"/>
      <c r="HX44" s="159"/>
      <c r="HY44" s="159"/>
      <c r="HZ44" s="159"/>
      <c r="IA44" s="159"/>
      <c r="IB44" s="159"/>
      <c r="IC44" s="159"/>
      <c r="ID44" s="159"/>
      <c r="IE44" s="159"/>
      <c r="IF44" s="159"/>
      <c r="IG44" s="159"/>
      <c r="IH44" s="159"/>
      <c r="II44" s="159"/>
      <c r="IJ44" s="159"/>
      <c r="IK44" s="159"/>
      <c r="IL44" s="159"/>
      <c r="IM44" s="159"/>
      <c r="IN44" s="159"/>
      <c r="IO44" s="159"/>
      <c r="IP44" s="159"/>
      <c r="IQ44" s="159"/>
      <c r="IR44" s="159"/>
      <c r="IS44" s="159"/>
      <c r="IT44" s="159"/>
      <c r="IU44" s="159"/>
      <c r="IV44" s="159"/>
    </row>
    <row r="45" spans="1:256" ht="11.25" customHeight="1" x14ac:dyDescent="0.2">
      <c r="A45" s="197"/>
      <c r="B45" s="197" t="s">
        <v>505</v>
      </c>
      <c r="C45" s="124"/>
      <c r="D45" s="237">
        <v>-0.1</v>
      </c>
      <c r="E45" s="237"/>
      <c r="F45" s="237">
        <v>0.3</v>
      </c>
      <c r="G45" s="237"/>
      <c r="H45" s="445" t="s">
        <v>681</v>
      </c>
      <c r="I45" s="237"/>
      <c r="J45" s="237">
        <v>27.3</v>
      </c>
      <c r="K45" s="369"/>
      <c r="L45" s="358" t="s">
        <v>75</v>
      </c>
      <c r="M45" s="369"/>
      <c r="N45" s="237">
        <v>-3</v>
      </c>
      <c r="O45" s="237"/>
      <c r="P45" s="445" t="s">
        <v>681</v>
      </c>
      <c r="Q45" s="237"/>
      <c r="R45" s="237">
        <v>-3</v>
      </c>
      <c r="S45" s="237"/>
      <c r="T45" s="237">
        <v>0.6</v>
      </c>
      <c r="U45" s="369"/>
      <c r="V45" s="358" t="s">
        <v>34</v>
      </c>
      <c r="W45" s="369"/>
      <c r="X45" s="358" t="s">
        <v>0</v>
      </c>
      <c r="Y45" s="86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  <c r="BM45" s="159"/>
      <c r="BN45" s="159"/>
      <c r="BO45" s="159"/>
      <c r="BP45" s="159"/>
      <c r="BQ45" s="159"/>
      <c r="BR45" s="159"/>
      <c r="BS45" s="159"/>
      <c r="BT45" s="159"/>
      <c r="BU45" s="159"/>
      <c r="BV45" s="159"/>
      <c r="BW45" s="159"/>
      <c r="BX45" s="159"/>
      <c r="BY45" s="159"/>
      <c r="BZ45" s="159"/>
      <c r="CA45" s="159"/>
      <c r="CB45" s="159"/>
      <c r="CC45" s="159"/>
      <c r="CD45" s="159"/>
      <c r="CE45" s="159"/>
      <c r="CF45" s="159"/>
      <c r="CG45" s="159"/>
      <c r="CH45" s="159"/>
      <c r="CI45" s="159"/>
      <c r="CJ45" s="159"/>
      <c r="CK45" s="159"/>
      <c r="CL45" s="159"/>
      <c r="CM45" s="159"/>
      <c r="CN45" s="159"/>
      <c r="CO45" s="159"/>
      <c r="CP45" s="159"/>
      <c r="CQ45" s="159"/>
      <c r="CR45" s="159"/>
      <c r="CS45" s="159"/>
      <c r="CT45" s="159"/>
      <c r="CU45" s="159"/>
      <c r="CV45" s="159"/>
      <c r="CW45" s="159"/>
      <c r="CX45" s="159"/>
      <c r="CY45" s="159"/>
      <c r="CZ45" s="159"/>
      <c r="DA45" s="159"/>
      <c r="DB45" s="159"/>
      <c r="DC45" s="159"/>
      <c r="DD45" s="159"/>
      <c r="DE45" s="159"/>
      <c r="DF45" s="159"/>
      <c r="DG45" s="159"/>
      <c r="DH45" s="159"/>
      <c r="DI45" s="159"/>
      <c r="DJ45" s="159"/>
      <c r="DK45" s="159"/>
      <c r="DL45" s="159"/>
      <c r="DM45" s="159"/>
      <c r="DN45" s="159"/>
      <c r="DO45" s="159"/>
      <c r="DP45" s="159"/>
      <c r="DQ45" s="159"/>
      <c r="DR45" s="159"/>
      <c r="DS45" s="159"/>
      <c r="DT45" s="159"/>
      <c r="DU45" s="159"/>
      <c r="DV45" s="159"/>
      <c r="DW45" s="159"/>
      <c r="DX45" s="159"/>
      <c r="DY45" s="159"/>
      <c r="DZ45" s="159"/>
      <c r="EA45" s="159"/>
      <c r="EB45" s="159"/>
      <c r="EC45" s="159"/>
      <c r="ED45" s="159"/>
      <c r="EE45" s="159"/>
      <c r="EF45" s="159"/>
      <c r="EG45" s="159"/>
      <c r="EH45" s="159"/>
      <c r="EI45" s="159"/>
      <c r="EJ45" s="159"/>
      <c r="EK45" s="159"/>
      <c r="EL45" s="159"/>
      <c r="EM45" s="159"/>
      <c r="EN45" s="159"/>
      <c r="EO45" s="159"/>
      <c r="EP45" s="159"/>
      <c r="EQ45" s="159"/>
      <c r="ER45" s="159"/>
      <c r="ES45" s="159"/>
      <c r="ET45" s="159"/>
      <c r="EU45" s="159"/>
      <c r="EV45" s="159"/>
      <c r="EW45" s="159"/>
      <c r="EX45" s="159"/>
      <c r="EY45" s="159"/>
      <c r="EZ45" s="159"/>
      <c r="FA45" s="159"/>
      <c r="FB45" s="159"/>
      <c r="FC45" s="159"/>
      <c r="FD45" s="159"/>
      <c r="FE45" s="159"/>
      <c r="FF45" s="159"/>
      <c r="FG45" s="159"/>
      <c r="FH45" s="159"/>
      <c r="FI45" s="159"/>
      <c r="FJ45" s="159"/>
      <c r="FK45" s="159"/>
      <c r="FL45" s="159"/>
      <c r="FM45" s="159"/>
      <c r="FN45" s="159"/>
      <c r="FO45" s="159"/>
      <c r="FP45" s="159"/>
      <c r="FQ45" s="159"/>
      <c r="FR45" s="159"/>
      <c r="FS45" s="159"/>
      <c r="FT45" s="159"/>
      <c r="FU45" s="159"/>
      <c r="FV45" s="159"/>
      <c r="FW45" s="159"/>
      <c r="FX45" s="159"/>
      <c r="FY45" s="159"/>
      <c r="FZ45" s="159"/>
      <c r="GA45" s="159"/>
      <c r="GB45" s="159"/>
      <c r="GC45" s="159"/>
      <c r="GD45" s="159"/>
      <c r="GE45" s="159"/>
      <c r="GF45" s="159"/>
      <c r="GG45" s="159"/>
      <c r="GH45" s="159"/>
      <c r="GI45" s="159"/>
      <c r="GJ45" s="159"/>
      <c r="GK45" s="159"/>
      <c r="GL45" s="159"/>
      <c r="GM45" s="159"/>
      <c r="GN45" s="159"/>
      <c r="GO45" s="159"/>
      <c r="GP45" s="159"/>
      <c r="GQ45" s="159"/>
      <c r="GR45" s="159"/>
      <c r="GS45" s="159"/>
      <c r="GT45" s="159"/>
      <c r="GU45" s="159"/>
      <c r="GV45" s="159"/>
      <c r="GW45" s="159"/>
      <c r="GX45" s="159"/>
      <c r="GY45" s="159"/>
      <c r="GZ45" s="159"/>
      <c r="HA45" s="159"/>
      <c r="HB45" s="159"/>
      <c r="HC45" s="159"/>
      <c r="HD45" s="159"/>
      <c r="HE45" s="159"/>
      <c r="HF45" s="159"/>
      <c r="HG45" s="159"/>
      <c r="HH45" s="159"/>
      <c r="HI45" s="159"/>
      <c r="HJ45" s="159"/>
      <c r="HK45" s="159"/>
      <c r="HL45" s="159"/>
      <c r="HM45" s="159"/>
      <c r="HN45" s="159"/>
      <c r="HO45" s="159"/>
      <c r="HP45" s="159"/>
      <c r="HQ45" s="159"/>
      <c r="HR45" s="159"/>
      <c r="HS45" s="159"/>
      <c r="HT45" s="159"/>
      <c r="HU45" s="159"/>
      <c r="HV45" s="159"/>
      <c r="HW45" s="159"/>
      <c r="HX45" s="159"/>
      <c r="HY45" s="159"/>
      <c r="HZ45" s="159"/>
      <c r="IA45" s="159"/>
      <c r="IB45" s="159"/>
      <c r="IC45" s="159"/>
      <c r="ID45" s="159"/>
      <c r="IE45" s="159"/>
      <c r="IF45" s="159"/>
      <c r="IG45" s="159"/>
      <c r="IH45" s="159"/>
      <c r="II45" s="159"/>
      <c r="IJ45" s="159"/>
      <c r="IK45" s="159"/>
      <c r="IL45" s="159"/>
      <c r="IM45" s="159"/>
      <c r="IN45" s="159"/>
      <c r="IO45" s="159"/>
      <c r="IP45" s="159"/>
      <c r="IQ45" s="159"/>
      <c r="IR45" s="159"/>
      <c r="IS45" s="159"/>
      <c r="IT45" s="159"/>
      <c r="IU45" s="159"/>
      <c r="IV45" s="159"/>
    </row>
    <row r="46" spans="1:256" ht="11.25" customHeight="1" x14ac:dyDescent="0.2">
      <c r="A46" s="197"/>
      <c r="B46" s="197" t="s">
        <v>506</v>
      </c>
      <c r="C46" s="124"/>
      <c r="D46" s="237">
        <v>1.6</v>
      </c>
      <c r="E46" s="237"/>
      <c r="F46" s="237">
        <v>0.1</v>
      </c>
      <c r="G46" s="237"/>
      <c r="H46" s="445" t="s">
        <v>681</v>
      </c>
      <c r="I46" s="237"/>
      <c r="J46" s="237">
        <v>66.2</v>
      </c>
      <c r="K46" s="369"/>
      <c r="L46" s="358" t="s">
        <v>75</v>
      </c>
      <c r="M46" s="369"/>
      <c r="N46" s="237">
        <v>-4.5</v>
      </c>
      <c r="O46" s="237"/>
      <c r="P46" s="445" t="s">
        <v>681</v>
      </c>
      <c r="Q46" s="237"/>
      <c r="R46" s="237">
        <v>-3.6</v>
      </c>
      <c r="S46" s="237"/>
      <c r="T46" s="237">
        <v>0.7</v>
      </c>
      <c r="U46" s="369"/>
      <c r="V46" s="358" t="s">
        <v>34</v>
      </c>
      <c r="W46" s="369"/>
      <c r="X46" s="358" t="s">
        <v>0</v>
      </c>
      <c r="Y46" s="86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  <c r="BM46" s="159"/>
      <c r="BN46" s="159"/>
      <c r="BO46" s="159"/>
      <c r="BP46" s="159"/>
      <c r="BQ46" s="159"/>
      <c r="BR46" s="159"/>
      <c r="BS46" s="159"/>
      <c r="BT46" s="159"/>
      <c r="BU46" s="159"/>
      <c r="BV46" s="159"/>
      <c r="BW46" s="159"/>
      <c r="BX46" s="159"/>
      <c r="BY46" s="159"/>
      <c r="BZ46" s="159"/>
      <c r="CA46" s="159"/>
      <c r="CB46" s="159"/>
      <c r="CC46" s="159"/>
      <c r="CD46" s="159"/>
      <c r="CE46" s="159"/>
      <c r="CF46" s="159"/>
      <c r="CG46" s="159"/>
      <c r="CH46" s="159"/>
      <c r="CI46" s="159"/>
      <c r="CJ46" s="159"/>
      <c r="CK46" s="159"/>
      <c r="CL46" s="159"/>
      <c r="CM46" s="159"/>
      <c r="CN46" s="159"/>
      <c r="CO46" s="159"/>
      <c r="CP46" s="159"/>
      <c r="CQ46" s="159"/>
      <c r="CR46" s="159"/>
      <c r="CS46" s="159"/>
      <c r="CT46" s="159"/>
      <c r="CU46" s="159"/>
      <c r="CV46" s="159"/>
      <c r="CW46" s="159"/>
      <c r="CX46" s="159"/>
      <c r="CY46" s="159"/>
      <c r="CZ46" s="159"/>
      <c r="DA46" s="159"/>
      <c r="DB46" s="159"/>
      <c r="DC46" s="159"/>
      <c r="DD46" s="159"/>
      <c r="DE46" s="159"/>
      <c r="DF46" s="159"/>
      <c r="DG46" s="159"/>
      <c r="DH46" s="159"/>
      <c r="DI46" s="159"/>
      <c r="DJ46" s="159"/>
      <c r="DK46" s="159"/>
      <c r="DL46" s="159"/>
      <c r="DM46" s="159"/>
      <c r="DN46" s="159"/>
      <c r="DO46" s="159"/>
      <c r="DP46" s="159"/>
      <c r="DQ46" s="159"/>
      <c r="DR46" s="159"/>
      <c r="DS46" s="159"/>
      <c r="DT46" s="159"/>
      <c r="DU46" s="159"/>
      <c r="DV46" s="159"/>
      <c r="DW46" s="159"/>
      <c r="DX46" s="159"/>
      <c r="DY46" s="159"/>
      <c r="DZ46" s="159"/>
      <c r="EA46" s="159"/>
      <c r="EB46" s="159"/>
      <c r="EC46" s="159"/>
      <c r="ED46" s="159"/>
      <c r="EE46" s="159"/>
      <c r="EF46" s="159"/>
      <c r="EG46" s="159"/>
      <c r="EH46" s="159"/>
      <c r="EI46" s="159"/>
      <c r="EJ46" s="159"/>
      <c r="EK46" s="159"/>
      <c r="EL46" s="159"/>
      <c r="EM46" s="159"/>
      <c r="EN46" s="159"/>
      <c r="EO46" s="159"/>
      <c r="EP46" s="159"/>
      <c r="EQ46" s="159"/>
      <c r="ER46" s="159"/>
      <c r="ES46" s="159"/>
      <c r="ET46" s="159"/>
      <c r="EU46" s="159"/>
      <c r="EV46" s="159"/>
      <c r="EW46" s="159"/>
      <c r="EX46" s="159"/>
      <c r="EY46" s="159"/>
      <c r="EZ46" s="159"/>
      <c r="FA46" s="159"/>
      <c r="FB46" s="159"/>
      <c r="FC46" s="159"/>
      <c r="FD46" s="159"/>
      <c r="FE46" s="159"/>
      <c r="FF46" s="159"/>
      <c r="FG46" s="159"/>
      <c r="FH46" s="159"/>
      <c r="FI46" s="159"/>
      <c r="FJ46" s="159"/>
      <c r="FK46" s="159"/>
      <c r="FL46" s="159"/>
      <c r="FM46" s="159"/>
      <c r="FN46" s="159"/>
      <c r="FO46" s="159"/>
      <c r="FP46" s="159"/>
      <c r="FQ46" s="159"/>
      <c r="FR46" s="159"/>
      <c r="FS46" s="159"/>
      <c r="FT46" s="159"/>
      <c r="FU46" s="159"/>
      <c r="FV46" s="159"/>
      <c r="FW46" s="159"/>
      <c r="FX46" s="159"/>
      <c r="FY46" s="159"/>
      <c r="FZ46" s="159"/>
      <c r="GA46" s="159"/>
      <c r="GB46" s="159"/>
      <c r="GC46" s="159"/>
      <c r="GD46" s="159"/>
      <c r="GE46" s="159"/>
      <c r="GF46" s="159"/>
      <c r="GG46" s="159"/>
      <c r="GH46" s="159"/>
      <c r="GI46" s="159"/>
      <c r="GJ46" s="159"/>
      <c r="GK46" s="159"/>
      <c r="GL46" s="159"/>
      <c r="GM46" s="159"/>
      <c r="GN46" s="159"/>
      <c r="GO46" s="159"/>
      <c r="GP46" s="159"/>
      <c r="GQ46" s="159"/>
      <c r="GR46" s="159"/>
      <c r="GS46" s="159"/>
      <c r="GT46" s="159"/>
      <c r="GU46" s="159"/>
      <c r="GV46" s="159"/>
      <c r="GW46" s="159"/>
      <c r="GX46" s="159"/>
      <c r="GY46" s="159"/>
      <c r="GZ46" s="159"/>
      <c r="HA46" s="159"/>
      <c r="HB46" s="159"/>
      <c r="HC46" s="159"/>
      <c r="HD46" s="159"/>
      <c r="HE46" s="159"/>
      <c r="HF46" s="159"/>
      <c r="HG46" s="159"/>
      <c r="HH46" s="159"/>
      <c r="HI46" s="159"/>
      <c r="HJ46" s="159"/>
      <c r="HK46" s="159"/>
      <c r="HL46" s="159"/>
      <c r="HM46" s="159"/>
      <c r="HN46" s="159"/>
      <c r="HO46" s="159"/>
      <c r="HP46" s="159"/>
      <c r="HQ46" s="159"/>
      <c r="HR46" s="159"/>
      <c r="HS46" s="159"/>
      <c r="HT46" s="159"/>
      <c r="HU46" s="159"/>
      <c r="HV46" s="159"/>
      <c r="HW46" s="159"/>
      <c r="HX46" s="159"/>
      <c r="HY46" s="159"/>
      <c r="HZ46" s="159"/>
      <c r="IA46" s="159"/>
      <c r="IB46" s="159"/>
      <c r="IC46" s="159"/>
      <c r="ID46" s="159"/>
      <c r="IE46" s="159"/>
      <c r="IF46" s="159"/>
      <c r="IG46" s="159"/>
      <c r="IH46" s="159"/>
      <c r="II46" s="159"/>
      <c r="IJ46" s="159"/>
      <c r="IK46" s="159"/>
      <c r="IL46" s="159"/>
      <c r="IM46" s="159"/>
      <c r="IN46" s="159"/>
      <c r="IO46" s="159"/>
      <c r="IP46" s="159"/>
      <c r="IQ46" s="159"/>
      <c r="IR46" s="159"/>
      <c r="IS46" s="159"/>
      <c r="IT46" s="159"/>
      <c r="IU46" s="159"/>
      <c r="IV46" s="159"/>
    </row>
    <row r="47" spans="1:256" ht="11.25" customHeight="1" x14ac:dyDescent="0.2">
      <c r="A47" s="197"/>
      <c r="B47" s="197" t="s">
        <v>507</v>
      </c>
      <c r="C47" s="124"/>
      <c r="D47" s="237">
        <v>2.1</v>
      </c>
      <c r="E47" s="237"/>
      <c r="F47" s="237">
        <v>-0.1</v>
      </c>
      <c r="G47" s="237"/>
      <c r="H47" s="445" t="s">
        <v>681</v>
      </c>
      <c r="I47" s="237"/>
      <c r="J47" s="237">
        <v>-84.3</v>
      </c>
      <c r="K47" s="369"/>
      <c r="L47" s="358" t="s">
        <v>75</v>
      </c>
      <c r="M47" s="369"/>
      <c r="N47" s="237">
        <v>-4.3</v>
      </c>
      <c r="O47" s="237"/>
      <c r="P47" s="445" t="s">
        <v>681</v>
      </c>
      <c r="Q47" s="237"/>
      <c r="R47" s="237">
        <v>14.8</v>
      </c>
      <c r="S47" s="237"/>
      <c r="T47" s="237">
        <v>0.7</v>
      </c>
      <c r="U47" s="369"/>
      <c r="V47" s="358" t="s">
        <v>34</v>
      </c>
      <c r="W47" s="369"/>
      <c r="X47" s="358" t="s">
        <v>0</v>
      </c>
      <c r="Y47" s="86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  <c r="BJ47" s="159"/>
      <c r="BK47" s="159"/>
      <c r="BL47" s="159"/>
      <c r="BM47" s="159"/>
      <c r="BN47" s="159"/>
      <c r="BO47" s="159"/>
      <c r="BP47" s="159"/>
      <c r="BQ47" s="159"/>
      <c r="BR47" s="159"/>
      <c r="BS47" s="159"/>
      <c r="BT47" s="159"/>
      <c r="BU47" s="159"/>
      <c r="BV47" s="159"/>
      <c r="BW47" s="159"/>
      <c r="BX47" s="159"/>
      <c r="BY47" s="159"/>
      <c r="BZ47" s="159"/>
      <c r="CA47" s="159"/>
      <c r="CB47" s="159"/>
      <c r="CC47" s="159"/>
      <c r="CD47" s="159"/>
      <c r="CE47" s="159"/>
      <c r="CF47" s="159"/>
      <c r="CG47" s="159"/>
      <c r="CH47" s="159"/>
      <c r="CI47" s="159"/>
      <c r="CJ47" s="159"/>
      <c r="CK47" s="159"/>
      <c r="CL47" s="159"/>
      <c r="CM47" s="159"/>
      <c r="CN47" s="159"/>
      <c r="CO47" s="159"/>
      <c r="CP47" s="159"/>
      <c r="CQ47" s="159"/>
      <c r="CR47" s="159"/>
      <c r="CS47" s="159"/>
      <c r="CT47" s="159"/>
      <c r="CU47" s="159"/>
      <c r="CV47" s="159"/>
      <c r="CW47" s="159"/>
      <c r="CX47" s="159"/>
      <c r="CY47" s="159"/>
      <c r="CZ47" s="159"/>
      <c r="DA47" s="159"/>
      <c r="DB47" s="159"/>
      <c r="DC47" s="159"/>
      <c r="DD47" s="159"/>
      <c r="DE47" s="159"/>
      <c r="DF47" s="159"/>
      <c r="DG47" s="159"/>
      <c r="DH47" s="159"/>
      <c r="DI47" s="159"/>
      <c r="DJ47" s="159"/>
      <c r="DK47" s="159"/>
      <c r="DL47" s="159"/>
      <c r="DM47" s="159"/>
      <c r="DN47" s="159"/>
      <c r="DO47" s="159"/>
      <c r="DP47" s="159"/>
      <c r="DQ47" s="159"/>
      <c r="DR47" s="159"/>
      <c r="DS47" s="159"/>
      <c r="DT47" s="159"/>
      <c r="DU47" s="159"/>
      <c r="DV47" s="159"/>
      <c r="DW47" s="159"/>
      <c r="DX47" s="159"/>
      <c r="DY47" s="159"/>
      <c r="DZ47" s="159"/>
      <c r="EA47" s="159"/>
      <c r="EB47" s="159"/>
      <c r="EC47" s="159"/>
      <c r="ED47" s="159"/>
      <c r="EE47" s="159"/>
      <c r="EF47" s="159"/>
      <c r="EG47" s="159"/>
      <c r="EH47" s="159"/>
      <c r="EI47" s="159"/>
      <c r="EJ47" s="159"/>
      <c r="EK47" s="159"/>
      <c r="EL47" s="159"/>
      <c r="EM47" s="159"/>
      <c r="EN47" s="159"/>
      <c r="EO47" s="159"/>
      <c r="EP47" s="159"/>
      <c r="EQ47" s="159"/>
      <c r="ER47" s="159"/>
      <c r="ES47" s="159"/>
      <c r="ET47" s="159"/>
      <c r="EU47" s="159"/>
      <c r="EV47" s="159"/>
      <c r="EW47" s="159"/>
      <c r="EX47" s="159"/>
      <c r="EY47" s="159"/>
      <c r="EZ47" s="159"/>
      <c r="FA47" s="159"/>
      <c r="FB47" s="159"/>
      <c r="FC47" s="159"/>
      <c r="FD47" s="159"/>
      <c r="FE47" s="159"/>
      <c r="FF47" s="159"/>
      <c r="FG47" s="159"/>
      <c r="FH47" s="159"/>
      <c r="FI47" s="159"/>
      <c r="FJ47" s="159"/>
      <c r="FK47" s="159"/>
      <c r="FL47" s="159"/>
      <c r="FM47" s="159"/>
      <c r="FN47" s="159"/>
      <c r="FO47" s="159"/>
      <c r="FP47" s="159"/>
      <c r="FQ47" s="159"/>
      <c r="FR47" s="159"/>
      <c r="FS47" s="159"/>
      <c r="FT47" s="159"/>
      <c r="FU47" s="159"/>
      <c r="FV47" s="159"/>
      <c r="FW47" s="159"/>
      <c r="FX47" s="159"/>
      <c r="FY47" s="159"/>
      <c r="FZ47" s="159"/>
      <c r="GA47" s="159"/>
      <c r="GB47" s="159"/>
      <c r="GC47" s="159"/>
      <c r="GD47" s="159"/>
      <c r="GE47" s="159"/>
      <c r="GF47" s="159"/>
      <c r="GG47" s="159"/>
      <c r="GH47" s="159"/>
      <c r="GI47" s="159"/>
      <c r="GJ47" s="159"/>
      <c r="GK47" s="159"/>
      <c r="GL47" s="159"/>
      <c r="GM47" s="159"/>
      <c r="GN47" s="159"/>
      <c r="GO47" s="159"/>
      <c r="GP47" s="159"/>
      <c r="GQ47" s="159"/>
      <c r="GR47" s="159"/>
      <c r="GS47" s="159"/>
      <c r="GT47" s="159"/>
      <c r="GU47" s="159"/>
      <c r="GV47" s="159"/>
      <c r="GW47" s="159"/>
      <c r="GX47" s="159"/>
      <c r="GY47" s="159"/>
      <c r="GZ47" s="159"/>
      <c r="HA47" s="159"/>
      <c r="HB47" s="159"/>
      <c r="HC47" s="159"/>
      <c r="HD47" s="159"/>
      <c r="HE47" s="159"/>
      <c r="HF47" s="159"/>
      <c r="HG47" s="159"/>
      <c r="HH47" s="159"/>
      <c r="HI47" s="159"/>
      <c r="HJ47" s="159"/>
      <c r="HK47" s="159"/>
      <c r="HL47" s="159"/>
      <c r="HM47" s="159"/>
      <c r="HN47" s="159"/>
      <c r="HO47" s="159"/>
      <c r="HP47" s="159"/>
      <c r="HQ47" s="159"/>
      <c r="HR47" s="159"/>
      <c r="HS47" s="159"/>
      <c r="HT47" s="159"/>
      <c r="HU47" s="159"/>
      <c r="HV47" s="159"/>
      <c r="HW47" s="159"/>
      <c r="HX47" s="159"/>
      <c r="HY47" s="159"/>
      <c r="HZ47" s="159"/>
      <c r="IA47" s="159"/>
      <c r="IB47" s="159"/>
      <c r="IC47" s="159"/>
      <c r="ID47" s="159"/>
      <c r="IE47" s="159"/>
      <c r="IF47" s="159"/>
      <c r="IG47" s="159"/>
      <c r="IH47" s="159"/>
      <c r="II47" s="159"/>
      <c r="IJ47" s="159"/>
      <c r="IK47" s="159"/>
      <c r="IL47" s="159"/>
      <c r="IM47" s="159"/>
      <c r="IN47" s="159"/>
      <c r="IO47" s="159"/>
      <c r="IP47" s="159"/>
      <c r="IQ47" s="159"/>
      <c r="IR47" s="159"/>
      <c r="IS47" s="159"/>
      <c r="IT47" s="159"/>
      <c r="IU47" s="159"/>
      <c r="IV47" s="159"/>
    </row>
    <row r="48" spans="1:256" ht="11.25" customHeight="1" x14ac:dyDescent="0.2">
      <c r="A48" s="197"/>
      <c r="B48" s="197" t="s">
        <v>508</v>
      </c>
      <c r="C48" s="124"/>
      <c r="D48" s="237">
        <v>1.5</v>
      </c>
      <c r="E48" s="237"/>
      <c r="F48" s="237">
        <v>-0.4</v>
      </c>
      <c r="G48" s="237"/>
      <c r="H48" s="445" t="s">
        <v>681</v>
      </c>
      <c r="I48" s="237"/>
      <c r="J48" s="237">
        <v>128.19999999999999</v>
      </c>
      <c r="K48" s="369"/>
      <c r="L48" s="358" t="s">
        <v>75</v>
      </c>
      <c r="M48" s="369"/>
      <c r="N48" s="237">
        <v>-1.4</v>
      </c>
      <c r="O48" s="237"/>
      <c r="P48" s="445" t="s">
        <v>681</v>
      </c>
      <c r="Q48" s="237"/>
      <c r="R48" s="237">
        <v>-1.5</v>
      </c>
      <c r="S48" s="237"/>
      <c r="T48" s="237">
        <v>0.7</v>
      </c>
      <c r="U48" s="369"/>
      <c r="V48" s="358" t="s">
        <v>34</v>
      </c>
      <c r="W48" s="369"/>
      <c r="X48" s="358" t="s">
        <v>0</v>
      </c>
      <c r="Y48" s="86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59"/>
      <c r="BG48" s="159"/>
      <c r="BH48" s="159"/>
      <c r="BI48" s="159"/>
      <c r="BJ48" s="159"/>
      <c r="BK48" s="159"/>
      <c r="BL48" s="159"/>
      <c r="BM48" s="159"/>
      <c r="BN48" s="159"/>
      <c r="BO48" s="159"/>
      <c r="BP48" s="159"/>
      <c r="BQ48" s="159"/>
      <c r="BR48" s="159"/>
      <c r="BS48" s="159"/>
      <c r="BT48" s="159"/>
      <c r="BU48" s="159"/>
      <c r="BV48" s="159"/>
      <c r="BW48" s="159"/>
      <c r="BX48" s="159"/>
      <c r="BY48" s="159"/>
      <c r="BZ48" s="159"/>
      <c r="CA48" s="159"/>
      <c r="CB48" s="159"/>
      <c r="CC48" s="159"/>
      <c r="CD48" s="159"/>
      <c r="CE48" s="159"/>
      <c r="CF48" s="159"/>
      <c r="CG48" s="159"/>
      <c r="CH48" s="159"/>
      <c r="CI48" s="159"/>
      <c r="CJ48" s="159"/>
      <c r="CK48" s="159"/>
      <c r="CL48" s="159"/>
      <c r="CM48" s="159"/>
      <c r="CN48" s="159"/>
      <c r="CO48" s="159"/>
      <c r="CP48" s="159"/>
      <c r="CQ48" s="159"/>
      <c r="CR48" s="159"/>
      <c r="CS48" s="159"/>
      <c r="CT48" s="159"/>
      <c r="CU48" s="159"/>
      <c r="CV48" s="159"/>
      <c r="CW48" s="159"/>
      <c r="CX48" s="159"/>
      <c r="CY48" s="159"/>
      <c r="CZ48" s="159"/>
      <c r="DA48" s="159"/>
      <c r="DB48" s="159"/>
      <c r="DC48" s="159"/>
      <c r="DD48" s="159"/>
      <c r="DE48" s="159"/>
      <c r="DF48" s="159"/>
      <c r="DG48" s="159"/>
      <c r="DH48" s="159"/>
      <c r="DI48" s="159"/>
      <c r="DJ48" s="159"/>
      <c r="DK48" s="159"/>
      <c r="DL48" s="159"/>
      <c r="DM48" s="159"/>
      <c r="DN48" s="159"/>
      <c r="DO48" s="159"/>
      <c r="DP48" s="159"/>
      <c r="DQ48" s="159"/>
      <c r="DR48" s="159"/>
      <c r="DS48" s="159"/>
      <c r="DT48" s="159"/>
      <c r="DU48" s="159"/>
      <c r="DV48" s="159"/>
      <c r="DW48" s="159"/>
      <c r="DX48" s="159"/>
      <c r="DY48" s="159"/>
      <c r="DZ48" s="159"/>
      <c r="EA48" s="159"/>
      <c r="EB48" s="159"/>
      <c r="EC48" s="159"/>
      <c r="ED48" s="159"/>
      <c r="EE48" s="159"/>
      <c r="EF48" s="159"/>
      <c r="EG48" s="159"/>
      <c r="EH48" s="159"/>
      <c r="EI48" s="159"/>
      <c r="EJ48" s="159"/>
      <c r="EK48" s="159"/>
      <c r="EL48" s="159"/>
      <c r="EM48" s="159"/>
      <c r="EN48" s="159"/>
      <c r="EO48" s="159"/>
      <c r="EP48" s="159"/>
      <c r="EQ48" s="159"/>
      <c r="ER48" s="159"/>
      <c r="ES48" s="159"/>
      <c r="ET48" s="159"/>
      <c r="EU48" s="159"/>
      <c r="EV48" s="159"/>
      <c r="EW48" s="159"/>
      <c r="EX48" s="159"/>
      <c r="EY48" s="159"/>
      <c r="EZ48" s="159"/>
      <c r="FA48" s="159"/>
      <c r="FB48" s="159"/>
      <c r="FC48" s="159"/>
      <c r="FD48" s="159"/>
      <c r="FE48" s="159"/>
      <c r="FF48" s="159"/>
      <c r="FG48" s="159"/>
      <c r="FH48" s="159"/>
      <c r="FI48" s="159"/>
      <c r="FJ48" s="159"/>
      <c r="FK48" s="159"/>
      <c r="FL48" s="159"/>
      <c r="FM48" s="159"/>
      <c r="FN48" s="159"/>
      <c r="FO48" s="159"/>
      <c r="FP48" s="159"/>
      <c r="FQ48" s="159"/>
      <c r="FR48" s="159"/>
      <c r="FS48" s="159"/>
      <c r="FT48" s="159"/>
      <c r="FU48" s="159"/>
      <c r="FV48" s="159"/>
      <c r="FW48" s="159"/>
      <c r="FX48" s="159"/>
      <c r="FY48" s="159"/>
      <c r="FZ48" s="159"/>
      <c r="GA48" s="159"/>
      <c r="GB48" s="159"/>
      <c r="GC48" s="159"/>
      <c r="GD48" s="159"/>
      <c r="GE48" s="159"/>
      <c r="GF48" s="159"/>
      <c r="GG48" s="159"/>
      <c r="GH48" s="159"/>
      <c r="GI48" s="159"/>
      <c r="GJ48" s="159"/>
      <c r="GK48" s="159"/>
      <c r="GL48" s="159"/>
      <c r="GM48" s="159"/>
      <c r="GN48" s="159"/>
      <c r="GO48" s="159"/>
      <c r="GP48" s="159"/>
      <c r="GQ48" s="159"/>
      <c r="GR48" s="159"/>
      <c r="GS48" s="159"/>
      <c r="GT48" s="159"/>
      <c r="GU48" s="159"/>
      <c r="GV48" s="159"/>
      <c r="GW48" s="159"/>
      <c r="GX48" s="159"/>
      <c r="GY48" s="159"/>
      <c r="GZ48" s="159"/>
      <c r="HA48" s="159"/>
      <c r="HB48" s="159"/>
      <c r="HC48" s="159"/>
      <c r="HD48" s="159"/>
      <c r="HE48" s="159"/>
      <c r="HF48" s="159"/>
      <c r="HG48" s="159"/>
      <c r="HH48" s="159"/>
      <c r="HI48" s="159"/>
      <c r="HJ48" s="159"/>
      <c r="HK48" s="159"/>
      <c r="HL48" s="159"/>
      <c r="HM48" s="159"/>
      <c r="HN48" s="159"/>
      <c r="HO48" s="159"/>
      <c r="HP48" s="159"/>
      <c r="HQ48" s="159"/>
      <c r="HR48" s="159"/>
      <c r="HS48" s="159"/>
      <c r="HT48" s="159"/>
      <c r="HU48" s="159"/>
      <c r="HV48" s="159"/>
      <c r="HW48" s="159"/>
      <c r="HX48" s="159"/>
      <c r="HY48" s="159"/>
      <c r="HZ48" s="159"/>
      <c r="IA48" s="159"/>
      <c r="IB48" s="159"/>
      <c r="IC48" s="159"/>
      <c r="ID48" s="159"/>
      <c r="IE48" s="159"/>
      <c r="IF48" s="159"/>
      <c r="IG48" s="159"/>
      <c r="IH48" s="159"/>
      <c r="II48" s="159"/>
      <c r="IJ48" s="159"/>
      <c r="IK48" s="159"/>
      <c r="IL48" s="159"/>
      <c r="IM48" s="159"/>
      <c r="IN48" s="159"/>
      <c r="IO48" s="159"/>
      <c r="IP48" s="159"/>
      <c r="IQ48" s="159"/>
      <c r="IR48" s="159"/>
      <c r="IS48" s="159"/>
      <c r="IT48" s="159"/>
      <c r="IU48" s="159"/>
      <c r="IV48" s="159"/>
    </row>
    <row r="49" spans="1:256" ht="11.25" customHeight="1" x14ac:dyDescent="0.2">
      <c r="A49" s="197"/>
      <c r="B49" s="197" t="s">
        <v>509</v>
      </c>
      <c r="C49" s="124"/>
      <c r="D49" s="237">
        <v>0.4</v>
      </c>
      <c r="E49" s="237"/>
      <c r="F49" s="237">
        <v>-0.5</v>
      </c>
      <c r="G49" s="237"/>
      <c r="H49" s="445" t="s">
        <v>681</v>
      </c>
      <c r="I49" s="237"/>
      <c r="J49" s="237">
        <v>99.5</v>
      </c>
      <c r="K49" s="369"/>
      <c r="L49" s="358" t="s">
        <v>75</v>
      </c>
      <c r="M49" s="369"/>
      <c r="N49" s="237">
        <v>2.8</v>
      </c>
      <c r="O49" s="237"/>
      <c r="P49" s="445" t="s">
        <v>681</v>
      </c>
      <c r="Q49" s="237"/>
      <c r="R49" s="237">
        <v>-1.9</v>
      </c>
      <c r="S49" s="237"/>
      <c r="T49" s="237">
        <v>0.7</v>
      </c>
      <c r="U49" s="369"/>
      <c r="V49" s="358" t="s">
        <v>34</v>
      </c>
      <c r="W49" s="369"/>
      <c r="X49" s="358" t="s">
        <v>0</v>
      </c>
      <c r="Y49" s="86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  <c r="BM49" s="159"/>
      <c r="BN49" s="159"/>
      <c r="BO49" s="159"/>
      <c r="BP49" s="159"/>
      <c r="BQ49" s="159"/>
      <c r="BR49" s="159"/>
      <c r="BS49" s="159"/>
      <c r="BT49" s="159"/>
      <c r="BU49" s="159"/>
      <c r="BV49" s="159"/>
      <c r="BW49" s="159"/>
      <c r="BX49" s="159"/>
      <c r="BY49" s="159"/>
      <c r="BZ49" s="159"/>
      <c r="CA49" s="159"/>
      <c r="CB49" s="159"/>
      <c r="CC49" s="159"/>
      <c r="CD49" s="159"/>
      <c r="CE49" s="159"/>
      <c r="CF49" s="159"/>
      <c r="CG49" s="159"/>
      <c r="CH49" s="159"/>
      <c r="CI49" s="159"/>
      <c r="CJ49" s="159"/>
      <c r="CK49" s="159"/>
      <c r="CL49" s="159"/>
      <c r="CM49" s="159"/>
      <c r="CN49" s="159"/>
      <c r="CO49" s="159"/>
      <c r="CP49" s="159"/>
      <c r="CQ49" s="159"/>
      <c r="CR49" s="159"/>
      <c r="CS49" s="159"/>
      <c r="CT49" s="159"/>
      <c r="CU49" s="159"/>
      <c r="CV49" s="159"/>
      <c r="CW49" s="159"/>
      <c r="CX49" s="159"/>
      <c r="CY49" s="159"/>
      <c r="CZ49" s="159"/>
      <c r="DA49" s="159"/>
      <c r="DB49" s="159"/>
      <c r="DC49" s="159"/>
      <c r="DD49" s="159"/>
      <c r="DE49" s="159"/>
      <c r="DF49" s="159"/>
      <c r="DG49" s="159"/>
      <c r="DH49" s="159"/>
      <c r="DI49" s="159"/>
      <c r="DJ49" s="159"/>
      <c r="DK49" s="159"/>
      <c r="DL49" s="159"/>
      <c r="DM49" s="159"/>
      <c r="DN49" s="159"/>
      <c r="DO49" s="159"/>
      <c r="DP49" s="159"/>
      <c r="DQ49" s="159"/>
      <c r="DR49" s="159"/>
      <c r="DS49" s="159"/>
      <c r="DT49" s="159"/>
      <c r="DU49" s="159"/>
      <c r="DV49" s="159"/>
      <c r="DW49" s="159"/>
      <c r="DX49" s="159"/>
      <c r="DY49" s="159"/>
      <c r="DZ49" s="159"/>
      <c r="EA49" s="159"/>
      <c r="EB49" s="159"/>
      <c r="EC49" s="159"/>
      <c r="ED49" s="159"/>
      <c r="EE49" s="159"/>
      <c r="EF49" s="159"/>
      <c r="EG49" s="159"/>
      <c r="EH49" s="159"/>
      <c r="EI49" s="159"/>
      <c r="EJ49" s="159"/>
      <c r="EK49" s="159"/>
      <c r="EL49" s="159"/>
      <c r="EM49" s="159"/>
      <c r="EN49" s="159"/>
      <c r="EO49" s="159"/>
      <c r="EP49" s="159"/>
      <c r="EQ49" s="159"/>
      <c r="ER49" s="159"/>
      <c r="ES49" s="159"/>
      <c r="ET49" s="159"/>
      <c r="EU49" s="159"/>
      <c r="EV49" s="159"/>
      <c r="EW49" s="159"/>
      <c r="EX49" s="159"/>
      <c r="EY49" s="159"/>
      <c r="EZ49" s="159"/>
      <c r="FA49" s="159"/>
      <c r="FB49" s="159"/>
      <c r="FC49" s="159"/>
      <c r="FD49" s="159"/>
      <c r="FE49" s="159"/>
      <c r="FF49" s="159"/>
      <c r="FG49" s="159"/>
      <c r="FH49" s="159"/>
      <c r="FI49" s="159"/>
      <c r="FJ49" s="159"/>
      <c r="FK49" s="159"/>
      <c r="FL49" s="159"/>
      <c r="FM49" s="159"/>
      <c r="FN49" s="159"/>
      <c r="FO49" s="159"/>
      <c r="FP49" s="159"/>
      <c r="FQ49" s="159"/>
      <c r="FR49" s="159"/>
      <c r="FS49" s="159"/>
      <c r="FT49" s="159"/>
      <c r="FU49" s="159"/>
      <c r="FV49" s="159"/>
      <c r="FW49" s="159"/>
      <c r="FX49" s="159"/>
      <c r="FY49" s="159"/>
      <c r="FZ49" s="159"/>
      <c r="GA49" s="159"/>
      <c r="GB49" s="159"/>
      <c r="GC49" s="159"/>
      <c r="GD49" s="159"/>
      <c r="GE49" s="159"/>
      <c r="GF49" s="159"/>
      <c r="GG49" s="159"/>
      <c r="GH49" s="159"/>
      <c r="GI49" s="159"/>
      <c r="GJ49" s="159"/>
      <c r="GK49" s="159"/>
      <c r="GL49" s="159"/>
      <c r="GM49" s="159"/>
      <c r="GN49" s="159"/>
      <c r="GO49" s="159"/>
      <c r="GP49" s="159"/>
      <c r="GQ49" s="159"/>
      <c r="GR49" s="159"/>
      <c r="GS49" s="159"/>
      <c r="GT49" s="159"/>
      <c r="GU49" s="159"/>
      <c r="GV49" s="159"/>
      <c r="GW49" s="159"/>
      <c r="GX49" s="159"/>
      <c r="GY49" s="159"/>
      <c r="GZ49" s="159"/>
      <c r="HA49" s="159"/>
      <c r="HB49" s="159"/>
      <c r="HC49" s="159"/>
      <c r="HD49" s="159"/>
      <c r="HE49" s="159"/>
      <c r="HF49" s="159"/>
      <c r="HG49" s="159"/>
      <c r="HH49" s="159"/>
      <c r="HI49" s="159"/>
      <c r="HJ49" s="159"/>
      <c r="HK49" s="159"/>
      <c r="HL49" s="159"/>
      <c r="HM49" s="159"/>
      <c r="HN49" s="159"/>
      <c r="HO49" s="159"/>
      <c r="HP49" s="159"/>
      <c r="HQ49" s="159"/>
      <c r="HR49" s="159"/>
      <c r="HS49" s="159"/>
      <c r="HT49" s="159"/>
      <c r="HU49" s="159"/>
      <c r="HV49" s="159"/>
      <c r="HW49" s="159"/>
      <c r="HX49" s="159"/>
      <c r="HY49" s="159"/>
      <c r="HZ49" s="159"/>
      <c r="IA49" s="159"/>
      <c r="IB49" s="159"/>
      <c r="IC49" s="159"/>
      <c r="ID49" s="159"/>
      <c r="IE49" s="159"/>
      <c r="IF49" s="159"/>
      <c r="IG49" s="159"/>
      <c r="IH49" s="159"/>
      <c r="II49" s="159"/>
      <c r="IJ49" s="159"/>
      <c r="IK49" s="159"/>
      <c r="IL49" s="159"/>
      <c r="IM49" s="159"/>
      <c r="IN49" s="159"/>
      <c r="IO49" s="159"/>
      <c r="IP49" s="159"/>
      <c r="IQ49" s="159"/>
      <c r="IR49" s="159"/>
      <c r="IS49" s="159"/>
      <c r="IT49" s="159"/>
      <c r="IU49" s="159"/>
      <c r="IV49" s="159"/>
    </row>
    <row r="50" spans="1:256" ht="11.25" customHeight="1" x14ac:dyDescent="0.2">
      <c r="A50" s="197"/>
      <c r="B50" s="197"/>
      <c r="C50" s="124"/>
      <c r="D50" s="237"/>
      <c r="E50" s="237"/>
      <c r="F50" s="237"/>
      <c r="G50" s="237"/>
      <c r="H50" s="237"/>
      <c r="I50" s="237"/>
      <c r="J50" s="237"/>
      <c r="K50" s="369"/>
      <c r="L50" s="358"/>
      <c r="M50" s="369"/>
      <c r="N50" s="237"/>
      <c r="O50" s="237"/>
      <c r="P50" s="237"/>
      <c r="Q50" s="237"/>
      <c r="R50" s="237"/>
      <c r="S50" s="237"/>
      <c r="T50" s="237"/>
      <c r="U50" s="369"/>
      <c r="V50" s="358" t="s">
        <v>34</v>
      </c>
      <c r="W50" s="369"/>
      <c r="X50" s="358" t="s">
        <v>0</v>
      </c>
      <c r="Y50" s="86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  <c r="BM50" s="159"/>
      <c r="BN50" s="159"/>
      <c r="BO50" s="159"/>
      <c r="BP50" s="159"/>
      <c r="BQ50" s="159"/>
      <c r="BR50" s="159"/>
      <c r="BS50" s="159"/>
      <c r="BT50" s="159"/>
      <c r="BU50" s="159"/>
      <c r="BV50" s="159"/>
      <c r="BW50" s="159"/>
      <c r="BX50" s="159"/>
      <c r="BY50" s="159"/>
      <c r="BZ50" s="159"/>
      <c r="CA50" s="159"/>
      <c r="CB50" s="159"/>
      <c r="CC50" s="159"/>
      <c r="CD50" s="159"/>
      <c r="CE50" s="159"/>
      <c r="CF50" s="159"/>
      <c r="CG50" s="159"/>
      <c r="CH50" s="159"/>
      <c r="CI50" s="159"/>
      <c r="CJ50" s="159"/>
      <c r="CK50" s="159"/>
      <c r="CL50" s="159"/>
      <c r="CM50" s="159"/>
      <c r="CN50" s="159"/>
      <c r="CO50" s="159"/>
      <c r="CP50" s="159"/>
      <c r="CQ50" s="159"/>
      <c r="CR50" s="159"/>
      <c r="CS50" s="159"/>
      <c r="CT50" s="159"/>
      <c r="CU50" s="159"/>
      <c r="CV50" s="159"/>
      <c r="CW50" s="159"/>
      <c r="CX50" s="159"/>
      <c r="CY50" s="159"/>
      <c r="CZ50" s="159"/>
      <c r="DA50" s="159"/>
      <c r="DB50" s="159"/>
      <c r="DC50" s="159"/>
      <c r="DD50" s="159"/>
      <c r="DE50" s="159"/>
      <c r="DF50" s="159"/>
      <c r="DG50" s="159"/>
      <c r="DH50" s="159"/>
      <c r="DI50" s="159"/>
      <c r="DJ50" s="159"/>
      <c r="DK50" s="159"/>
      <c r="DL50" s="159"/>
      <c r="DM50" s="159"/>
      <c r="DN50" s="159"/>
      <c r="DO50" s="159"/>
      <c r="DP50" s="159"/>
      <c r="DQ50" s="159"/>
      <c r="DR50" s="159"/>
      <c r="DS50" s="159"/>
      <c r="DT50" s="159"/>
      <c r="DU50" s="159"/>
      <c r="DV50" s="159"/>
      <c r="DW50" s="159"/>
      <c r="DX50" s="159"/>
      <c r="DY50" s="159"/>
      <c r="DZ50" s="159"/>
      <c r="EA50" s="159"/>
      <c r="EB50" s="159"/>
      <c r="EC50" s="159"/>
      <c r="ED50" s="159"/>
      <c r="EE50" s="159"/>
      <c r="EF50" s="159"/>
      <c r="EG50" s="159"/>
      <c r="EH50" s="159"/>
      <c r="EI50" s="159"/>
      <c r="EJ50" s="159"/>
      <c r="EK50" s="159"/>
      <c r="EL50" s="159"/>
      <c r="EM50" s="159"/>
      <c r="EN50" s="159"/>
      <c r="EO50" s="159"/>
      <c r="EP50" s="159"/>
      <c r="EQ50" s="159"/>
      <c r="ER50" s="159"/>
      <c r="ES50" s="159"/>
      <c r="ET50" s="159"/>
      <c r="EU50" s="159"/>
      <c r="EV50" s="159"/>
      <c r="EW50" s="159"/>
      <c r="EX50" s="159"/>
      <c r="EY50" s="159"/>
      <c r="EZ50" s="159"/>
      <c r="FA50" s="159"/>
      <c r="FB50" s="159"/>
      <c r="FC50" s="159"/>
      <c r="FD50" s="159"/>
      <c r="FE50" s="159"/>
      <c r="FF50" s="159"/>
      <c r="FG50" s="159"/>
      <c r="FH50" s="159"/>
      <c r="FI50" s="159"/>
      <c r="FJ50" s="159"/>
      <c r="FK50" s="159"/>
      <c r="FL50" s="159"/>
      <c r="FM50" s="159"/>
      <c r="FN50" s="159"/>
      <c r="FO50" s="159"/>
      <c r="FP50" s="159"/>
      <c r="FQ50" s="159"/>
      <c r="FR50" s="159"/>
      <c r="FS50" s="159"/>
      <c r="FT50" s="159"/>
      <c r="FU50" s="159"/>
      <c r="FV50" s="159"/>
      <c r="FW50" s="159"/>
      <c r="FX50" s="159"/>
      <c r="FY50" s="159"/>
      <c r="FZ50" s="159"/>
      <c r="GA50" s="159"/>
      <c r="GB50" s="159"/>
      <c r="GC50" s="159"/>
      <c r="GD50" s="159"/>
      <c r="GE50" s="159"/>
      <c r="GF50" s="159"/>
      <c r="GG50" s="159"/>
      <c r="GH50" s="159"/>
      <c r="GI50" s="159"/>
      <c r="GJ50" s="159"/>
      <c r="GK50" s="159"/>
      <c r="GL50" s="159"/>
      <c r="GM50" s="159"/>
      <c r="GN50" s="159"/>
      <c r="GO50" s="159"/>
      <c r="GP50" s="159"/>
      <c r="GQ50" s="159"/>
      <c r="GR50" s="159"/>
      <c r="GS50" s="159"/>
      <c r="GT50" s="159"/>
      <c r="GU50" s="159"/>
      <c r="GV50" s="159"/>
      <c r="GW50" s="159"/>
      <c r="GX50" s="159"/>
      <c r="GY50" s="159"/>
      <c r="GZ50" s="159"/>
      <c r="HA50" s="159"/>
      <c r="HB50" s="159"/>
      <c r="HC50" s="159"/>
      <c r="HD50" s="159"/>
      <c r="HE50" s="159"/>
      <c r="HF50" s="159"/>
      <c r="HG50" s="159"/>
      <c r="HH50" s="159"/>
      <c r="HI50" s="159"/>
      <c r="HJ50" s="159"/>
      <c r="HK50" s="159"/>
      <c r="HL50" s="159"/>
      <c r="HM50" s="159"/>
      <c r="HN50" s="159"/>
      <c r="HO50" s="159"/>
      <c r="HP50" s="159"/>
      <c r="HQ50" s="159"/>
      <c r="HR50" s="159"/>
      <c r="HS50" s="159"/>
      <c r="HT50" s="159"/>
      <c r="HU50" s="159"/>
      <c r="HV50" s="159"/>
      <c r="HW50" s="159"/>
      <c r="HX50" s="159"/>
      <c r="HY50" s="159"/>
      <c r="HZ50" s="159"/>
      <c r="IA50" s="159"/>
      <c r="IB50" s="159"/>
      <c r="IC50" s="159"/>
      <c r="ID50" s="159"/>
      <c r="IE50" s="159"/>
      <c r="IF50" s="159"/>
      <c r="IG50" s="159"/>
      <c r="IH50" s="159"/>
      <c r="II50" s="159"/>
      <c r="IJ50" s="159"/>
      <c r="IK50" s="159"/>
      <c r="IL50" s="159"/>
      <c r="IM50" s="159"/>
      <c r="IN50" s="159"/>
      <c r="IO50" s="159"/>
      <c r="IP50" s="159"/>
      <c r="IQ50" s="159"/>
      <c r="IR50" s="159"/>
      <c r="IS50" s="159"/>
      <c r="IT50" s="159"/>
      <c r="IU50" s="159"/>
      <c r="IV50" s="159"/>
    </row>
    <row r="51" spans="1:256" ht="11.25" customHeight="1" x14ac:dyDescent="0.2">
      <c r="A51" s="197" t="s">
        <v>499</v>
      </c>
      <c r="B51" s="197" t="s">
        <v>510</v>
      </c>
      <c r="C51" s="124"/>
      <c r="D51" s="237">
        <v>-0.5</v>
      </c>
      <c r="E51" s="237"/>
      <c r="F51" s="237">
        <v>-0.5</v>
      </c>
      <c r="G51" s="237"/>
      <c r="H51" s="445" t="s">
        <v>681</v>
      </c>
      <c r="I51" s="237"/>
      <c r="J51" s="237">
        <v>-42.3</v>
      </c>
      <c r="K51" s="369"/>
      <c r="L51" s="358" t="s">
        <v>75</v>
      </c>
      <c r="M51" s="369"/>
      <c r="N51" s="237">
        <v>5.7</v>
      </c>
      <c r="O51" s="237"/>
      <c r="P51" s="445" t="s">
        <v>681</v>
      </c>
      <c r="Q51" s="237"/>
      <c r="R51" s="237">
        <v>-10.199999999999999</v>
      </c>
      <c r="S51" s="237"/>
      <c r="T51" s="237">
        <v>0.5</v>
      </c>
      <c r="U51" s="369"/>
      <c r="V51" s="358" t="s">
        <v>34</v>
      </c>
      <c r="W51" s="369"/>
      <c r="X51" s="358" t="s">
        <v>0</v>
      </c>
      <c r="Y51" s="86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59"/>
      <c r="BC51" s="159"/>
      <c r="BD51" s="159"/>
      <c r="BE51" s="159"/>
      <c r="BF51" s="159"/>
      <c r="BG51" s="159"/>
      <c r="BH51" s="159"/>
      <c r="BI51" s="159"/>
      <c r="BJ51" s="159"/>
      <c r="BK51" s="159"/>
      <c r="BL51" s="159"/>
      <c r="BM51" s="159"/>
      <c r="BN51" s="159"/>
      <c r="BO51" s="159"/>
      <c r="BP51" s="159"/>
      <c r="BQ51" s="159"/>
      <c r="BR51" s="159"/>
      <c r="BS51" s="159"/>
      <c r="BT51" s="159"/>
      <c r="BU51" s="159"/>
      <c r="BV51" s="159"/>
      <c r="BW51" s="159"/>
      <c r="BX51" s="159"/>
      <c r="BY51" s="159"/>
      <c r="BZ51" s="159"/>
      <c r="CA51" s="159"/>
      <c r="CB51" s="159"/>
      <c r="CC51" s="159"/>
      <c r="CD51" s="159"/>
      <c r="CE51" s="159"/>
      <c r="CF51" s="159"/>
      <c r="CG51" s="159"/>
      <c r="CH51" s="159"/>
      <c r="CI51" s="159"/>
      <c r="CJ51" s="159"/>
      <c r="CK51" s="159"/>
      <c r="CL51" s="159"/>
      <c r="CM51" s="159"/>
      <c r="CN51" s="159"/>
      <c r="CO51" s="159"/>
      <c r="CP51" s="159"/>
      <c r="CQ51" s="159"/>
      <c r="CR51" s="159"/>
      <c r="CS51" s="159"/>
      <c r="CT51" s="159"/>
      <c r="CU51" s="159"/>
      <c r="CV51" s="159"/>
      <c r="CW51" s="159"/>
      <c r="CX51" s="159"/>
      <c r="CY51" s="159"/>
      <c r="CZ51" s="159"/>
      <c r="DA51" s="159"/>
      <c r="DB51" s="159"/>
      <c r="DC51" s="159"/>
      <c r="DD51" s="159"/>
      <c r="DE51" s="159"/>
      <c r="DF51" s="159"/>
      <c r="DG51" s="159"/>
      <c r="DH51" s="159"/>
      <c r="DI51" s="159"/>
      <c r="DJ51" s="159"/>
      <c r="DK51" s="159"/>
      <c r="DL51" s="159"/>
      <c r="DM51" s="159"/>
      <c r="DN51" s="159"/>
      <c r="DO51" s="159"/>
      <c r="DP51" s="159"/>
      <c r="DQ51" s="159"/>
      <c r="DR51" s="159"/>
      <c r="DS51" s="159"/>
      <c r="DT51" s="159"/>
      <c r="DU51" s="159"/>
      <c r="DV51" s="159"/>
      <c r="DW51" s="159"/>
      <c r="DX51" s="159"/>
      <c r="DY51" s="159"/>
      <c r="DZ51" s="159"/>
      <c r="EA51" s="159"/>
      <c r="EB51" s="159"/>
      <c r="EC51" s="159"/>
      <c r="ED51" s="159"/>
      <c r="EE51" s="159"/>
      <c r="EF51" s="159"/>
      <c r="EG51" s="159"/>
      <c r="EH51" s="159"/>
      <c r="EI51" s="159"/>
      <c r="EJ51" s="159"/>
      <c r="EK51" s="159"/>
      <c r="EL51" s="159"/>
      <c r="EM51" s="159"/>
      <c r="EN51" s="159"/>
      <c r="EO51" s="159"/>
      <c r="EP51" s="159"/>
      <c r="EQ51" s="159"/>
      <c r="ER51" s="159"/>
      <c r="ES51" s="159"/>
      <c r="ET51" s="159"/>
      <c r="EU51" s="159"/>
      <c r="EV51" s="159"/>
      <c r="EW51" s="159"/>
      <c r="EX51" s="159"/>
      <c r="EY51" s="159"/>
      <c r="EZ51" s="159"/>
      <c r="FA51" s="159"/>
      <c r="FB51" s="159"/>
      <c r="FC51" s="159"/>
      <c r="FD51" s="159"/>
      <c r="FE51" s="159"/>
      <c r="FF51" s="159"/>
      <c r="FG51" s="159"/>
      <c r="FH51" s="159"/>
      <c r="FI51" s="159"/>
      <c r="FJ51" s="159"/>
      <c r="FK51" s="159"/>
      <c r="FL51" s="159"/>
      <c r="FM51" s="159"/>
      <c r="FN51" s="159"/>
      <c r="FO51" s="159"/>
      <c r="FP51" s="159"/>
      <c r="FQ51" s="159"/>
      <c r="FR51" s="159"/>
      <c r="FS51" s="159"/>
      <c r="FT51" s="159"/>
      <c r="FU51" s="159"/>
      <c r="FV51" s="159"/>
      <c r="FW51" s="159"/>
      <c r="FX51" s="159"/>
      <c r="FY51" s="159"/>
      <c r="FZ51" s="159"/>
      <c r="GA51" s="159"/>
      <c r="GB51" s="159"/>
      <c r="GC51" s="159"/>
      <c r="GD51" s="159"/>
      <c r="GE51" s="159"/>
      <c r="GF51" s="159"/>
      <c r="GG51" s="159"/>
      <c r="GH51" s="159"/>
      <c r="GI51" s="159"/>
      <c r="GJ51" s="159"/>
      <c r="GK51" s="159"/>
      <c r="GL51" s="159"/>
      <c r="GM51" s="159"/>
      <c r="GN51" s="159"/>
      <c r="GO51" s="159"/>
      <c r="GP51" s="159"/>
      <c r="GQ51" s="159"/>
      <c r="GR51" s="159"/>
      <c r="GS51" s="159"/>
      <c r="GT51" s="159"/>
      <c r="GU51" s="159"/>
      <c r="GV51" s="159"/>
      <c r="GW51" s="159"/>
      <c r="GX51" s="159"/>
      <c r="GY51" s="159"/>
      <c r="GZ51" s="159"/>
      <c r="HA51" s="159"/>
      <c r="HB51" s="159"/>
      <c r="HC51" s="159"/>
      <c r="HD51" s="159"/>
      <c r="HE51" s="159"/>
      <c r="HF51" s="159"/>
      <c r="HG51" s="159"/>
      <c r="HH51" s="159"/>
      <c r="HI51" s="159"/>
      <c r="HJ51" s="159"/>
      <c r="HK51" s="159"/>
      <c r="HL51" s="159"/>
      <c r="HM51" s="159"/>
      <c r="HN51" s="159"/>
      <c r="HO51" s="159"/>
      <c r="HP51" s="159"/>
      <c r="HQ51" s="159"/>
      <c r="HR51" s="159"/>
      <c r="HS51" s="159"/>
      <c r="HT51" s="159"/>
      <c r="HU51" s="159"/>
      <c r="HV51" s="159"/>
      <c r="HW51" s="159"/>
      <c r="HX51" s="159"/>
      <c r="HY51" s="159"/>
      <c r="HZ51" s="159"/>
      <c r="IA51" s="159"/>
      <c r="IB51" s="159"/>
      <c r="IC51" s="159"/>
      <c r="ID51" s="159"/>
      <c r="IE51" s="159"/>
      <c r="IF51" s="159"/>
      <c r="IG51" s="159"/>
      <c r="IH51" s="159"/>
      <c r="II51" s="159"/>
      <c r="IJ51" s="159"/>
      <c r="IK51" s="159"/>
      <c r="IL51" s="159"/>
      <c r="IM51" s="159"/>
      <c r="IN51" s="159"/>
      <c r="IO51" s="159"/>
      <c r="IP51" s="159"/>
      <c r="IQ51" s="159"/>
      <c r="IR51" s="159"/>
      <c r="IS51" s="159"/>
      <c r="IT51" s="159"/>
      <c r="IU51" s="159"/>
      <c r="IV51" s="159"/>
    </row>
    <row r="52" spans="1:256" ht="11.25" customHeight="1" x14ac:dyDescent="0.2">
      <c r="A52" s="197"/>
      <c r="B52" s="197" t="s">
        <v>511</v>
      </c>
      <c r="C52" s="124"/>
      <c r="D52" s="237">
        <v>-0.8</v>
      </c>
      <c r="E52" s="237"/>
      <c r="F52" s="237">
        <v>-0.7</v>
      </c>
      <c r="G52" s="237"/>
      <c r="H52" s="445" t="s">
        <v>681</v>
      </c>
      <c r="I52" s="237"/>
      <c r="J52" s="237">
        <v>62.7</v>
      </c>
      <c r="K52" s="369"/>
      <c r="L52" s="358" t="s">
        <v>75</v>
      </c>
      <c r="M52" s="369"/>
      <c r="N52" s="237">
        <v>5.7</v>
      </c>
      <c r="O52" s="237"/>
      <c r="P52" s="445" t="s">
        <v>681</v>
      </c>
      <c r="Q52" s="237"/>
      <c r="R52" s="237">
        <v>-8.4</v>
      </c>
      <c r="S52" s="237"/>
      <c r="T52" s="237">
        <v>0.3</v>
      </c>
      <c r="U52" s="369"/>
      <c r="V52" s="358" t="s">
        <v>34</v>
      </c>
      <c r="W52" s="369"/>
      <c r="X52" s="358" t="s">
        <v>0</v>
      </c>
      <c r="Y52" s="86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59"/>
      <c r="BC52" s="159"/>
      <c r="BD52" s="159"/>
      <c r="BE52" s="159"/>
      <c r="BF52" s="159"/>
      <c r="BG52" s="159"/>
      <c r="BH52" s="159"/>
      <c r="BI52" s="159"/>
      <c r="BJ52" s="159"/>
      <c r="BK52" s="159"/>
      <c r="BL52" s="159"/>
      <c r="BM52" s="159"/>
      <c r="BN52" s="159"/>
      <c r="BO52" s="159"/>
      <c r="BP52" s="159"/>
      <c r="BQ52" s="159"/>
      <c r="BR52" s="159"/>
      <c r="BS52" s="159"/>
      <c r="BT52" s="159"/>
      <c r="BU52" s="159"/>
      <c r="BV52" s="159"/>
      <c r="BW52" s="159"/>
      <c r="BX52" s="159"/>
      <c r="BY52" s="159"/>
      <c r="BZ52" s="159"/>
      <c r="CA52" s="159"/>
      <c r="CB52" s="159"/>
      <c r="CC52" s="159"/>
      <c r="CD52" s="159"/>
      <c r="CE52" s="159"/>
      <c r="CF52" s="159"/>
      <c r="CG52" s="159"/>
      <c r="CH52" s="159"/>
      <c r="CI52" s="159"/>
      <c r="CJ52" s="159"/>
      <c r="CK52" s="159"/>
      <c r="CL52" s="159"/>
      <c r="CM52" s="159"/>
      <c r="CN52" s="159"/>
      <c r="CO52" s="159"/>
      <c r="CP52" s="159"/>
      <c r="CQ52" s="159"/>
      <c r="CR52" s="159"/>
      <c r="CS52" s="159"/>
      <c r="CT52" s="159"/>
      <c r="CU52" s="159"/>
      <c r="CV52" s="159"/>
      <c r="CW52" s="159"/>
      <c r="CX52" s="159"/>
      <c r="CY52" s="159"/>
      <c r="CZ52" s="159"/>
      <c r="DA52" s="159"/>
      <c r="DB52" s="159"/>
      <c r="DC52" s="159"/>
      <c r="DD52" s="159"/>
      <c r="DE52" s="159"/>
      <c r="DF52" s="159"/>
      <c r="DG52" s="159"/>
      <c r="DH52" s="159"/>
      <c r="DI52" s="159"/>
      <c r="DJ52" s="159"/>
      <c r="DK52" s="159"/>
      <c r="DL52" s="159"/>
      <c r="DM52" s="159"/>
      <c r="DN52" s="159"/>
      <c r="DO52" s="159"/>
      <c r="DP52" s="159"/>
      <c r="DQ52" s="159"/>
      <c r="DR52" s="159"/>
      <c r="DS52" s="159"/>
      <c r="DT52" s="159"/>
      <c r="DU52" s="159"/>
      <c r="DV52" s="159"/>
      <c r="DW52" s="159"/>
      <c r="DX52" s="159"/>
      <c r="DY52" s="159"/>
      <c r="DZ52" s="159"/>
      <c r="EA52" s="159"/>
      <c r="EB52" s="159"/>
      <c r="EC52" s="159"/>
      <c r="ED52" s="159"/>
      <c r="EE52" s="159"/>
      <c r="EF52" s="159"/>
      <c r="EG52" s="159"/>
      <c r="EH52" s="159"/>
      <c r="EI52" s="159"/>
      <c r="EJ52" s="159"/>
      <c r="EK52" s="159"/>
      <c r="EL52" s="159"/>
      <c r="EM52" s="159"/>
      <c r="EN52" s="159"/>
      <c r="EO52" s="159"/>
      <c r="EP52" s="159"/>
      <c r="EQ52" s="159"/>
      <c r="ER52" s="159"/>
      <c r="ES52" s="159"/>
      <c r="ET52" s="159"/>
      <c r="EU52" s="159"/>
      <c r="EV52" s="159"/>
      <c r="EW52" s="159"/>
      <c r="EX52" s="159"/>
      <c r="EY52" s="159"/>
      <c r="EZ52" s="159"/>
      <c r="FA52" s="159"/>
      <c r="FB52" s="159"/>
      <c r="FC52" s="159"/>
      <c r="FD52" s="159"/>
      <c r="FE52" s="159"/>
      <c r="FF52" s="159"/>
      <c r="FG52" s="159"/>
      <c r="FH52" s="159"/>
      <c r="FI52" s="159"/>
      <c r="FJ52" s="159"/>
      <c r="FK52" s="159"/>
      <c r="FL52" s="159"/>
      <c r="FM52" s="159"/>
      <c r="FN52" s="159"/>
      <c r="FO52" s="159"/>
      <c r="FP52" s="159"/>
      <c r="FQ52" s="159"/>
      <c r="FR52" s="159"/>
      <c r="FS52" s="159"/>
      <c r="FT52" s="159"/>
      <c r="FU52" s="159"/>
      <c r="FV52" s="159"/>
      <c r="FW52" s="159"/>
      <c r="FX52" s="159"/>
      <c r="FY52" s="159"/>
      <c r="FZ52" s="159"/>
      <c r="GA52" s="159"/>
      <c r="GB52" s="159"/>
      <c r="GC52" s="159"/>
      <c r="GD52" s="159"/>
      <c r="GE52" s="159"/>
      <c r="GF52" s="159"/>
      <c r="GG52" s="159"/>
      <c r="GH52" s="159"/>
      <c r="GI52" s="159"/>
      <c r="GJ52" s="159"/>
      <c r="GK52" s="159"/>
      <c r="GL52" s="159"/>
      <c r="GM52" s="159"/>
      <c r="GN52" s="159"/>
      <c r="GO52" s="159"/>
      <c r="GP52" s="159"/>
      <c r="GQ52" s="159"/>
      <c r="GR52" s="159"/>
      <c r="GS52" s="159"/>
      <c r="GT52" s="159"/>
      <c r="GU52" s="159"/>
      <c r="GV52" s="159"/>
      <c r="GW52" s="159"/>
      <c r="GX52" s="159"/>
      <c r="GY52" s="159"/>
      <c r="GZ52" s="159"/>
      <c r="HA52" s="159"/>
      <c r="HB52" s="159"/>
      <c r="HC52" s="159"/>
      <c r="HD52" s="159"/>
      <c r="HE52" s="159"/>
      <c r="HF52" s="159"/>
      <c r="HG52" s="159"/>
      <c r="HH52" s="159"/>
      <c r="HI52" s="159"/>
      <c r="HJ52" s="159"/>
      <c r="HK52" s="159"/>
      <c r="HL52" s="159"/>
      <c r="HM52" s="159"/>
      <c r="HN52" s="159"/>
      <c r="HO52" s="159"/>
      <c r="HP52" s="159"/>
      <c r="HQ52" s="159"/>
      <c r="HR52" s="159"/>
      <c r="HS52" s="159"/>
      <c r="HT52" s="159"/>
      <c r="HU52" s="159"/>
      <c r="HV52" s="159"/>
      <c r="HW52" s="159"/>
      <c r="HX52" s="159"/>
      <c r="HY52" s="159"/>
      <c r="HZ52" s="159"/>
      <c r="IA52" s="159"/>
      <c r="IB52" s="159"/>
      <c r="IC52" s="159"/>
      <c r="ID52" s="159"/>
      <c r="IE52" s="159"/>
      <c r="IF52" s="159"/>
      <c r="IG52" s="159"/>
      <c r="IH52" s="159"/>
      <c r="II52" s="159"/>
      <c r="IJ52" s="159"/>
      <c r="IK52" s="159"/>
      <c r="IL52" s="159"/>
      <c r="IM52" s="159"/>
      <c r="IN52" s="159"/>
      <c r="IO52" s="159"/>
      <c r="IP52" s="159"/>
      <c r="IQ52" s="159"/>
      <c r="IR52" s="159"/>
      <c r="IS52" s="159"/>
      <c r="IT52" s="159"/>
      <c r="IU52" s="159"/>
      <c r="IV52" s="159"/>
    </row>
    <row r="53" spans="1:256" ht="11.25" customHeight="1" x14ac:dyDescent="0.2">
      <c r="A53" s="197"/>
      <c r="B53" s="197" t="s">
        <v>512</v>
      </c>
      <c r="C53" s="124"/>
      <c r="D53" s="237">
        <v>-0.4</v>
      </c>
      <c r="E53" s="237"/>
      <c r="F53" s="237">
        <v>-0.6</v>
      </c>
      <c r="G53" s="237"/>
      <c r="H53" s="445" t="s">
        <v>681</v>
      </c>
      <c r="I53" s="237"/>
      <c r="J53" s="237">
        <v>-36.6</v>
      </c>
      <c r="K53" s="369"/>
      <c r="L53" s="358" t="s">
        <v>75</v>
      </c>
      <c r="M53" s="369"/>
      <c r="N53" s="237">
        <v>3.2</v>
      </c>
      <c r="O53" s="237"/>
      <c r="P53" s="445" t="s">
        <v>681</v>
      </c>
      <c r="Q53" s="237"/>
      <c r="R53" s="237">
        <v>25.9</v>
      </c>
      <c r="S53" s="237"/>
      <c r="T53" s="237">
        <v>0.1</v>
      </c>
      <c r="U53" s="369"/>
      <c r="V53" s="358" t="s">
        <v>34</v>
      </c>
      <c r="W53" s="369"/>
      <c r="X53" s="358" t="s">
        <v>0</v>
      </c>
      <c r="Y53" s="86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  <c r="BM53" s="159"/>
      <c r="BN53" s="159"/>
      <c r="BO53" s="159"/>
      <c r="BP53" s="159"/>
      <c r="BQ53" s="159"/>
      <c r="BR53" s="159"/>
      <c r="BS53" s="159"/>
      <c r="BT53" s="159"/>
      <c r="BU53" s="159"/>
      <c r="BV53" s="159"/>
      <c r="BW53" s="159"/>
      <c r="BX53" s="159"/>
      <c r="BY53" s="159"/>
      <c r="BZ53" s="159"/>
      <c r="CA53" s="159"/>
      <c r="CB53" s="159"/>
      <c r="CC53" s="159"/>
      <c r="CD53" s="159"/>
      <c r="CE53" s="159"/>
      <c r="CF53" s="159"/>
      <c r="CG53" s="159"/>
      <c r="CH53" s="159"/>
      <c r="CI53" s="159"/>
      <c r="CJ53" s="159"/>
      <c r="CK53" s="159"/>
      <c r="CL53" s="159"/>
      <c r="CM53" s="159"/>
      <c r="CN53" s="159"/>
      <c r="CO53" s="159"/>
      <c r="CP53" s="159"/>
      <c r="CQ53" s="159"/>
      <c r="CR53" s="159"/>
      <c r="CS53" s="159"/>
      <c r="CT53" s="159"/>
      <c r="CU53" s="159"/>
      <c r="CV53" s="159"/>
      <c r="CW53" s="159"/>
      <c r="CX53" s="159"/>
      <c r="CY53" s="159"/>
      <c r="CZ53" s="159"/>
      <c r="DA53" s="159"/>
      <c r="DB53" s="159"/>
      <c r="DC53" s="159"/>
      <c r="DD53" s="159"/>
      <c r="DE53" s="159"/>
      <c r="DF53" s="159"/>
      <c r="DG53" s="159"/>
      <c r="DH53" s="159"/>
      <c r="DI53" s="159"/>
      <c r="DJ53" s="159"/>
      <c r="DK53" s="159"/>
      <c r="DL53" s="159"/>
      <c r="DM53" s="159"/>
      <c r="DN53" s="159"/>
      <c r="DO53" s="159"/>
      <c r="DP53" s="159"/>
      <c r="DQ53" s="159"/>
      <c r="DR53" s="159"/>
      <c r="DS53" s="159"/>
      <c r="DT53" s="159"/>
      <c r="DU53" s="159"/>
      <c r="DV53" s="159"/>
      <c r="DW53" s="159"/>
      <c r="DX53" s="159"/>
      <c r="DY53" s="159"/>
      <c r="DZ53" s="159"/>
      <c r="EA53" s="159"/>
      <c r="EB53" s="159"/>
      <c r="EC53" s="159"/>
      <c r="ED53" s="159"/>
      <c r="EE53" s="159"/>
      <c r="EF53" s="159"/>
      <c r="EG53" s="159"/>
      <c r="EH53" s="159"/>
      <c r="EI53" s="159"/>
      <c r="EJ53" s="159"/>
      <c r="EK53" s="159"/>
      <c r="EL53" s="159"/>
      <c r="EM53" s="159"/>
      <c r="EN53" s="159"/>
      <c r="EO53" s="159"/>
      <c r="EP53" s="159"/>
      <c r="EQ53" s="159"/>
      <c r="ER53" s="159"/>
      <c r="ES53" s="159"/>
      <c r="ET53" s="159"/>
      <c r="EU53" s="159"/>
      <c r="EV53" s="159"/>
      <c r="EW53" s="159"/>
      <c r="EX53" s="159"/>
      <c r="EY53" s="159"/>
      <c r="EZ53" s="159"/>
      <c r="FA53" s="159"/>
      <c r="FB53" s="159"/>
      <c r="FC53" s="159"/>
      <c r="FD53" s="159"/>
      <c r="FE53" s="159"/>
      <c r="FF53" s="159"/>
      <c r="FG53" s="159"/>
      <c r="FH53" s="159"/>
      <c r="FI53" s="159"/>
      <c r="FJ53" s="159"/>
      <c r="FK53" s="159"/>
      <c r="FL53" s="159"/>
      <c r="FM53" s="159"/>
      <c r="FN53" s="159"/>
      <c r="FO53" s="159"/>
      <c r="FP53" s="159"/>
      <c r="FQ53" s="159"/>
      <c r="FR53" s="159"/>
      <c r="FS53" s="159"/>
      <c r="FT53" s="159"/>
      <c r="FU53" s="159"/>
      <c r="FV53" s="159"/>
      <c r="FW53" s="159"/>
      <c r="FX53" s="159"/>
      <c r="FY53" s="159"/>
      <c r="FZ53" s="159"/>
      <c r="GA53" s="159"/>
      <c r="GB53" s="159"/>
      <c r="GC53" s="159"/>
      <c r="GD53" s="159"/>
      <c r="GE53" s="159"/>
      <c r="GF53" s="159"/>
      <c r="GG53" s="159"/>
      <c r="GH53" s="159"/>
      <c r="GI53" s="159"/>
      <c r="GJ53" s="159"/>
      <c r="GK53" s="159"/>
      <c r="GL53" s="159"/>
      <c r="GM53" s="159"/>
      <c r="GN53" s="159"/>
      <c r="GO53" s="159"/>
      <c r="GP53" s="159"/>
      <c r="GQ53" s="159"/>
      <c r="GR53" s="159"/>
      <c r="GS53" s="159"/>
      <c r="GT53" s="159"/>
      <c r="GU53" s="159"/>
      <c r="GV53" s="159"/>
      <c r="GW53" s="159"/>
      <c r="GX53" s="159"/>
      <c r="GY53" s="159"/>
      <c r="GZ53" s="159"/>
      <c r="HA53" s="159"/>
      <c r="HB53" s="159"/>
      <c r="HC53" s="159"/>
      <c r="HD53" s="159"/>
      <c r="HE53" s="159"/>
      <c r="HF53" s="159"/>
      <c r="HG53" s="159"/>
      <c r="HH53" s="159"/>
      <c r="HI53" s="159"/>
      <c r="HJ53" s="159"/>
      <c r="HK53" s="159"/>
      <c r="HL53" s="159"/>
      <c r="HM53" s="159"/>
      <c r="HN53" s="159"/>
      <c r="HO53" s="159"/>
      <c r="HP53" s="159"/>
      <c r="HQ53" s="159"/>
      <c r="HR53" s="159"/>
      <c r="HS53" s="159"/>
      <c r="HT53" s="159"/>
      <c r="HU53" s="159"/>
      <c r="HV53" s="159"/>
      <c r="HW53" s="159"/>
      <c r="HX53" s="159"/>
      <c r="HY53" s="159"/>
      <c r="HZ53" s="159"/>
      <c r="IA53" s="159"/>
      <c r="IB53" s="159"/>
      <c r="IC53" s="159"/>
      <c r="ID53" s="159"/>
      <c r="IE53" s="159"/>
      <c r="IF53" s="159"/>
      <c r="IG53" s="159"/>
      <c r="IH53" s="159"/>
      <c r="II53" s="159"/>
      <c r="IJ53" s="159"/>
      <c r="IK53" s="159"/>
      <c r="IL53" s="159"/>
      <c r="IM53" s="159"/>
      <c r="IN53" s="159"/>
      <c r="IO53" s="159"/>
      <c r="IP53" s="159"/>
      <c r="IQ53" s="159"/>
      <c r="IR53" s="159"/>
      <c r="IS53" s="159"/>
      <c r="IT53" s="159"/>
      <c r="IU53" s="159"/>
      <c r="IV53" s="159"/>
    </row>
    <row r="54" spans="1:256" ht="11.25" customHeight="1" x14ac:dyDescent="0.2">
      <c r="A54" s="197"/>
      <c r="B54" s="197" t="s">
        <v>513</v>
      </c>
      <c r="C54" s="124"/>
      <c r="D54" s="237">
        <v>0</v>
      </c>
      <c r="E54" s="237"/>
      <c r="F54" s="237">
        <v>-0.5</v>
      </c>
      <c r="G54" s="237"/>
      <c r="H54" s="445" t="s">
        <v>681</v>
      </c>
      <c r="I54" s="237"/>
      <c r="J54" s="237">
        <v>19.600000000000001</v>
      </c>
      <c r="K54" s="369"/>
      <c r="L54" s="358" t="s">
        <v>75</v>
      </c>
      <c r="M54" s="369"/>
      <c r="N54" s="237">
        <v>0.7</v>
      </c>
      <c r="O54" s="237"/>
      <c r="P54" s="445" t="s">
        <v>681</v>
      </c>
      <c r="Q54" s="237"/>
      <c r="R54" s="237">
        <v>-28.6</v>
      </c>
      <c r="S54" s="237"/>
      <c r="T54" s="237">
        <v>0</v>
      </c>
      <c r="U54" s="369"/>
      <c r="V54" s="358"/>
      <c r="W54" s="369"/>
      <c r="X54" s="358"/>
      <c r="Y54" s="86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  <c r="BM54" s="159"/>
      <c r="BN54" s="159"/>
      <c r="BO54" s="159"/>
      <c r="BP54" s="159"/>
      <c r="BQ54" s="159"/>
      <c r="BR54" s="159"/>
      <c r="BS54" s="159"/>
      <c r="BT54" s="159"/>
      <c r="BU54" s="159"/>
      <c r="BV54" s="159"/>
      <c r="BW54" s="159"/>
      <c r="BX54" s="159"/>
      <c r="BY54" s="159"/>
      <c r="BZ54" s="159"/>
      <c r="CA54" s="159"/>
      <c r="CB54" s="159"/>
      <c r="CC54" s="159"/>
      <c r="CD54" s="159"/>
      <c r="CE54" s="159"/>
      <c r="CF54" s="159"/>
      <c r="CG54" s="159"/>
      <c r="CH54" s="159"/>
      <c r="CI54" s="159"/>
      <c r="CJ54" s="159"/>
      <c r="CK54" s="159"/>
      <c r="CL54" s="159"/>
      <c r="CM54" s="159"/>
      <c r="CN54" s="159"/>
      <c r="CO54" s="159"/>
      <c r="CP54" s="159"/>
      <c r="CQ54" s="159"/>
      <c r="CR54" s="159"/>
      <c r="CS54" s="159"/>
      <c r="CT54" s="159"/>
      <c r="CU54" s="159"/>
      <c r="CV54" s="159"/>
      <c r="CW54" s="159"/>
      <c r="CX54" s="159"/>
      <c r="CY54" s="159"/>
      <c r="CZ54" s="159"/>
      <c r="DA54" s="159"/>
      <c r="DB54" s="159"/>
      <c r="DC54" s="159"/>
      <c r="DD54" s="159"/>
      <c r="DE54" s="159"/>
      <c r="DF54" s="159"/>
      <c r="DG54" s="159"/>
      <c r="DH54" s="159"/>
      <c r="DI54" s="159"/>
      <c r="DJ54" s="159"/>
      <c r="DK54" s="159"/>
      <c r="DL54" s="159"/>
      <c r="DM54" s="159"/>
      <c r="DN54" s="159"/>
      <c r="DO54" s="159"/>
      <c r="DP54" s="159"/>
      <c r="DQ54" s="159"/>
      <c r="DR54" s="159"/>
      <c r="DS54" s="159"/>
      <c r="DT54" s="159"/>
      <c r="DU54" s="159"/>
      <c r="DV54" s="159"/>
      <c r="DW54" s="159"/>
      <c r="DX54" s="159"/>
      <c r="DY54" s="159"/>
      <c r="DZ54" s="159"/>
      <c r="EA54" s="159"/>
      <c r="EB54" s="159"/>
      <c r="EC54" s="159"/>
      <c r="ED54" s="159"/>
      <c r="EE54" s="159"/>
      <c r="EF54" s="159"/>
      <c r="EG54" s="159"/>
      <c r="EH54" s="159"/>
      <c r="EI54" s="159"/>
      <c r="EJ54" s="159"/>
      <c r="EK54" s="159"/>
      <c r="EL54" s="159"/>
      <c r="EM54" s="159"/>
      <c r="EN54" s="159"/>
      <c r="EO54" s="159"/>
      <c r="EP54" s="159"/>
      <c r="EQ54" s="159"/>
      <c r="ER54" s="159"/>
      <c r="ES54" s="159"/>
      <c r="ET54" s="159"/>
      <c r="EU54" s="159"/>
      <c r="EV54" s="159"/>
      <c r="EW54" s="159"/>
      <c r="EX54" s="159"/>
      <c r="EY54" s="159"/>
      <c r="EZ54" s="159"/>
      <c r="FA54" s="159"/>
      <c r="FB54" s="159"/>
      <c r="FC54" s="159"/>
      <c r="FD54" s="159"/>
      <c r="FE54" s="159"/>
      <c r="FF54" s="159"/>
      <c r="FG54" s="159"/>
      <c r="FH54" s="159"/>
      <c r="FI54" s="159"/>
      <c r="FJ54" s="159"/>
      <c r="FK54" s="159"/>
      <c r="FL54" s="159"/>
      <c r="FM54" s="159"/>
      <c r="FN54" s="159"/>
      <c r="FO54" s="159"/>
      <c r="FP54" s="159"/>
      <c r="FQ54" s="159"/>
      <c r="FR54" s="159"/>
      <c r="FS54" s="159"/>
      <c r="FT54" s="159"/>
      <c r="FU54" s="159"/>
      <c r="FV54" s="159"/>
      <c r="FW54" s="159"/>
      <c r="FX54" s="159"/>
      <c r="FY54" s="159"/>
      <c r="FZ54" s="159"/>
      <c r="GA54" s="159"/>
      <c r="GB54" s="159"/>
      <c r="GC54" s="159"/>
      <c r="GD54" s="159"/>
      <c r="GE54" s="159"/>
      <c r="GF54" s="159"/>
      <c r="GG54" s="159"/>
      <c r="GH54" s="159"/>
      <c r="GI54" s="159"/>
      <c r="GJ54" s="159"/>
      <c r="GK54" s="159"/>
      <c r="GL54" s="159"/>
      <c r="GM54" s="159"/>
      <c r="GN54" s="159"/>
      <c r="GO54" s="159"/>
      <c r="GP54" s="159"/>
      <c r="GQ54" s="159"/>
      <c r="GR54" s="159"/>
      <c r="GS54" s="159"/>
      <c r="GT54" s="159"/>
      <c r="GU54" s="159"/>
      <c r="GV54" s="159"/>
      <c r="GW54" s="159"/>
      <c r="GX54" s="159"/>
      <c r="GY54" s="159"/>
      <c r="GZ54" s="159"/>
      <c r="HA54" s="159"/>
      <c r="HB54" s="159"/>
      <c r="HC54" s="159"/>
      <c r="HD54" s="159"/>
      <c r="HE54" s="159"/>
      <c r="HF54" s="159"/>
      <c r="HG54" s="159"/>
      <c r="HH54" s="159"/>
      <c r="HI54" s="159"/>
      <c r="HJ54" s="159"/>
      <c r="HK54" s="159"/>
      <c r="HL54" s="159"/>
      <c r="HM54" s="159"/>
      <c r="HN54" s="159"/>
      <c r="HO54" s="159"/>
      <c r="HP54" s="159"/>
      <c r="HQ54" s="159"/>
      <c r="HR54" s="159"/>
      <c r="HS54" s="159"/>
      <c r="HT54" s="159"/>
      <c r="HU54" s="159"/>
      <c r="HV54" s="159"/>
      <c r="HW54" s="159"/>
      <c r="HX54" s="159"/>
      <c r="HY54" s="159"/>
      <c r="HZ54" s="159"/>
      <c r="IA54" s="159"/>
      <c r="IB54" s="159"/>
      <c r="IC54" s="159"/>
      <c r="ID54" s="159"/>
      <c r="IE54" s="159"/>
      <c r="IF54" s="159"/>
      <c r="IG54" s="159"/>
      <c r="IH54" s="159"/>
      <c r="II54" s="159"/>
      <c r="IJ54" s="159"/>
      <c r="IK54" s="159"/>
      <c r="IL54" s="159"/>
      <c r="IM54" s="159"/>
      <c r="IN54" s="159"/>
      <c r="IO54" s="159"/>
      <c r="IP54" s="159"/>
      <c r="IQ54" s="159"/>
      <c r="IR54" s="159"/>
      <c r="IS54" s="159"/>
      <c r="IT54" s="159"/>
      <c r="IU54" s="159"/>
      <c r="IV54" s="159"/>
    </row>
    <row r="55" spans="1:256" ht="11.25" customHeight="1" x14ac:dyDescent="0.2">
      <c r="A55" s="197"/>
      <c r="B55" s="197" t="s">
        <v>514</v>
      </c>
      <c r="C55" s="124"/>
      <c r="D55" s="237">
        <v>0.1</v>
      </c>
      <c r="E55" s="237"/>
      <c r="F55" s="237">
        <v>-0.4</v>
      </c>
      <c r="G55" s="237"/>
      <c r="H55" s="445" t="s">
        <v>681</v>
      </c>
      <c r="I55" s="237"/>
      <c r="J55" s="237">
        <v>133.6</v>
      </c>
      <c r="K55" s="369"/>
      <c r="L55" s="358" t="s">
        <v>75</v>
      </c>
      <c r="M55" s="369"/>
      <c r="N55" s="237">
        <v>-1</v>
      </c>
      <c r="O55" s="237"/>
      <c r="P55" s="445" t="s">
        <v>681</v>
      </c>
      <c r="Q55" s="237"/>
      <c r="R55" s="237">
        <v>32.700000000000003</v>
      </c>
      <c r="S55" s="237"/>
      <c r="T55" s="237">
        <v>0.2</v>
      </c>
      <c r="U55" s="369"/>
      <c r="V55" s="358" t="s">
        <v>34</v>
      </c>
      <c r="W55" s="369"/>
      <c r="X55" s="358" t="s">
        <v>0</v>
      </c>
      <c r="Y55" s="86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  <c r="BJ55" s="159"/>
      <c r="BK55" s="159"/>
      <c r="BL55" s="159"/>
      <c r="BM55" s="159"/>
      <c r="BN55" s="159"/>
      <c r="BO55" s="159"/>
      <c r="BP55" s="159"/>
      <c r="BQ55" s="159"/>
      <c r="BR55" s="159"/>
      <c r="BS55" s="159"/>
      <c r="BT55" s="159"/>
      <c r="BU55" s="159"/>
      <c r="BV55" s="159"/>
      <c r="BW55" s="159"/>
      <c r="BX55" s="159"/>
      <c r="BY55" s="159"/>
      <c r="BZ55" s="159"/>
      <c r="CA55" s="159"/>
      <c r="CB55" s="159"/>
      <c r="CC55" s="159"/>
      <c r="CD55" s="159"/>
      <c r="CE55" s="159"/>
      <c r="CF55" s="159"/>
      <c r="CG55" s="159"/>
      <c r="CH55" s="159"/>
      <c r="CI55" s="159"/>
      <c r="CJ55" s="159"/>
      <c r="CK55" s="159"/>
      <c r="CL55" s="159"/>
      <c r="CM55" s="159"/>
      <c r="CN55" s="159"/>
      <c r="CO55" s="159"/>
      <c r="CP55" s="159"/>
      <c r="CQ55" s="159"/>
      <c r="CR55" s="159"/>
      <c r="CS55" s="159"/>
      <c r="CT55" s="159"/>
      <c r="CU55" s="159"/>
      <c r="CV55" s="159"/>
      <c r="CW55" s="159"/>
      <c r="CX55" s="159"/>
      <c r="CY55" s="159"/>
      <c r="CZ55" s="159"/>
      <c r="DA55" s="159"/>
      <c r="DB55" s="159"/>
      <c r="DC55" s="159"/>
      <c r="DD55" s="159"/>
      <c r="DE55" s="159"/>
      <c r="DF55" s="159"/>
      <c r="DG55" s="159"/>
      <c r="DH55" s="159"/>
      <c r="DI55" s="159"/>
      <c r="DJ55" s="159"/>
      <c r="DK55" s="159"/>
      <c r="DL55" s="159"/>
      <c r="DM55" s="159"/>
      <c r="DN55" s="159"/>
      <c r="DO55" s="159"/>
      <c r="DP55" s="159"/>
      <c r="DQ55" s="159"/>
      <c r="DR55" s="159"/>
      <c r="DS55" s="159"/>
      <c r="DT55" s="159"/>
      <c r="DU55" s="159"/>
      <c r="DV55" s="159"/>
      <c r="DW55" s="159"/>
      <c r="DX55" s="159"/>
      <c r="DY55" s="159"/>
      <c r="DZ55" s="159"/>
      <c r="EA55" s="159"/>
      <c r="EB55" s="159"/>
      <c r="EC55" s="159"/>
      <c r="ED55" s="159"/>
      <c r="EE55" s="159"/>
      <c r="EF55" s="159"/>
      <c r="EG55" s="159"/>
      <c r="EH55" s="159"/>
      <c r="EI55" s="159"/>
      <c r="EJ55" s="159"/>
      <c r="EK55" s="159"/>
      <c r="EL55" s="159"/>
      <c r="EM55" s="159"/>
      <c r="EN55" s="159"/>
      <c r="EO55" s="159"/>
      <c r="EP55" s="159"/>
      <c r="EQ55" s="159"/>
      <c r="ER55" s="159"/>
      <c r="ES55" s="159"/>
      <c r="ET55" s="159"/>
      <c r="EU55" s="159"/>
      <c r="EV55" s="159"/>
      <c r="EW55" s="159"/>
      <c r="EX55" s="159"/>
      <c r="EY55" s="159"/>
      <c r="EZ55" s="159"/>
      <c r="FA55" s="159"/>
      <c r="FB55" s="159"/>
      <c r="FC55" s="159"/>
      <c r="FD55" s="159"/>
      <c r="FE55" s="159"/>
      <c r="FF55" s="159"/>
      <c r="FG55" s="159"/>
      <c r="FH55" s="159"/>
      <c r="FI55" s="159"/>
      <c r="FJ55" s="159"/>
      <c r="FK55" s="159"/>
      <c r="FL55" s="159"/>
      <c r="FM55" s="159"/>
      <c r="FN55" s="159"/>
      <c r="FO55" s="159"/>
      <c r="FP55" s="159"/>
      <c r="FQ55" s="159"/>
      <c r="FR55" s="159"/>
      <c r="FS55" s="159"/>
      <c r="FT55" s="159"/>
      <c r="FU55" s="159"/>
      <c r="FV55" s="159"/>
      <c r="FW55" s="159"/>
      <c r="FX55" s="159"/>
      <c r="FY55" s="159"/>
      <c r="FZ55" s="159"/>
      <c r="GA55" s="159"/>
      <c r="GB55" s="159"/>
      <c r="GC55" s="159"/>
      <c r="GD55" s="159"/>
      <c r="GE55" s="159"/>
      <c r="GF55" s="159"/>
      <c r="GG55" s="159"/>
      <c r="GH55" s="159"/>
      <c r="GI55" s="159"/>
      <c r="GJ55" s="159"/>
      <c r="GK55" s="159"/>
      <c r="GL55" s="159"/>
      <c r="GM55" s="159"/>
      <c r="GN55" s="159"/>
      <c r="GO55" s="159"/>
      <c r="GP55" s="159"/>
      <c r="GQ55" s="159"/>
      <c r="GR55" s="159"/>
      <c r="GS55" s="159"/>
      <c r="GT55" s="159"/>
      <c r="GU55" s="159"/>
      <c r="GV55" s="159"/>
      <c r="GW55" s="159"/>
      <c r="GX55" s="159"/>
      <c r="GY55" s="159"/>
      <c r="GZ55" s="159"/>
      <c r="HA55" s="159"/>
      <c r="HB55" s="159"/>
      <c r="HC55" s="159"/>
      <c r="HD55" s="159"/>
      <c r="HE55" s="159"/>
      <c r="HF55" s="159"/>
      <c r="HG55" s="159"/>
      <c r="HH55" s="159"/>
      <c r="HI55" s="159"/>
      <c r="HJ55" s="159"/>
      <c r="HK55" s="159"/>
      <c r="HL55" s="159"/>
      <c r="HM55" s="159"/>
      <c r="HN55" s="159"/>
      <c r="HO55" s="159"/>
      <c r="HP55" s="159"/>
      <c r="HQ55" s="159"/>
      <c r="HR55" s="159"/>
      <c r="HS55" s="159"/>
      <c r="HT55" s="159"/>
      <c r="HU55" s="159"/>
      <c r="HV55" s="159"/>
      <c r="HW55" s="159"/>
      <c r="HX55" s="159"/>
      <c r="HY55" s="159"/>
      <c r="HZ55" s="159"/>
      <c r="IA55" s="159"/>
      <c r="IB55" s="159"/>
      <c r="IC55" s="159"/>
      <c r="ID55" s="159"/>
      <c r="IE55" s="159"/>
      <c r="IF55" s="159"/>
      <c r="IG55" s="159"/>
      <c r="IH55" s="159"/>
      <c r="II55" s="159"/>
      <c r="IJ55" s="159"/>
      <c r="IK55" s="159"/>
      <c r="IL55" s="159"/>
      <c r="IM55" s="159"/>
      <c r="IN55" s="159"/>
      <c r="IO55" s="159"/>
      <c r="IP55" s="159"/>
      <c r="IQ55" s="159"/>
      <c r="IR55" s="159"/>
      <c r="IS55" s="159"/>
      <c r="IT55" s="159"/>
      <c r="IU55" s="159"/>
      <c r="IV55" s="159"/>
    </row>
    <row r="56" spans="1:256" ht="11.25" customHeight="1" x14ac:dyDescent="0.2">
      <c r="A56" s="197"/>
      <c r="B56" s="197" t="s">
        <v>503</v>
      </c>
      <c r="C56" s="124"/>
      <c r="D56" s="237">
        <v>0.7</v>
      </c>
      <c r="E56" s="237"/>
      <c r="F56" s="237">
        <v>-0.7</v>
      </c>
      <c r="G56" s="237"/>
      <c r="H56" s="445" t="s">
        <v>681</v>
      </c>
      <c r="I56" s="237"/>
      <c r="J56" s="237">
        <v>-82.6</v>
      </c>
      <c r="K56" s="369"/>
      <c r="L56" s="358" t="s">
        <v>75</v>
      </c>
      <c r="M56" s="369"/>
      <c r="N56" s="237">
        <v>-1.9</v>
      </c>
      <c r="O56" s="237"/>
      <c r="P56" s="445" t="s">
        <v>681</v>
      </c>
      <c r="Q56" s="237"/>
      <c r="R56" s="237">
        <v>5.7</v>
      </c>
      <c r="S56" s="237"/>
      <c r="T56" s="237">
        <v>-0.1</v>
      </c>
      <c r="U56" s="369"/>
      <c r="V56" s="358" t="s">
        <v>34</v>
      </c>
      <c r="W56" s="369"/>
      <c r="X56" s="358" t="s">
        <v>0</v>
      </c>
      <c r="Y56" s="86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159"/>
      <c r="AK56" s="159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59"/>
      <c r="BC56" s="159"/>
      <c r="BD56" s="159"/>
      <c r="BE56" s="159"/>
      <c r="BF56" s="159"/>
      <c r="BG56" s="159"/>
      <c r="BH56" s="159"/>
      <c r="BI56" s="159"/>
      <c r="BJ56" s="159"/>
      <c r="BK56" s="159"/>
      <c r="BL56" s="159"/>
      <c r="BM56" s="159"/>
      <c r="BN56" s="159"/>
      <c r="BO56" s="159"/>
      <c r="BP56" s="159"/>
      <c r="BQ56" s="159"/>
      <c r="BR56" s="159"/>
      <c r="BS56" s="159"/>
      <c r="BT56" s="159"/>
      <c r="BU56" s="159"/>
      <c r="BV56" s="159"/>
      <c r="BW56" s="159"/>
      <c r="BX56" s="159"/>
      <c r="BY56" s="159"/>
      <c r="BZ56" s="159"/>
      <c r="CA56" s="159"/>
      <c r="CB56" s="159"/>
      <c r="CC56" s="159"/>
      <c r="CD56" s="159"/>
      <c r="CE56" s="159"/>
      <c r="CF56" s="159"/>
      <c r="CG56" s="159"/>
      <c r="CH56" s="159"/>
      <c r="CI56" s="159"/>
      <c r="CJ56" s="159"/>
      <c r="CK56" s="159"/>
      <c r="CL56" s="159"/>
      <c r="CM56" s="159"/>
      <c r="CN56" s="159"/>
      <c r="CO56" s="159"/>
      <c r="CP56" s="159"/>
      <c r="CQ56" s="159"/>
      <c r="CR56" s="159"/>
      <c r="CS56" s="159"/>
      <c r="CT56" s="159"/>
      <c r="CU56" s="159"/>
      <c r="CV56" s="159"/>
      <c r="CW56" s="159"/>
      <c r="CX56" s="159"/>
      <c r="CY56" s="159"/>
      <c r="CZ56" s="159"/>
      <c r="DA56" s="159"/>
      <c r="DB56" s="159"/>
      <c r="DC56" s="159"/>
      <c r="DD56" s="159"/>
      <c r="DE56" s="159"/>
      <c r="DF56" s="159"/>
      <c r="DG56" s="159"/>
      <c r="DH56" s="159"/>
      <c r="DI56" s="159"/>
      <c r="DJ56" s="159"/>
      <c r="DK56" s="159"/>
      <c r="DL56" s="159"/>
      <c r="DM56" s="159"/>
      <c r="DN56" s="159"/>
      <c r="DO56" s="159"/>
      <c r="DP56" s="159"/>
      <c r="DQ56" s="159"/>
      <c r="DR56" s="159"/>
      <c r="DS56" s="159"/>
      <c r="DT56" s="159"/>
      <c r="DU56" s="159"/>
      <c r="DV56" s="159"/>
      <c r="DW56" s="159"/>
      <c r="DX56" s="159"/>
      <c r="DY56" s="159"/>
      <c r="DZ56" s="159"/>
      <c r="EA56" s="159"/>
      <c r="EB56" s="159"/>
      <c r="EC56" s="159"/>
      <c r="ED56" s="159"/>
      <c r="EE56" s="159"/>
      <c r="EF56" s="159"/>
      <c r="EG56" s="159"/>
      <c r="EH56" s="159"/>
      <c r="EI56" s="159"/>
      <c r="EJ56" s="159"/>
      <c r="EK56" s="159"/>
      <c r="EL56" s="159"/>
      <c r="EM56" s="159"/>
      <c r="EN56" s="159"/>
      <c r="EO56" s="159"/>
      <c r="EP56" s="159"/>
      <c r="EQ56" s="159"/>
      <c r="ER56" s="159"/>
      <c r="ES56" s="159"/>
      <c r="ET56" s="159"/>
      <c r="EU56" s="159"/>
      <c r="EV56" s="159"/>
      <c r="EW56" s="159"/>
      <c r="EX56" s="159"/>
      <c r="EY56" s="159"/>
      <c r="EZ56" s="159"/>
      <c r="FA56" s="159"/>
      <c r="FB56" s="159"/>
      <c r="FC56" s="159"/>
      <c r="FD56" s="159"/>
      <c r="FE56" s="159"/>
      <c r="FF56" s="159"/>
      <c r="FG56" s="159"/>
      <c r="FH56" s="159"/>
      <c r="FI56" s="159"/>
      <c r="FJ56" s="159"/>
      <c r="FK56" s="159"/>
      <c r="FL56" s="159"/>
      <c r="FM56" s="159"/>
      <c r="FN56" s="159"/>
      <c r="FO56" s="159"/>
      <c r="FP56" s="159"/>
      <c r="FQ56" s="159"/>
      <c r="FR56" s="159"/>
      <c r="FS56" s="159"/>
      <c r="FT56" s="159"/>
      <c r="FU56" s="159"/>
      <c r="FV56" s="159"/>
      <c r="FW56" s="159"/>
      <c r="FX56" s="159"/>
      <c r="FY56" s="159"/>
      <c r="FZ56" s="159"/>
      <c r="GA56" s="159"/>
      <c r="GB56" s="159"/>
      <c r="GC56" s="159"/>
      <c r="GD56" s="159"/>
      <c r="GE56" s="159"/>
      <c r="GF56" s="159"/>
      <c r="GG56" s="159"/>
      <c r="GH56" s="159"/>
      <c r="GI56" s="159"/>
      <c r="GJ56" s="159"/>
      <c r="GK56" s="159"/>
      <c r="GL56" s="159"/>
      <c r="GM56" s="159"/>
      <c r="GN56" s="159"/>
      <c r="GO56" s="159"/>
      <c r="GP56" s="159"/>
      <c r="GQ56" s="159"/>
      <c r="GR56" s="159"/>
      <c r="GS56" s="159"/>
      <c r="GT56" s="159"/>
      <c r="GU56" s="159"/>
      <c r="GV56" s="159"/>
      <c r="GW56" s="159"/>
      <c r="GX56" s="159"/>
      <c r="GY56" s="159"/>
      <c r="GZ56" s="159"/>
      <c r="HA56" s="159"/>
      <c r="HB56" s="159"/>
      <c r="HC56" s="159"/>
      <c r="HD56" s="159"/>
      <c r="HE56" s="159"/>
      <c r="HF56" s="159"/>
      <c r="HG56" s="159"/>
      <c r="HH56" s="159"/>
      <c r="HI56" s="159"/>
      <c r="HJ56" s="159"/>
      <c r="HK56" s="159"/>
      <c r="HL56" s="159"/>
      <c r="HM56" s="159"/>
      <c r="HN56" s="159"/>
      <c r="HO56" s="159"/>
      <c r="HP56" s="159"/>
      <c r="HQ56" s="159"/>
      <c r="HR56" s="159"/>
      <c r="HS56" s="159"/>
      <c r="HT56" s="159"/>
      <c r="HU56" s="159"/>
      <c r="HV56" s="159"/>
      <c r="HW56" s="159"/>
      <c r="HX56" s="159"/>
      <c r="HY56" s="159"/>
      <c r="HZ56" s="159"/>
      <c r="IA56" s="159"/>
      <c r="IB56" s="159"/>
      <c r="IC56" s="159"/>
      <c r="ID56" s="159"/>
      <c r="IE56" s="159"/>
      <c r="IF56" s="159"/>
      <c r="IG56" s="159"/>
      <c r="IH56" s="159"/>
      <c r="II56" s="159"/>
      <c r="IJ56" s="159"/>
      <c r="IK56" s="159"/>
      <c r="IL56" s="159"/>
      <c r="IM56" s="159"/>
      <c r="IN56" s="159"/>
      <c r="IO56" s="159"/>
      <c r="IP56" s="159"/>
      <c r="IQ56" s="159"/>
      <c r="IR56" s="159"/>
      <c r="IS56" s="159"/>
      <c r="IT56" s="159"/>
      <c r="IU56" s="159"/>
      <c r="IV56" s="159"/>
    </row>
    <row r="57" spans="1:256" ht="3.75" customHeight="1" x14ac:dyDescent="0.2">
      <c r="A57" s="81"/>
      <c r="B57" s="81"/>
      <c r="C57" s="81"/>
      <c r="D57" s="164"/>
      <c r="E57" s="155"/>
      <c r="F57" s="156"/>
      <c r="G57" s="156"/>
      <c r="H57" s="155"/>
      <c r="I57" s="155"/>
      <c r="J57" s="156"/>
      <c r="K57" s="156"/>
      <c r="L57" s="155"/>
      <c r="M57" s="155"/>
      <c r="N57" s="155"/>
      <c r="O57" s="155"/>
      <c r="P57" s="156"/>
      <c r="Q57" s="156"/>
      <c r="R57" s="155"/>
      <c r="S57" s="155"/>
      <c r="T57" s="156"/>
      <c r="U57" s="156"/>
      <c r="V57" s="155"/>
      <c r="W57" s="155"/>
      <c r="X57" s="155"/>
      <c r="Y57" s="155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  <c r="BM57" s="159"/>
      <c r="BN57" s="159"/>
      <c r="BO57" s="159"/>
      <c r="BP57" s="159"/>
      <c r="BQ57" s="159"/>
      <c r="BR57" s="159"/>
      <c r="BS57" s="159"/>
      <c r="BT57" s="159"/>
      <c r="BU57" s="159"/>
      <c r="BV57" s="159"/>
      <c r="BW57" s="159"/>
      <c r="BX57" s="159"/>
      <c r="BY57" s="159"/>
      <c r="BZ57" s="159"/>
      <c r="CA57" s="159"/>
      <c r="CB57" s="159"/>
      <c r="CC57" s="159"/>
      <c r="CD57" s="159"/>
      <c r="CE57" s="159"/>
      <c r="CF57" s="159"/>
      <c r="CG57" s="159"/>
      <c r="CH57" s="159"/>
      <c r="CI57" s="159"/>
      <c r="CJ57" s="159"/>
      <c r="CK57" s="159"/>
      <c r="CL57" s="159"/>
      <c r="CM57" s="159"/>
      <c r="CN57" s="159"/>
      <c r="CO57" s="159"/>
      <c r="CP57" s="159"/>
      <c r="CQ57" s="159"/>
      <c r="CR57" s="159"/>
      <c r="CS57" s="159"/>
      <c r="CT57" s="159"/>
      <c r="CU57" s="159"/>
      <c r="CV57" s="159"/>
      <c r="CW57" s="159"/>
      <c r="CX57" s="159"/>
      <c r="CY57" s="159"/>
      <c r="CZ57" s="159"/>
      <c r="DA57" s="159"/>
      <c r="DB57" s="159"/>
      <c r="DC57" s="159"/>
      <c r="DD57" s="159"/>
      <c r="DE57" s="159"/>
      <c r="DF57" s="159"/>
      <c r="DG57" s="159"/>
      <c r="DH57" s="159"/>
      <c r="DI57" s="159"/>
      <c r="DJ57" s="159"/>
      <c r="DK57" s="159"/>
      <c r="DL57" s="159"/>
      <c r="DM57" s="159"/>
      <c r="DN57" s="159"/>
      <c r="DO57" s="159"/>
      <c r="DP57" s="159"/>
      <c r="DQ57" s="159"/>
      <c r="DR57" s="159"/>
      <c r="DS57" s="159"/>
      <c r="DT57" s="159"/>
      <c r="DU57" s="159"/>
      <c r="DV57" s="159"/>
      <c r="DW57" s="159"/>
      <c r="DX57" s="159"/>
      <c r="DY57" s="159"/>
      <c r="DZ57" s="159"/>
      <c r="EA57" s="159"/>
      <c r="EB57" s="159"/>
      <c r="EC57" s="159"/>
      <c r="ED57" s="159"/>
      <c r="EE57" s="159"/>
      <c r="EF57" s="159"/>
      <c r="EG57" s="159"/>
      <c r="EH57" s="159"/>
      <c r="EI57" s="159"/>
      <c r="EJ57" s="159"/>
      <c r="EK57" s="159"/>
      <c r="EL57" s="159"/>
      <c r="EM57" s="159"/>
      <c r="EN57" s="159"/>
      <c r="EO57" s="159"/>
      <c r="EP57" s="159"/>
      <c r="EQ57" s="159"/>
      <c r="ER57" s="159"/>
      <c r="ES57" s="159"/>
      <c r="ET57" s="159"/>
      <c r="EU57" s="159"/>
      <c r="EV57" s="159"/>
      <c r="EW57" s="159"/>
      <c r="EX57" s="159"/>
      <c r="EY57" s="159"/>
      <c r="EZ57" s="159"/>
      <c r="FA57" s="159"/>
      <c r="FB57" s="159"/>
      <c r="FC57" s="159"/>
      <c r="FD57" s="159"/>
      <c r="FE57" s="159"/>
      <c r="FF57" s="159"/>
      <c r="FG57" s="159"/>
      <c r="FH57" s="159"/>
      <c r="FI57" s="159"/>
      <c r="FJ57" s="159"/>
      <c r="FK57" s="159"/>
      <c r="FL57" s="159"/>
      <c r="FM57" s="159"/>
      <c r="FN57" s="159"/>
      <c r="FO57" s="159"/>
      <c r="FP57" s="159"/>
      <c r="FQ57" s="159"/>
      <c r="FR57" s="159"/>
      <c r="FS57" s="159"/>
      <c r="FT57" s="159"/>
      <c r="FU57" s="159"/>
      <c r="FV57" s="159"/>
      <c r="FW57" s="159"/>
      <c r="FX57" s="159"/>
      <c r="FY57" s="159"/>
      <c r="FZ57" s="159"/>
      <c r="GA57" s="159"/>
      <c r="GB57" s="159"/>
      <c r="GC57" s="159"/>
      <c r="GD57" s="159"/>
      <c r="GE57" s="159"/>
      <c r="GF57" s="159"/>
      <c r="GG57" s="159"/>
      <c r="GH57" s="159"/>
      <c r="GI57" s="159"/>
      <c r="GJ57" s="159"/>
      <c r="GK57" s="159"/>
      <c r="GL57" s="159"/>
      <c r="GM57" s="159"/>
      <c r="GN57" s="159"/>
      <c r="GO57" s="159"/>
      <c r="GP57" s="159"/>
      <c r="GQ57" s="159"/>
      <c r="GR57" s="159"/>
      <c r="GS57" s="159"/>
      <c r="GT57" s="159"/>
      <c r="GU57" s="159"/>
      <c r="GV57" s="159"/>
      <c r="GW57" s="159"/>
      <c r="GX57" s="159"/>
      <c r="GY57" s="159"/>
      <c r="GZ57" s="159"/>
      <c r="HA57" s="159"/>
      <c r="HB57" s="159"/>
      <c r="HC57" s="159"/>
      <c r="HD57" s="159"/>
      <c r="HE57" s="159"/>
      <c r="HF57" s="159"/>
      <c r="HG57" s="159"/>
      <c r="HH57" s="159"/>
      <c r="HI57" s="159"/>
      <c r="HJ57" s="159"/>
      <c r="HK57" s="159"/>
      <c r="HL57" s="159"/>
      <c r="HM57" s="159"/>
      <c r="HN57" s="159"/>
      <c r="HO57" s="159"/>
      <c r="HP57" s="159"/>
      <c r="HQ57" s="159"/>
      <c r="HR57" s="159"/>
      <c r="HS57" s="159"/>
      <c r="HT57" s="159"/>
      <c r="HU57" s="159"/>
      <c r="HV57" s="159"/>
      <c r="HW57" s="159"/>
      <c r="HX57" s="159"/>
      <c r="HY57" s="159"/>
      <c r="HZ57" s="159"/>
      <c r="IA57" s="159"/>
      <c r="IB57" s="159"/>
      <c r="IC57" s="159"/>
      <c r="ID57" s="159"/>
      <c r="IE57" s="159"/>
      <c r="IF57" s="159"/>
      <c r="IG57" s="159"/>
      <c r="IH57" s="159"/>
      <c r="II57" s="159"/>
      <c r="IJ57" s="159"/>
      <c r="IK57" s="159"/>
      <c r="IL57" s="159"/>
      <c r="IM57" s="159"/>
      <c r="IN57" s="159"/>
      <c r="IO57" s="159"/>
      <c r="IP57" s="159"/>
      <c r="IQ57" s="159"/>
      <c r="IR57" s="159"/>
      <c r="IS57" s="159"/>
      <c r="IT57" s="159"/>
      <c r="IU57" s="159"/>
      <c r="IV57" s="159"/>
    </row>
    <row r="58" spans="1:256" ht="3.75" customHeight="1" x14ac:dyDescent="0.2">
      <c r="A58" s="48"/>
      <c r="B58" s="48"/>
      <c r="C58" s="48"/>
      <c r="D58" s="161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  <c r="BM58" s="159"/>
      <c r="BN58" s="159"/>
      <c r="BO58" s="159"/>
      <c r="BP58" s="159"/>
      <c r="BQ58" s="159"/>
      <c r="BR58" s="159"/>
      <c r="BS58" s="159"/>
      <c r="BT58" s="159"/>
      <c r="BU58" s="159"/>
      <c r="BV58" s="159"/>
      <c r="BW58" s="159"/>
      <c r="BX58" s="159"/>
      <c r="BY58" s="159"/>
      <c r="BZ58" s="159"/>
      <c r="CA58" s="159"/>
      <c r="CB58" s="159"/>
      <c r="CC58" s="159"/>
      <c r="CD58" s="159"/>
      <c r="CE58" s="159"/>
      <c r="CF58" s="159"/>
      <c r="CG58" s="159"/>
      <c r="CH58" s="159"/>
      <c r="CI58" s="159"/>
      <c r="CJ58" s="159"/>
      <c r="CK58" s="159"/>
      <c r="CL58" s="159"/>
      <c r="CM58" s="159"/>
      <c r="CN58" s="159"/>
      <c r="CO58" s="159"/>
      <c r="CP58" s="159"/>
      <c r="CQ58" s="159"/>
      <c r="CR58" s="159"/>
      <c r="CS58" s="159"/>
      <c r="CT58" s="159"/>
      <c r="CU58" s="159"/>
      <c r="CV58" s="159"/>
      <c r="CW58" s="159"/>
      <c r="CX58" s="159"/>
      <c r="CY58" s="159"/>
      <c r="CZ58" s="159"/>
      <c r="DA58" s="159"/>
      <c r="DB58" s="159"/>
      <c r="DC58" s="159"/>
      <c r="DD58" s="159"/>
      <c r="DE58" s="159"/>
      <c r="DF58" s="159"/>
      <c r="DG58" s="159"/>
      <c r="DH58" s="159"/>
      <c r="DI58" s="159"/>
      <c r="DJ58" s="159"/>
      <c r="DK58" s="159"/>
      <c r="DL58" s="159"/>
      <c r="DM58" s="159"/>
      <c r="DN58" s="159"/>
      <c r="DO58" s="159"/>
      <c r="DP58" s="159"/>
      <c r="DQ58" s="159"/>
      <c r="DR58" s="159"/>
      <c r="DS58" s="159"/>
      <c r="DT58" s="159"/>
      <c r="DU58" s="159"/>
      <c r="DV58" s="159"/>
      <c r="DW58" s="159"/>
      <c r="DX58" s="159"/>
      <c r="DY58" s="159"/>
      <c r="DZ58" s="159"/>
      <c r="EA58" s="159"/>
      <c r="EB58" s="159"/>
      <c r="EC58" s="159"/>
      <c r="ED58" s="159"/>
      <c r="EE58" s="159"/>
      <c r="EF58" s="159"/>
      <c r="EG58" s="159"/>
      <c r="EH58" s="159"/>
      <c r="EI58" s="159"/>
      <c r="EJ58" s="159"/>
      <c r="EK58" s="159"/>
      <c r="EL58" s="159"/>
      <c r="EM58" s="159"/>
      <c r="EN58" s="159"/>
      <c r="EO58" s="159"/>
      <c r="EP58" s="159"/>
      <c r="EQ58" s="159"/>
      <c r="ER58" s="159"/>
      <c r="ES58" s="159"/>
      <c r="ET58" s="159"/>
      <c r="EU58" s="159"/>
      <c r="EV58" s="159"/>
      <c r="EW58" s="159"/>
      <c r="EX58" s="159"/>
      <c r="EY58" s="159"/>
      <c r="EZ58" s="159"/>
      <c r="FA58" s="159"/>
      <c r="FB58" s="159"/>
      <c r="FC58" s="159"/>
      <c r="FD58" s="159"/>
      <c r="FE58" s="159"/>
      <c r="FF58" s="159"/>
      <c r="FG58" s="159"/>
      <c r="FH58" s="159"/>
      <c r="FI58" s="159"/>
      <c r="FJ58" s="159"/>
      <c r="FK58" s="159"/>
      <c r="FL58" s="159"/>
      <c r="FM58" s="159"/>
      <c r="FN58" s="159"/>
      <c r="FO58" s="159"/>
      <c r="FP58" s="159"/>
      <c r="FQ58" s="159"/>
      <c r="FR58" s="159"/>
      <c r="FS58" s="159"/>
      <c r="FT58" s="159"/>
      <c r="FU58" s="159"/>
      <c r="FV58" s="159"/>
      <c r="FW58" s="159"/>
      <c r="FX58" s="159"/>
      <c r="FY58" s="159"/>
      <c r="FZ58" s="159"/>
      <c r="GA58" s="159"/>
      <c r="GB58" s="159"/>
      <c r="GC58" s="159"/>
      <c r="GD58" s="159"/>
      <c r="GE58" s="159"/>
      <c r="GF58" s="159"/>
      <c r="GG58" s="159"/>
      <c r="GH58" s="159"/>
      <c r="GI58" s="159"/>
      <c r="GJ58" s="159"/>
      <c r="GK58" s="159"/>
      <c r="GL58" s="159"/>
      <c r="GM58" s="159"/>
      <c r="GN58" s="159"/>
      <c r="GO58" s="159"/>
      <c r="GP58" s="159"/>
      <c r="GQ58" s="159"/>
      <c r="GR58" s="159"/>
      <c r="GS58" s="159"/>
      <c r="GT58" s="159"/>
      <c r="GU58" s="159"/>
      <c r="GV58" s="159"/>
      <c r="GW58" s="159"/>
      <c r="GX58" s="159"/>
      <c r="GY58" s="159"/>
      <c r="GZ58" s="159"/>
      <c r="HA58" s="159"/>
      <c r="HB58" s="159"/>
      <c r="HC58" s="159"/>
      <c r="HD58" s="159"/>
      <c r="HE58" s="159"/>
      <c r="HF58" s="159"/>
      <c r="HG58" s="159"/>
      <c r="HH58" s="159"/>
      <c r="HI58" s="159"/>
      <c r="HJ58" s="159"/>
      <c r="HK58" s="159"/>
      <c r="HL58" s="159"/>
      <c r="HM58" s="159"/>
      <c r="HN58" s="159"/>
      <c r="HO58" s="159"/>
      <c r="HP58" s="159"/>
      <c r="HQ58" s="159"/>
      <c r="HR58" s="159"/>
      <c r="HS58" s="159"/>
      <c r="HT58" s="159"/>
      <c r="HU58" s="159"/>
      <c r="HV58" s="159"/>
      <c r="HW58" s="159"/>
      <c r="HX58" s="159"/>
      <c r="HY58" s="159"/>
      <c r="HZ58" s="159"/>
      <c r="IA58" s="159"/>
      <c r="IB58" s="159"/>
      <c r="IC58" s="159"/>
      <c r="ID58" s="159"/>
      <c r="IE58" s="159"/>
      <c r="IF58" s="159"/>
      <c r="IG58" s="159"/>
      <c r="IH58" s="159"/>
      <c r="II58" s="159"/>
      <c r="IJ58" s="159"/>
      <c r="IK58" s="159"/>
      <c r="IL58" s="159"/>
      <c r="IM58" s="159"/>
      <c r="IN58" s="159"/>
      <c r="IO58" s="159"/>
      <c r="IP58" s="159"/>
      <c r="IQ58" s="159"/>
      <c r="IR58" s="159"/>
      <c r="IS58" s="159"/>
      <c r="IT58" s="159"/>
      <c r="IU58" s="159"/>
      <c r="IV58" s="159"/>
    </row>
    <row r="59" spans="1:256" x14ac:dyDescent="0.2">
      <c r="A59" s="29" t="s">
        <v>466</v>
      </c>
      <c r="B59" s="29"/>
      <c r="C59" s="48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  <c r="BJ59" s="159"/>
      <c r="BK59" s="159"/>
      <c r="BL59" s="159"/>
      <c r="BM59" s="159"/>
      <c r="BN59" s="159"/>
      <c r="BO59" s="159"/>
      <c r="BP59" s="159"/>
      <c r="BQ59" s="159"/>
      <c r="BR59" s="159"/>
      <c r="BS59" s="159"/>
      <c r="BT59" s="159"/>
      <c r="BU59" s="159"/>
      <c r="BV59" s="159"/>
      <c r="BW59" s="159"/>
      <c r="BX59" s="159"/>
      <c r="BY59" s="159"/>
      <c r="BZ59" s="159"/>
      <c r="CA59" s="159"/>
      <c r="CB59" s="159"/>
      <c r="CC59" s="159"/>
      <c r="CD59" s="159"/>
      <c r="CE59" s="159"/>
      <c r="CF59" s="159"/>
      <c r="CG59" s="159"/>
      <c r="CH59" s="159"/>
      <c r="CI59" s="159"/>
      <c r="CJ59" s="159"/>
      <c r="CK59" s="159"/>
      <c r="CL59" s="159"/>
      <c r="CM59" s="159"/>
      <c r="CN59" s="159"/>
      <c r="CO59" s="159"/>
      <c r="CP59" s="159"/>
      <c r="CQ59" s="159"/>
      <c r="CR59" s="159"/>
      <c r="CS59" s="159"/>
      <c r="CT59" s="159"/>
      <c r="CU59" s="159"/>
      <c r="CV59" s="159"/>
      <c r="CW59" s="159"/>
      <c r="CX59" s="159"/>
      <c r="CY59" s="159"/>
      <c r="CZ59" s="159"/>
      <c r="DA59" s="159"/>
      <c r="DB59" s="159"/>
      <c r="DC59" s="159"/>
      <c r="DD59" s="159"/>
      <c r="DE59" s="159"/>
      <c r="DF59" s="159"/>
      <c r="DG59" s="159"/>
      <c r="DH59" s="159"/>
      <c r="DI59" s="159"/>
      <c r="DJ59" s="159"/>
      <c r="DK59" s="159"/>
      <c r="DL59" s="159"/>
      <c r="DM59" s="159"/>
      <c r="DN59" s="159"/>
      <c r="DO59" s="159"/>
      <c r="DP59" s="159"/>
      <c r="DQ59" s="159"/>
      <c r="DR59" s="159"/>
      <c r="DS59" s="159"/>
      <c r="DT59" s="159"/>
      <c r="DU59" s="159"/>
      <c r="DV59" s="159"/>
      <c r="DW59" s="159"/>
      <c r="DX59" s="159"/>
      <c r="DY59" s="159"/>
      <c r="DZ59" s="159"/>
      <c r="EA59" s="159"/>
      <c r="EB59" s="159"/>
      <c r="EC59" s="159"/>
      <c r="ED59" s="159"/>
      <c r="EE59" s="159"/>
      <c r="EF59" s="159"/>
      <c r="EG59" s="159"/>
      <c r="EH59" s="159"/>
      <c r="EI59" s="159"/>
      <c r="EJ59" s="159"/>
      <c r="EK59" s="159"/>
      <c r="EL59" s="159"/>
      <c r="EM59" s="159"/>
      <c r="EN59" s="159"/>
      <c r="EO59" s="159"/>
      <c r="EP59" s="159"/>
      <c r="EQ59" s="159"/>
      <c r="ER59" s="159"/>
      <c r="ES59" s="159"/>
      <c r="ET59" s="159"/>
      <c r="EU59" s="159"/>
      <c r="EV59" s="159"/>
      <c r="EW59" s="159"/>
      <c r="EX59" s="159"/>
      <c r="EY59" s="159"/>
      <c r="EZ59" s="159"/>
      <c r="FA59" s="159"/>
      <c r="FB59" s="159"/>
      <c r="FC59" s="159"/>
      <c r="FD59" s="159"/>
      <c r="FE59" s="159"/>
      <c r="FF59" s="159"/>
      <c r="FG59" s="159"/>
      <c r="FH59" s="159"/>
      <c r="FI59" s="159"/>
      <c r="FJ59" s="159"/>
      <c r="FK59" s="159"/>
      <c r="FL59" s="159"/>
      <c r="FM59" s="159"/>
      <c r="FN59" s="159"/>
      <c r="FO59" s="159"/>
      <c r="FP59" s="159"/>
      <c r="FQ59" s="159"/>
      <c r="FR59" s="159"/>
      <c r="FS59" s="159"/>
      <c r="FT59" s="159"/>
      <c r="FU59" s="159"/>
      <c r="FV59" s="159"/>
      <c r="FW59" s="159"/>
      <c r="FX59" s="159"/>
      <c r="FY59" s="159"/>
      <c r="FZ59" s="159"/>
      <c r="GA59" s="159"/>
      <c r="GB59" s="159"/>
      <c r="GC59" s="159"/>
      <c r="GD59" s="159"/>
      <c r="GE59" s="159"/>
      <c r="GF59" s="159"/>
      <c r="GG59" s="159"/>
      <c r="GH59" s="159"/>
      <c r="GI59" s="159"/>
      <c r="GJ59" s="159"/>
      <c r="GK59" s="159"/>
      <c r="GL59" s="159"/>
      <c r="GM59" s="159"/>
      <c r="GN59" s="159"/>
      <c r="GO59" s="159"/>
      <c r="GP59" s="159"/>
      <c r="GQ59" s="159"/>
      <c r="GR59" s="159"/>
      <c r="GS59" s="159"/>
      <c r="GT59" s="159"/>
      <c r="GU59" s="159"/>
      <c r="GV59" s="159"/>
      <c r="GW59" s="159"/>
      <c r="GX59" s="159"/>
      <c r="GY59" s="159"/>
      <c r="GZ59" s="159"/>
      <c r="HA59" s="159"/>
      <c r="HB59" s="159"/>
      <c r="HC59" s="159"/>
      <c r="HD59" s="159"/>
      <c r="HE59" s="159"/>
      <c r="HF59" s="159"/>
      <c r="HG59" s="159"/>
      <c r="HH59" s="159"/>
      <c r="HI59" s="159"/>
      <c r="HJ59" s="159"/>
      <c r="HK59" s="159"/>
      <c r="HL59" s="159"/>
      <c r="HM59" s="159"/>
      <c r="HN59" s="159"/>
      <c r="HO59" s="159"/>
      <c r="HP59" s="159"/>
      <c r="HQ59" s="159"/>
      <c r="HR59" s="159"/>
      <c r="HS59" s="159"/>
      <c r="HT59" s="159"/>
      <c r="HU59" s="159"/>
      <c r="HV59" s="159"/>
      <c r="HW59" s="159"/>
      <c r="HX59" s="159"/>
      <c r="HY59" s="159"/>
      <c r="HZ59" s="159"/>
      <c r="IA59" s="159"/>
      <c r="IB59" s="159"/>
      <c r="IC59" s="159"/>
      <c r="ID59" s="159"/>
      <c r="IE59" s="159"/>
      <c r="IF59" s="159"/>
      <c r="IG59" s="159"/>
      <c r="IH59" s="159"/>
      <c r="II59" s="159"/>
      <c r="IJ59" s="159"/>
      <c r="IK59" s="159"/>
      <c r="IL59" s="159"/>
      <c r="IM59" s="159"/>
      <c r="IN59" s="159"/>
      <c r="IO59" s="159"/>
      <c r="IP59" s="159"/>
      <c r="IQ59" s="159"/>
      <c r="IR59" s="159"/>
      <c r="IS59" s="159"/>
      <c r="IT59" s="159"/>
      <c r="IU59" s="159"/>
      <c r="IV59" s="159"/>
    </row>
    <row r="60" spans="1:256" x14ac:dyDescent="0.2">
      <c r="A60" s="29" t="s">
        <v>467</v>
      </c>
      <c r="B60" s="29"/>
      <c r="S60" s="216"/>
      <c r="T60" s="217"/>
      <c r="U60" s="217"/>
      <c r="V60" s="216"/>
      <c r="W60" s="216"/>
      <c r="X60" s="216"/>
      <c r="Z60" s="159"/>
    </row>
    <row r="61" spans="1:256" x14ac:dyDescent="0.2">
      <c r="A61" s="29" t="s">
        <v>360</v>
      </c>
      <c r="B61" s="29"/>
      <c r="S61" s="216"/>
      <c r="T61" s="217"/>
      <c r="U61" s="217"/>
      <c r="V61" s="216"/>
      <c r="W61" s="216"/>
      <c r="X61" s="216"/>
      <c r="Z61" s="159"/>
    </row>
    <row r="62" spans="1:256" x14ac:dyDescent="0.2">
      <c r="A62" s="56" t="s">
        <v>361</v>
      </c>
      <c r="B62" s="56"/>
    </row>
    <row r="63" spans="1:256" x14ac:dyDescent="0.2">
      <c r="A63" s="56" t="s">
        <v>243</v>
      </c>
      <c r="B63" s="56"/>
    </row>
    <row r="64" spans="1:256" x14ac:dyDescent="0.2">
      <c r="A64" s="215" t="s">
        <v>471</v>
      </c>
      <c r="B64" s="215"/>
      <c r="C64" s="216"/>
      <c r="D64" s="216"/>
      <c r="E64" s="216"/>
      <c r="F64" s="217"/>
      <c r="G64" s="217"/>
      <c r="H64" s="216"/>
      <c r="I64" s="216"/>
      <c r="J64" s="217"/>
      <c r="K64" s="217"/>
      <c r="L64" s="216"/>
      <c r="M64" s="216"/>
      <c r="N64" s="216"/>
      <c r="O64" s="216"/>
      <c r="P64" s="217"/>
      <c r="Q64" s="217"/>
      <c r="R64" s="216"/>
      <c r="S64" s="216"/>
      <c r="T64" s="217"/>
      <c r="U64" s="217"/>
      <c r="V64" s="216"/>
      <c r="W64" s="216"/>
      <c r="X64" s="216"/>
      <c r="Y64" s="216"/>
    </row>
    <row r="65" spans="1:256" ht="3.75" customHeight="1" x14ac:dyDescent="0.2">
      <c r="A65" s="215"/>
      <c r="B65" s="215"/>
      <c r="C65" s="216"/>
      <c r="D65" s="216"/>
      <c r="E65" s="216"/>
      <c r="F65" s="217"/>
      <c r="G65" s="217"/>
      <c r="H65" s="216"/>
      <c r="I65" s="216"/>
      <c r="J65" s="217"/>
      <c r="K65" s="217"/>
      <c r="L65" s="216"/>
      <c r="M65" s="216"/>
      <c r="N65" s="216"/>
      <c r="O65" s="216"/>
      <c r="P65" s="217"/>
      <c r="Q65" s="217"/>
      <c r="R65" s="216"/>
      <c r="S65" s="216"/>
      <c r="T65" s="217"/>
      <c r="U65" s="217"/>
      <c r="V65" s="216"/>
      <c r="W65" s="216"/>
      <c r="X65" s="216"/>
      <c r="Y65" s="216"/>
    </row>
    <row r="66" spans="1:256" s="159" customFormat="1" ht="10.5" customHeight="1" x14ac:dyDescent="0.2">
      <c r="A66" s="359" t="s">
        <v>72</v>
      </c>
      <c r="B66" s="1"/>
      <c r="C66" s="1"/>
      <c r="F66" s="165"/>
      <c r="G66" s="165"/>
      <c r="J66" s="165"/>
      <c r="K66" s="165"/>
      <c r="P66" s="165"/>
      <c r="Q66" s="165"/>
      <c r="T66" s="165"/>
      <c r="U66" s="165"/>
      <c r="Z66" s="163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  <c r="AO66" s="163"/>
      <c r="AP66" s="163"/>
      <c r="AQ66" s="163"/>
      <c r="AR66" s="163"/>
      <c r="AS66" s="163"/>
      <c r="AT66" s="163"/>
      <c r="AU66" s="163"/>
      <c r="AV66" s="163"/>
      <c r="AW66" s="163"/>
      <c r="AX66" s="163"/>
      <c r="AY66" s="163"/>
      <c r="AZ66" s="163"/>
      <c r="BA66" s="163"/>
      <c r="BB66" s="163"/>
      <c r="BC66" s="163"/>
      <c r="BD66" s="163"/>
      <c r="BE66" s="163"/>
      <c r="BF66" s="163"/>
      <c r="BG66" s="163"/>
      <c r="BH66" s="163"/>
      <c r="BI66" s="163"/>
      <c r="BJ66" s="163"/>
      <c r="BK66" s="163"/>
      <c r="BL66" s="163"/>
      <c r="BM66" s="163"/>
      <c r="BN66" s="163"/>
      <c r="BO66" s="163"/>
      <c r="BP66" s="163"/>
      <c r="BQ66" s="163"/>
      <c r="BR66" s="163"/>
      <c r="BS66" s="163"/>
      <c r="BT66" s="163"/>
      <c r="BU66" s="163"/>
      <c r="BV66" s="163"/>
      <c r="BW66" s="163"/>
      <c r="BX66" s="163"/>
      <c r="BY66" s="163"/>
      <c r="BZ66" s="163"/>
      <c r="CA66" s="163"/>
      <c r="CB66" s="163"/>
      <c r="CC66" s="163"/>
      <c r="CD66" s="163"/>
      <c r="CE66" s="163"/>
      <c r="CF66" s="163"/>
      <c r="CG66" s="163"/>
      <c r="CH66" s="163"/>
      <c r="CI66" s="163"/>
      <c r="CJ66" s="163"/>
      <c r="CK66" s="163"/>
      <c r="CL66" s="163"/>
      <c r="CM66" s="163"/>
      <c r="CN66" s="163"/>
      <c r="CO66" s="163"/>
      <c r="CP66" s="163"/>
      <c r="CQ66" s="163"/>
      <c r="CR66" s="163"/>
      <c r="CS66" s="163"/>
      <c r="CT66" s="163"/>
      <c r="CU66" s="163"/>
      <c r="CV66" s="163"/>
      <c r="CW66" s="163"/>
      <c r="CX66" s="163"/>
      <c r="CY66" s="163"/>
      <c r="CZ66" s="163"/>
      <c r="DA66" s="163"/>
      <c r="DB66" s="163"/>
      <c r="DC66" s="163"/>
      <c r="DD66" s="163"/>
      <c r="DE66" s="163"/>
      <c r="DF66" s="163"/>
      <c r="DG66" s="163"/>
      <c r="DH66" s="163"/>
      <c r="DI66" s="163"/>
      <c r="DJ66" s="163"/>
      <c r="DK66" s="163"/>
      <c r="DL66" s="163"/>
      <c r="DM66" s="163"/>
      <c r="DN66" s="163"/>
      <c r="DO66" s="163"/>
      <c r="DP66" s="163"/>
      <c r="DQ66" s="163"/>
      <c r="DR66" s="163"/>
      <c r="DS66" s="163"/>
      <c r="DT66" s="163"/>
      <c r="DU66" s="163"/>
      <c r="DV66" s="163"/>
      <c r="DW66" s="163"/>
      <c r="DX66" s="163"/>
      <c r="DY66" s="163"/>
      <c r="DZ66" s="163"/>
      <c r="EA66" s="163"/>
      <c r="EB66" s="163"/>
      <c r="EC66" s="163"/>
      <c r="ED66" s="163"/>
      <c r="EE66" s="163"/>
      <c r="EF66" s="163"/>
      <c r="EG66" s="163"/>
      <c r="EH66" s="163"/>
      <c r="EI66" s="163"/>
      <c r="EJ66" s="163"/>
      <c r="EK66" s="163"/>
      <c r="EL66" s="163"/>
      <c r="EM66" s="163"/>
      <c r="EN66" s="163"/>
      <c r="EO66" s="163"/>
      <c r="EP66" s="163"/>
      <c r="EQ66" s="163"/>
      <c r="ER66" s="163"/>
      <c r="ES66" s="163"/>
      <c r="ET66" s="163"/>
      <c r="EU66" s="163"/>
      <c r="EV66" s="163"/>
      <c r="EW66" s="163"/>
      <c r="EX66" s="163"/>
      <c r="EY66" s="163"/>
      <c r="EZ66" s="163"/>
      <c r="FA66" s="163"/>
      <c r="FB66" s="163"/>
      <c r="FC66" s="163"/>
      <c r="FD66" s="163"/>
      <c r="FE66" s="163"/>
      <c r="FF66" s="163"/>
      <c r="FG66" s="163"/>
      <c r="FH66" s="163"/>
      <c r="FI66" s="163"/>
      <c r="FJ66" s="163"/>
      <c r="FK66" s="163"/>
      <c r="FL66" s="163"/>
      <c r="FM66" s="163"/>
      <c r="FN66" s="163"/>
      <c r="FO66" s="163"/>
      <c r="FP66" s="163"/>
      <c r="FQ66" s="163"/>
      <c r="FR66" s="163"/>
      <c r="FS66" s="163"/>
      <c r="FT66" s="163"/>
      <c r="FU66" s="163"/>
      <c r="FV66" s="163"/>
      <c r="FW66" s="163"/>
      <c r="FX66" s="163"/>
      <c r="FY66" s="163"/>
      <c r="FZ66" s="163"/>
      <c r="GA66" s="163"/>
      <c r="GB66" s="163"/>
      <c r="GC66" s="163"/>
      <c r="GD66" s="163"/>
      <c r="GE66" s="163"/>
      <c r="GF66" s="163"/>
      <c r="GG66" s="163"/>
      <c r="GH66" s="163"/>
      <c r="GI66" s="163"/>
      <c r="GJ66" s="163"/>
      <c r="GK66" s="163"/>
      <c r="GL66" s="163"/>
      <c r="GM66" s="163"/>
      <c r="GN66" s="163"/>
      <c r="GO66" s="163"/>
      <c r="GP66" s="163"/>
      <c r="GQ66" s="163"/>
      <c r="GR66" s="163"/>
      <c r="GS66" s="163"/>
      <c r="GT66" s="163"/>
      <c r="GU66" s="163"/>
      <c r="GV66" s="163"/>
      <c r="GW66" s="163"/>
      <c r="GX66" s="163"/>
      <c r="GY66" s="163"/>
      <c r="GZ66" s="163"/>
      <c r="HA66" s="163"/>
      <c r="HB66" s="163"/>
      <c r="HC66" s="163"/>
      <c r="HD66" s="163"/>
      <c r="HE66" s="163"/>
      <c r="HF66" s="163"/>
      <c r="HG66" s="163"/>
      <c r="HH66" s="163"/>
      <c r="HI66" s="163"/>
      <c r="HJ66" s="163"/>
      <c r="HK66" s="163"/>
      <c r="HL66" s="163"/>
      <c r="HM66" s="163"/>
      <c r="HN66" s="163"/>
      <c r="HO66" s="163"/>
      <c r="HP66" s="163"/>
      <c r="HQ66" s="163"/>
      <c r="HR66" s="163"/>
      <c r="HS66" s="163"/>
      <c r="HT66" s="163"/>
      <c r="HU66" s="163"/>
      <c r="HV66" s="163"/>
      <c r="HW66" s="163"/>
      <c r="HX66" s="163"/>
      <c r="HY66" s="163"/>
      <c r="HZ66" s="163"/>
      <c r="IA66" s="163"/>
      <c r="IB66" s="163"/>
      <c r="IC66" s="163"/>
      <c r="ID66" s="163"/>
      <c r="IE66" s="163"/>
      <c r="IF66" s="163"/>
      <c r="IG66" s="163"/>
      <c r="IH66" s="163"/>
      <c r="II66" s="163"/>
      <c r="IJ66" s="163"/>
      <c r="IK66" s="163"/>
      <c r="IL66" s="163"/>
      <c r="IM66" s="163"/>
      <c r="IN66" s="163"/>
      <c r="IO66" s="163"/>
      <c r="IP66" s="163"/>
      <c r="IQ66" s="163"/>
      <c r="IR66" s="163"/>
      <c r="IS66" s="163"/>
      <c r="IT66" s="163"/>
      <c r="IU66" s="163"/>
      <c r="IV66" s="163"/>
    </row>
    <row r="67" spans="1:256" s="159" customFormat="1" ht="10.5" customHeight="1" x14ac:dyDescent="0.2">
      <c r="A67" s="149" t="s">
        <v>477</v>
      </c>
      <c r="B67" s="1"/>
      <c r="C67" s="1"/>
      <c r="F67" s="165"/>
      <c r="G67" s="165"/>
      <c r="J67" s="165"/>
      <c r="K67" s="165"/>
      <c r="P67" s="165"/>
      <c r="Q67" s="165"/>
      <c r="T67" s="165"/>
      <c r="U67" s="165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163"/>
      <c r="AS67" s="163"/>
      <c r="AT67" s="163"/>
      <c r="AU67" s="163"/>
      <c r="AV67" s="163"/>
      <c r="AW67" s="163"/>
      <c r="AX67" s="163"/>
      <c r="AY67" s="163"/>
      <c r="AZ67" s="163"/>
      <c r="BA67" s="163"/>
      <c r="BB67" s="163"/>
      <c r="BC67" s="163"/>
      <c r="BD67" s="163"/>
      <c r="BE67" s="163"/>
      <c r="BF67" s="163"/>
      <c r="BG67" s="163"/>
      <c r="BH67" s="163"/>
      <c r="BI67" s="163"/>
      <c r="BJ67" s="163"/>
      <c r="BK67" s="163"/>
      <c r="BL67" s="163"/>
      <c r="BM67" s="163"/>
      <c r="BN67" s="163"/>
      <c r="BO67" s="163"/>
      <c r="BP67" s="163"/>
      <c r="BQ67" s="163"/>
      <c r="BR67" s="163"/>
      <c r="BS67" s="163"/>
      <c r="BT67" s="163"/>
      <c r="BU67" s="163"/>
      <c r="BV67" s="163"/>
      <c r="BW67" s="163"/>
      <c r="BX67" s="163"/>
      <c r="BY67" s="163"/>
      <c r="BZ67" s="163"/>
      <c r="CA67" s="163"/>
      <c r="CB67" s="163"/>
      <c r="CC67" s="163"/>
      <c r="CD67" s="163"/>
      <c r="CE67" s="163"/>
      <c r="CF67" s="163"/>
      <c r="CG67" s="163"/>
      <c r="CH67" s="163"/>
      <c r="CI67" s="163"/>
      <c r="CJ67" s="163"/>
      <c r="CK67" s="163"/>
      <c r="CL67" s="163"/>
      <c r="CM67" s="163"/>
      <c r="CN67" s="163"/>
      <c r="CO67" s="163"/>
      <c r="CP67" s="163"/>
      <c r="CQ67" s="163"/>
      <c r="CR67" s="163"/>
      <c r="CS67" s="163"/>
      <c r="CT67" s="163"/>
      <c r="CU67" s="163"/>
      <c r="CV67" s="163"/>
      <c r="CW67" s="163"/>
      <c r="CX67" s="163"/>
      <c r="CY67" s="163"/>
      <c r="CZ67" s="163"/>
      <c r="DA67" s="163"/>
      <c r="DB67" s="163"/>
      <c r="DC67" s="163"/>
      <c r="DD67" s="163"/>
      <c r="DE67" s="163"/>
      <c r="DF67" s="163"/>
      <c r="DG67" s="163"/>
      <c r="DH67" s="163"/>
      <c r="DI67" s="163"/>
      <c r="DJ67" s="163"/>
      <c r="DK67" s="163"/>
      <c r="DL67" s="163"/>
      <c r="DM67" s="163"/>
      <c r="DN67" s="163"/>
      <c r="DO67" s="163"/>
      <c r="DP67" s="163"/>
      <c r="DQ67" s="163"/>
      <c r="DR67" s="163"/>
      <c r="DS67" s="163"/>
      <c r="DT67" s="163"/>
      <c r="DU67" s="163"/>
      <c r="DV67" s="163"/>
      <c r="DW67" s="163"/>
      <c r="DX67" s="163"/>
      <c r="DY67" s="163"/>
      <c r="DZ67" s="163"/>
      <c r="EA67" s="163"/>
      <c r="EB67" s="163"/>
      <c r="EC67" s="163"/>
      <c r="ED67" s="163"/>
      <c r="EE67" s="163"/>
      <c r="EF67" s="163"/>
      <c r="EG67" s="163"/>
      <c r="EH67" s="163"/>
      <c r="EI67" s="163"/>
      <c r="EJ67" s="163"/>
      <c r="EK67" s="163"/>
      <c r="EL67" s="163"/>
      <c r="EM67" s="163"/>
      <c r="EN67" s="163"/>
      <c r="EO67" s="163"/>
      <c r="EP67" s="163"/>
      <c r="EQ67" s="163"/>
      <c r="ER67" s="163"/>
      <c r="ES67" s="163"/>
      <c r="ET67" s="163"/>
      <c r="EU67" s="163"/>
      <c r="EV67" s="163"/>
      <c r="EW67" s="163"/>
      <c r="EX67" s="163"/>
      <c r="EY67" s="163"/>
      <c r="EZ67" s="163"/>
      <c r="FA67" s="163"/>
      <c r="FB67" s="163"/>
      <c r="FC67" s="163"/>
      <c r="FD67" s="163"/>
      <c r="FE67" s="163"/>
      <c r="FF67" s="163"/>
      <c r="FG67" s="163"/>
      <c r="FH67" s="163"/>
      <c r="FI67" s="163"/>
      <c r="FJ67" s="163"/>
      <c r="FK67" s="163"/>
      <c r="FL67" s="163"/>
      <c r="FM67" s="163"/>
      <c r="FN67" s="163"/>
      <c r="FO67" s="163"/>
      <c r="FP67" s="163"/>
      <c r="FQ67" s="163"/>
      <c r="FR67" s="163"/>
      <c r="FS67" s="163"/>
      <c r="FT67" s="163"/>
      <c r="FU67" s="163"/>
      <c r="FV67" s="163"/>
      <c r="FW67" s="163"/>
      <c r="FX67" s="163"/>
      <c r="FY67" s="163"/>
      <c r="FZ67" s="163"/>
      <c r="GA67" s="163"/>
      <c r="GB67" s="163"/>
      <c r="GC67" s="163"/>
      <c r="GD67" s="163"/>
      <c r="GE67" s="163"/>
      <c r="GF67" s="163"/>
      <c r="GG67" s="163"/>
      <c r="GH67" s="163"/>
      <c r="GI67" s="163"/>
      <c r="GJ67" s="163"/>
      <c r="GK67" s="163"/>
      <c r="GL67" s="163"/>
      <c r="GM67" s="163"/>
      <c r="GN67" s="163"/>
      <c r="GO67" s="163"/>
      <c r="GP67" s="163"/>
      <c r="GQ67" s="163"/>
      <c r="GR67" s="163"/>
      <c r="GS67" s="163"/>
      <c r="GT67" s="163"/>
      <c r="GU67" s="163"/>
      <c r="GV67" s="163"/>
      <c r="GW67" s="163"/>
      <c r="GX67" s="163"/>
      <c r="GY67" s="163"/>
      <c r="GZ67" s="163"/>
      <c r="HA67" s="163"/>
      <c r="HB67" s="163"/>
      <c r="HC67" s="163"/>
      <c r="HD67" s="163"/>
      <c r="HE67" s="163"/>
      <c r="HF67" s="163"/>
      <c r="HG67" s="163"/>
      <c r="HH67" s="163"/>
      <c r="HI67" s="163"/>
      <c r="HJ67" s="163"/>
      <c r="HK67" s="163"/>
      <c r="HL67" s="163"/>
      <c r="HM67" s="163"/>
      <c r="HN67" s="163"/>
      <c r="HO67" s="163"/>
      <c r="HP67" s="163"/>
      <c r="HQ67" s="163"/>
      <c r="HR67" s="163"/>
      <c r="HS67" s="163"/>
      <c r="HT67" s="163"/>
      <c r="HU67" s="163"/>
      <c r="HV67" s="163"/>
      <c r="HW67" s="163"/>
      <c r="HX67" s="163"/>
      <c r="HY67" s="163"/>
      <c r="HZ67" s="163"/>
      <c r="IA67" s="163"/>
      <c r="IB67" s="163"/>
      <c r="IC67" s="163"/>
      <c r="ID67" s="163"/>
      <c r="IE67" s="163"/>
      <c r="IF67" s="163"/>
      <c r="IG67" s="163"/>
      <c r="IH67" s="163"/>
      <c r="II67" s="163"/>
      <c r="IJ67" s="163"/>
      <c r="IK67" s="163"/>
      <c r="IL67" s="163"/>
      <c r="IM67" s="163"/>
      <c r="IN67" s="163"/>
      <c r="IO67" s="163"/>
      <c r="IP67" s="163"/>
      <c r="IQ67" s="163"/>
      <c r="IR67" s="163"/>
      <c r="IS67" s="163"/>
      <c r="IT67" s="163"/>
      <c r="IU67" s="163"/>
      <c r="IV67" s="163"/>
    </row>
    <row r="68" spans="1:256" s="159" customFormat="1" ht="10.5" customHeight="1" x14ac:dyDescent="0.2">
      <c r="A68" s="451" t="s">
        <v>473</v>
      </c>
      <c r="B68" s="1"/>
      <c r="C68" s="1"/>
      <c r="F68" s="165"/>
      <c r="G68" s="165"/>
      <c r="J68" s="165"/>
      <c r="K68" s="165"/>
      <c r="P68" s="165"/>
      <c r="Q68" s="165"/>
      <c r="T68" s="165"/>
      <c r="U68" s="165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  <c r="AO68" s="163"/>
      <c r="AP68" s="163"/>
      <c r="AQ68" s="163"/>
      <c r="AR68" s="163"/>
      <c r="AS68" s="163"/>
      <c r="AT68" s="163"/>
      <c r="AU68" s="163"/>
      <c r="AV68" s="163"/>
      <c r="AW68" s="163"/>
      <c r="AX68" s="163"/>
      <c r="AY68" s="163"/>
      <c r="AZ68" s="163"/>
      <c r="BA68" s="163"/>
      <c r="BB68" s="163"/>
      <c r="BC68" s="163"/>
      <c r="BD68" s="163"/>
      <c r="BE68" s="163"/>
      <c r="BF68" s="163"/>
      <c r="BG68" s="163"/>
      <c r="BH68" s="163"/>
      <c r="BI68" s="163"/>
      <c r="BJ68" s="163"/>
      <c r="BK68" s="163"/>
      <c r="BL68" s="163"/>
      <c r="BM68" s="163"/>
      <c r="BN68" s="163"/>
      <c r="BO68" s="163"/>
      <c r="BP68" s="163"/>
      <c r="BQ68" s="163"/>
      <c r="BR68" s="163"/>
      <c r="BS68" s="163"/>
      <c r="BT68" s="163"/>
      <c r="BU68" s="163"/>
      <c r="BV68" s="163"/>
      <c r="BW68" s="163"/>
      <c r="BX68" s="163"/>
      <c r="BY68" s="163"/>
      <c r="BZ68" s="163"/>
      <c r="CA68" s="163"/>
      <c r="CB68" s="163"/>
      <c r="CC68" s="163"/>
      <c r="CD68" s="163"/>
      <c r="CE68" s="163"/>
      <c r="CF68" s="163"/>
      <c r="CG68" s="163"/>
      <c r="CH68" s="163"/>
      <c r="CI68" s="163"/>
      <c r="CJ68" s="163"/>
      <c r="CK68" s="163"/>
      <c r="CL68" s="163"/>
      <c r="CM68" s="163"/>
      <c r="CN68" s="163"/>
      <c r="CO68" s="163"/>
      <c r="CP68" s="163"/>
      <c r="CQ68" s="163"/>
      <c r="CR68" s="163"/>
      <c r="CS68" s="163"/>
      <c r="CT68" s="163"/>
      <c r="CU68" s="163"/>
      <c r="CV68" s="163"/>
      <c r="CW68" s="163"/>
      <c r="CX68" s="163"/>
      <c r="CY68" s="163"/>
      <c r="CZ68" s="163"/>
      <c r="DA68" s="163"/>
      <c r="DB68" s="163"/>
      <c r="DC68" s="163"/>
      <c r="DD68" s="163"/>
      <c r="DE68" s="163"/>
      <c r="DF68" s="163"/>
      <c r="DG68" s="163"/>
      <c r="DH68" s="163"/>
      <c r="DI68" s="163"/>
      <c r="DJ68" s="163"/>
      <c r="DK68" s="163"/>
      <c r="DL68" s="163"/>
      <c r="DM68" s="163"/>
      <c r="DN68" s="163"/>
      <c r="DO68" s="163"/>
      <c r="DP68" s="163"/>
      <c r="DQ68" s="163"/>
      <c r="DR68" s="163"/>
      <c r="DS68" s="163"/>
      <c r="DT68" s="163"/>
      <c r="DU68" s="163"/>
      <c r="DV68" s="163"/>
      <c r="DW68" s="163"/>
      <c r="DX68" s="163"/>
      <c r="DY68" s="163"/>
      <c r="DZ68" s="163"/>
      <c r="EA68" s="163"/>
      <c r="EB68" s="163"/>
      <c r="EC68" s="163"/>
      <c r="ED68" s="163"/>
      <c r="EE68" s="163"/>
      <c r="EF68" s="163"/>
      <c r="EG68" s="163"/>
      <c r="EH68" s="163"/>
      <c r="EI68" s="163"/>
      <c r="EJ68" s="163"/>
      <c r="EK68" s="163"/>
      <c r="EL68" s="163"/>
      <c r="EM68" s="163"/>
      <c r="EN68" s="163"/>
      <c r="EO68" s="163"/>
      <c r="EP68" s="163"/>
      <c r="EQ68" s="163"/>
      <c r="ER68" s="163"/>
      <c r="ES68" s="163"/>
      <c r="ET68" s="163"/>
      <c r="EU68" s="163"/>
      <c r="EV68" s="163"/>
      <c r="EW68" s="163"/>
      <c r="EX68" s="163"/>
      <c r="EY68" s="163"/>
      <c r="EZ68" s="163"/>
      <c r="FA68" s="163"/>
      <c r="FB68" s="163"/>
      <c r="FC68" s="163"/>
      <c r="FD68" s="163"/>
      <c r="FE68" s="163"/>
      <c r="FF68" s="163"/>
      <c r="FG68" s="163"/>
      <c r="FH68" s="163"/>
      <c r="FI68" s="163"/>
      <c r="FJ68" s="163"/>
      <c r="FK68" s="163"/>
      <c r="FL68" s="163"/>
      <c r="FM68" s="163"/>
      <c r="FN68" s="163"/>
      <c r="FO68" s="163"/>
      <c r="FP68" s="163"/>
      <c r="FQ68" s="163"/>
      <c r="FR68" s="163"/>
      <c r="FS68" s="163"/>
      <c r="FT68" s="163"/>
      <c r="FU68" s="163"/>
      <c r="FV68" s="163"/>
      <c r="FW68" s="163"/>
      <c r="FX68" s="163"/>
      <c r="FY68" s="163"/>
      <c r="FZ68" s="163"/>
      <c r="GA68" s="163"/>
      <c r="GB68" s="163"/>
      <c r="GC68" s="163"/>
      <c r="GD68" s="163"/>
      <c r="GE68" s="163"/>
      <c r="GF68" s="163"/>
      <c r="GG68" s="163"/>
      <c r="GH68" s="163"/>
      <c r="GI68" s="163"/>
      <c r="GJ68" s="163"/>
      <c r="GK68" s="163"/>
      <c r="GL68" s="163"/>
      <c r="GM68" s="163"/>
      <c r="GN68" s="163"/>
      <c r="GO68" s="163"/>
      <c r="GP68" s="163"/>
      <c r="GQ68" s="163"/>
      <c r="GR68" s="163"/>
      <c r="GS68" s="163"/>
      <c r="GT68" s="163"/>
      <c r="GU68" s="163"/>
      <c r="GV68" s="163"/>
      <c r="GW68" s="163"/>
      <c r="GX68" s="163"/>
      <c r="GY68" s="163"/>
      <c r="GZ68" s="163"/>
      <c r="HA68" s="163"/>
      <c r="HB68" s="163"/>
      <c r="HC68" s="163"/>
      <c r="HD68" s="163"/>
      <c r="HE68" s="163"/>
      <c r="HF68" s="163"/>
      <c r="HG68" s="163"/>
      <c r="HH68" s="163"/>
      <c r="HI68" s="163"/>
      <c r="HJ68" s="163"/>
      <c r="HK68" s="163"/>
      <c r="HL68" s="163"/>
      <c r="HM68" s="163"/>
      <c r="HN68" s="163"/>
      <c r="HO68" s="163"/>
      <c r="HP68" s="163"/>
      <c r="HQ68" s="163"/>
      <c r="HR68" s="163"/>
      <c r="HS68" s="163"/>
      <c r="HT68" s="163"/>
      <c r="HU68" s="163"/>
      <c r="HV68" s="163"/>
      <c r="HW68" s="163"/>
      <c r="HX68" s="163"/>
      <c r="HY68" s="163"/>
      <c r="HZ68" s="163"/>
      <c r="IA68" s="163"/>
      <c r="IB68" s="163"/>
      <c r="IC68" s="163"/>
      <c r="ID68" s="163"/>
      <c r="IE68" s="163"/>
      <c r="IF68" s="163"/>
      <c r="IG68" s="163"/>
      <c r="IH68" s="163"/>
      <c r="II68" s="163"/>
      <c r="IJ68" s="163"/>
      <c r="IK68" s="163"/>
      <c r="IL68" s="163"/>
      <c r="IM68" s="163"/>
      <c r="IN68" s="163"/>
      <c r="IO68" s="163"/>
      <c r="IP68" s="163"/>
      <c r="IQ68" s="163"/>
      <c r="IR68" s="163"/>
      <c r="IS68" s="163"/>
      <c r="IT68" s="163"/>
      <c r="IU68" s="163"/>
      <c r="IV68" s="163"/>
    </row>
    <row r="69" spans="1:256" s="159" customFormat="1" ht="10.5" customHeight="1" x14ac:dyDescent="0.2">
      <c r="A69" s="448" t="s">
        <v>685</v>
      </c>
      <c r="B69" s="1"/>
      <c r="C69" s="1"/>
      <c r="F69" s="165"/>
      <c r="G69" s="165"/>
      <c r="J69" s="165"/>
      <c r="K69" s="165"/>
      <c r="P69" s="165"/>
      <c r="Q69" s="165"/>
      <c r="T69" s="165"/>
      <c r="U69" s="165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  <c r="AO69" s="163"/>
      <c r="AP69" s="163"/>
      <c r="AQ69" s="163"/>
      <c r="AR69" s="163"/>
      <c r="AS69" s="163"/>
      <c r="AT69" s="163"/>
      <c r="AU69" s="163"/>
      <c r="AV69" s="163"/>
      <c r="AW69" s="163"/>
      <c r="AX69" s="163"/>
      <c r="AY69" s="163"/>
      <c r="AZ69" s="163"/>
      <c r="BA69" s="163"/>
      <c r="BB69" s="163"/>
      <c r="BC69" s="163"/>
      <c r="BD69" s="163"/>
      <c r="BE69" s="163"/>
      <c r="BF69" s="163"/>
      <c r="BG69" s="163"/>
      <c r="BH69" s="163"/>
      <c r="BI69" s="163"/>
      <c r="BJ69" s="163"/>
      <c r="BK69" s="163"/>
      <c r="BL69" s="163"/>
      <c r="BM69" s="163"/>
      <c r="BN69" s="163"/>
      <c r="BO69" s="163"/>
      <c r="BP69" s="163"/>
      <c r="BQ69" s="163"/>
      <c r="BR69" s="163"/>
      <c r="BS69" s="163"/>
      <c r="BT69" s="163"/>
      <c r="BU69" s="163"/>
      <c r="BV69" s="163"/>
      <c r="BW69" s="163"/>
      <c r="BX69" s="163"/>
      <c r="BY69" s="163"/>
      <c r="BZ69" s="163"/>
      <c r="CA69" s="163"/>
      <c r="CB69" s="163"/>
      <c r="CC69" s="163"/>
      <c r="CD69" s="163"/>
      <c r="CE69" s="163"/>
      <c r="CF69" s="163"/>
      <c r="CG69" s="163"/>
      <c r="CH69" s="163"/>
      <c r="CI69" s="163"/>
      <c r="CJ69" s="163"/>
      <c r="CK69" s="163"/>
      <c r="CL69" s="163"/>
      <c r="CM69" s="163"/>
      <c r="CN69" s="163"/>
      <c r="CO69" s="163"/>
      <c r="CP69" s="163"/>
      <c r="CQ69" s="163"/>
      <c r="CR69" s="163"/>
      <c r="CS69" s="163"/>
      <c r="CT69" s="163"/>
      <c r="CU69" s="163"/>
      <c r="CV69" s="163"/>
      <c r="CW69" s="163"/>
      <c r="CX69" s="163"/>
      <c r="CY69" s="163"/>
      <c r="CZ69" s="163"/>
      <c r="DA69" s="163"/>
      <c r="DB69" s="163"/>
      <c r="DC69" s="163"/>
      <c r="DD69" s="163"/>
      <c r="DE69" s="163"/>
      <c r="DF69" s="163"/>
      <c r="DG69" s="163"/>
      <c r="DH69" s="163"/>
      <c r="DI69" s="163"/>
      <c r="DJ69" s="163"/>
      <c r="DK69" s="163"/>
      <c r="DL69" s="163"/>
      <c r="DM69" s="163"/>
      <c r="DN69" s="163"/>
      <c r="DO69" s="163"/>
      <c r="DP69" s="163"/>
      <c r="DQ69" s="163"/>
      <c r="DR69" s="163"/>
      <c r="DS69" s="163"/>
      <c r="DT69" s="163"/>
      <c r="DU69" s="163"/>
      <c r="DV69" s="163"/>
      <c r="DW69" s="163"/>
      <c r="DX69" s="163"/>
      <c r="DY69" s="163"/>
      <c r="DZ69" s="163"/>
      <c r="EA69" s="163"/>
      <c r="EB69" s="163"/>
      <c r="EC69" s="163"/>
      <c r="ED69" s="163"/>
      <c r="EE69" s="163"/>
      <c r="EF69" s="163"/>
      <c r="EG69" s="163"/>
      <c r="EH69" s="163"/>
      <c r="EI69" s="163"/>
      <c r="EJ69" s="163"/>
      <c r="EK69" s="163"/>
      <c r="EL69" s="163"/>
      <c r="EM69" s="163"/>
      <c r="EN69" s="163"/>
      <c r="EO69" s="163"/>
      <c r="EP69" s="163"/>
      <c r="EQ69" s="163"/>
      <c r="ER69" s="163"/>
      <c r="ES69" s="163"/>
      <c r="ET69" s="163"/>
      <c r="EU69" s="163"/>
      <c r="EV69" s="163"/>
      <c r="EW69" s="163"/>
      <c r="EX69" s="163"/>
      <c r="EY69" s="163"/>
      <c r="EZ69" s="163"/>
      <c r="FA69" s="163"/>
      <c r="FB69" s="163"/>
      <c r="FC69" s="163"/>
      <c r="FD69" s="163"/>
      <c r="FE69" s="163"/>
      <c r="FF69" s="163"/>
      <c r="FG69" s="163"/>
      <c r="FH69" s="163"/>
      <c r="FI69" s="163"/>
      <c r="FJ69" s="163"/>
      <c r="FK69" s="163"/>
      <c r="FL69" s="163"/>
      <c r="FM69" s="163"/>
      <c r="FN69" s="163"/>
      <c r="FO69" s="163"/>
      <c r="FP69" s="163"/>
      <c r="FQ69" s="163"/>
      <c r="FR69" s="163"/>
      <c r="FS69" s="163"/>
      <c r="FT69" s="163"/>
      <c r="FU69" s="163"/>
      <c r="FV69" s="163"/>
      <c r="FW69" s="163"/>
      <c r="FX69" s="163"/>
      <c r="FY69" s="163"/>
      <c r="FZ69" s="163"/>
      <c r="GA69" s="163"/>
      <c r="GB69" s="163"/>
      <c r="GC69" s="163"/>
      <c r="GD69" s="163"/>
      <c r="GE69" s="163"/>
      <c r="GF69" s="163"/>
      <c r="GG69" s="163"/>
      <c r="GH69" s="163"/>
      <c r="GI69" s="163"/>
      <c r="GJ69" s="163"/>
      <c r="GK69" s="163"/>
      <c r="GL69" s="163"/>
      <c r="GM69" s="163"/>
      <c r="GN69" s="163"/>
      <c r="GO69" s="163"/>
      <c r="GP69" s="163"/>
      <c r="GQ69" s="163"/>
      <c r="GR69" s="163"/>
      <c r="GS69" s="163"/>
      <c r="GT69" s="163"/>
      <c r="GU69" s="163"/>
      <c r="GV69" s="163"/>
      <c r="GW69" s="163"/>
      <c r="GX69" s="163"/>
      <c r="GY69" s="163"/>
      <c r="GZ69" s="163"/>
      <c r="HA69" s="163"/>
      <c r="HB69" s="163"/>
      <c r="HC69" s="163"/>
      <c r="HD69" s="163"/>
      <c r="HE69" s="163"/>
      <c r="HF69" s="163"/>
      <c r="HG69" s="163"/>
      <c r="HH69" s="163"/>
      <c r="HI69" s="163"/>
      <c r="HJ69" s="163"/>
      <c r="HK69" s="163"/>
      <c r="HL69" s="163"/>
      <c r="HM69" s="163"/>
      <c r="HN69" s="163"/>
      <c r="HO69" s="163"/>
      <c r="HP69" s="163"/>
      <c r="HQ69" s="163"/>
      <c r="HR69" s="163"/>
      <c r="HS69" s="163"/>
      <c r="HT69" s="163"/>
      <c r="HU69" s="163"/>
      <c r="HV69" s="163"/>
      <c r="HW69" s="163"/>
      <c r="HX69" s="163"/>
      <c r="HY69" s="163"/>
      <c r="HZ69" s="163"/>
      <c r="IA69" s="163"/>
      <c r="IB69" s="163"/>
      <c r="IC69" s="163"/>
      <c r="ID69" s="163"/>
      <c r="IE69" s="163"/>
      <c r="IF69" s="163"/>
      <c r="IG69" s="163"/>
      <c r="IH69" s="163"/>
      <c r="II69" s="163"/>
      <c r="IJ69" s="163"/>
      <c r="IK69" s="163"/>
      <c r="IL69" s="163"/>
      <c r="IM69" s="163"/>
      <c r="IN69" s="163"/>
      <c r="IO69" s="163"/>
      <c r="IP69" s="163"/>
      <c r="IQ69" s="163"/>
      <c r="IR69" s="163"/>
      <c r="IS69" s="163"/>
      <c r="IT69" s="163"/>
      <c r="IU69" s="163"/>
      <c r="IV69" s="163"/>
    </row>
    <row r="70" spans="1:256" s="159" customFormat="1" ht="3.75" customHeight="1" x14ac:dyDescent="0.2">
      <c r="A70" s="184"/>
      <c r="B70" s="1"/>
      <c r="C70" s="1"/>
      <c r="F70" s="165"/>
      <c r="G70" s="165"/>
      <c r="J70" s="165"/>
      <c r="K70" s="165"/>
      <c r="P70" s="165"/>
      <c r="Q70" s="165"/>
      <c r="T70" s="165"/>
      <c r="U70" s="165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  <c r="AO70" s="163"/>
      <c r="AP70" s="163"/>
      <c r="AQ70" s="163"/>
      <c r="AR70" s="163"/>
      <c r="AS70" s="163"/>
      <c r="AT70" s="163"/>
      <c r="AU70" s="163"/>
      <c r="AV70" s="163"/>
      <c r="AW70" s="163"/>
      <c r="AX70" s="163"/>
      <c r="AY70" s="163"/>
      <c r="AZ70" s="163"/>
      <c r="BA70" s="163"/>
      <c r="BB70" s="163"/>
      <c r="BC70" s="163"/>
      <c r="BD70" s="163"/>
      <c r="BE70" s="163"/>
      <c r="BF70" s="163"/>
      <c r="BG70" s="163"/>
      <c r="BH70" s="163"/>
      <c r="BI70" s="163"/>
      <c r="BJ70" s="163"/>
      <c r="BK70" s="163"/>
      <c r="BL70" s="163"/>
      <c r="BM70" s="163"/>
      <c r="BN70" s="163"/>
      <c r="BO70" s="163"/>
      <c r="BP70" s="163"/>
      <c r="BQ70" s="163"/>
      <c r="BR70" s="163"/>
      <c r="BS70" s="163"/>
      <c r="BT70" s="163"/>
      <c r="BU70" s="163"/>
      <c r="BV70" s="163"/>
      <c r="BW70" s="163"/>
      <c r="BX70" s="163"/>
      <c r="BY70" s="163"/>
      <c r="BZ70" s="163"/>
      <c r="CA70" s="163"/>
      <c r="CB70" s="163"/>
      <c r="CC70" s="163"/>
      <c r="CD70" s="163"/>
      <c r="CE70" s="163"/>
      <c r="CF70" s="163"/>
      <c r="CG70" s="163"/>
      <c r="CH70" s="163"/>
      <c r="CI70" s="163"/>
      <c r="CJ70" s="163"/>
      <c r="CK70" s="163"/>
      <c r="CL70" s="163"/>
      <c r="CM70" s="163"/>
      <c r="CN70" s="163"/>
      <c r="CO70" s="163"/>
      <c r="CP70" s="163"/>
      <c r="CQ70" s="163"/>
      <c r="CR70" s="163"/>
      <c r="CS70" s="163"/>
      <c r="CT70" s="163"/>
      <c r="CU70" s="163"/>
      <c r="CV70" s="163"/>
      <c r="CW70" s="163"/>
      <c r="CX70" s="163"/>
      <c r="CY70" s="163"/>
      <c r="CZ70" s="163"/>
      <c r="DA70" s="163"/>
      <c r="DB70" s="163"/>
      <c r="DC70" s="163"/>
      <c r="DD70" s="163"/>
      <c r="DE70" s="163"/>
      <c r="DF70" s="163"/>
      <c r="DG70" s="163"/>
      <c r="DH70" s="163"/>
      <c r="DI70" s="163"/>
      <c r="DJ70" s="163"/>
      <c r="DK70" s="163"/>
      <c r="DL70" s="163"/>
      <c r="DM70" s="163"/>
      <c r="DN70" s="163"/>
      <c r="DO70" s="163"/>
      <c r="DP70" s="163"/>
      <c r="DQ70" s="163"/>
      <c r="DR70" s="163"/>
      <c r="DS70" s="163"/>
      <c r="DT70" s="163"/>
      <c r="DU70" s="163"/>
      <c r="DV70" s="163"/>
      <c r="DW70" s="163"/>
      <c r="DX70" s="163"/>
      <c r="DY70" s="163"/>
      <c r="DZ70" s="163"/>
      <c r="EA70" s="163"/>
      <c r="EB70" s="163"/>
      <c r="EC70" s="163"/>
      <c r="ED70" s="163"/>
      <c r="EE70" s="163"/>
      <c r="EF70" s="163"/>
      <c r="EG70" s="163"/>
      <c r="EH70" s="163"/>
      <c r="EI70" s="163"/>
      <c r="EJ70" s="163"/>
      <c r="EK70" s="163"/>
      <c r="EL70" s="163"/>
      <c r="EM70" s="163"/>
      <c r="EN70" s="163"/>
      <c r="EO70" s="163"/>
      <c r="EP70" s="163"/>
      <c r="EQ70" s="163"/>
      <c r="ER70" s="163"/>
      <c r="ES70" s="163"/>
      <c r="ET70" s="163"/>
      <c r="EU70" s="163"/>
      <c r="EV70" s="163"/>
      <c r="EW70" s="163"/>
      <c r="EX70" s="163"/>
      <c r="EY70" s="163"/>
      <c r="EZ70" s="163"/>
      <c r="FA70" s="163"/>
      <c r="FB70" s="163"/>
      <c r="FC70" s="163"/>
      <c r="FD70" s="163"/>
      <c r="FE70" s="163"/>
      <c r="FF70" s="163"/>
      <c r="FG70" s="163"/>
      <c r="FH70" s="163"/>
      <c r="FI70" s="163"/>
      <c r="FJ70" s="163"/>
      <c r="FK70" s="163"/>
      <c r="FL70" s="163"/>
      <c r="FM70" s="163"/>
      <c r="FN70" s="163"/>
      <c r="FO70" s="163"/>
      <c r="FP70" s="163"/>
      <c r="FQ70" s="163"/>
      <c r="FR70" s="163"/>
      <c r="FS70" s="163"/>
      <c r="FT70" s="163"/>
      <c r="FU70" s="163"/>
      <c r="FV70" s="163"/>
      <c r="FW70" s="163"/>
      <c r="FX70" s="163"/>
      <c r="FY70" s="163"/>
      <c r="FZ70" s="163"/>
      <c r="GA70" s="163"/>
      <c r="GB70" s="163"/>
      <c r="GC70" s="163"/>
      <c r="GD70" s="163"/>
      <c r="GE70" s="163"/>
      <c r="GF70" s="163"/>
      <c r="GG70" s="163"/>
      <c r="GH70" s="163"/>
      <c r="GI70" s="163"/>
      <c r="GJ70" s="163"/>
      <c r="GK70" s="163"/>
      <c r="GL70" s="163"/>
      <c r="GM70" s="163"/>
      <c r="GN70" s="163"/>
      <c r="GO70" s="163"/>
      <c r="GP70" s="163"/>
      <c r="GQ70" s="163"/>
      <c r="GR70" s="163"/>
      <c r="GS70" s="163"/>
      <c r="GT70" s="163"/>
      <c r="GU70" s="163"/>
      <c r="GV70" s="163"/>
      <c r="GW70" s="163"/>
      <c r="GX70" s="163"/>
      <c r="GY70" s="163"/>
      <c r="GZ70" s="163"/>
      <c r="HA70" s="163"/>
      <c r="HB70" s="163"/>
      <c r="HC70" s="163"/>
      <c r="HD70" s="163"/>
      <c r="HE70" s="163"/>
      <c r="HF70" s="163"/>
      <c r="HG70" s="163"/>
      <c r="HH70" s="163"/>
      <c r="HI70" s="163"/>
      <c r="HJ70" s="163"/>
      <c r="HK70" s="163"/>
      <c r="HL70" s="163"/>
      <c r="HM70" s="163"/>
      <c r="HN70" s="163"/>
      <c r="HO70" s="163"/>
      <c r="HP70" s="163"/>
      <c r="HQ70" s="163"/>
      <c r="HR70" s="163"/>
      <c r="HS70" s="163"/>
      <c r="HT70" s="163"/>
      <c r="HU70" s="163"/>
      <c r="HV70" s="163"/>
      <c r="HW70" s="163"/>
      <c r="HX70" s="163"/>
      <c r="HY70" s="163"/>
      <c r="HZ70" s="163"/>
      <c r="IA70" s="163"/>
      <c r="IB70" s="163"/>
      <c r="IC70" s="163"/>
      <c r="ID70" s="163"/>
      <c r="IE70" s="163"/>
      <c r="IF70" s="163"/>
      <c r="IG70" s="163"/>
      <c r="IH70" s="163"/>
      <c r="II70" s="163"/>
      <c r="IJ70" s="163"/>
      <c r="IK70" s="163"/>
      <c r="IL70" s="163"/>
      <c r="IM70" s="163"/>
      <c r="IN70" s="163"/>
      <c r="IO70" s="163"/>
      <c r="IP70" s="163"/>
      <c r="IQ70" s="163"/>
      <c r="IR70" s="163"/>
      <c r="IS70" s="163"/>
      <c r="IT70" s="163"/>
      <c r="IU70" s="163"/>
      <c r="IV70" s="163"/>
    </row>
    <row r="71" spans="1:256" s="159" customFormat="1" ht="11.25" customHeight="1" x14ac:dyDescent="0.2">
      <c r="A71" s="18" t="s">
        <v>480</v>
      </c>
      <c r="F71" s="165"/>
      <c r="G71" s="165"/>
      <c r="J71" s="165"/>
      <c r="K71" s="165"/>
      <c r="P71" s="165"/>
      <c r="Q71" s="165"/>
      <c r="T71" s="165"/>
      <c r="U71" s="165"/>
      <c r="Z71" s="163"/>
      <c r="AA71" s="163"/>
      <c r="AB71" s="163"/>
      <c r="AC71" s="163"/>
      <c r="AD71" s="163"/>
      <c r="AE71" s="163"/>
      <c r="AF71" s="163"/>
      <c r="AG71" s="163"/>
      <c r="AH71" s="163"/>
      <c r="AI71" s="163"/>
      <c r="AJ71" s="163"/>
      <c r="AK71" s="163"/>
      <c r="AL71" s="163"/>
      <c r="AM71" s="163"/>
      <c r="AN71" s="163"/>
      <c r="AO71" s="163"/>
      <c r="AP71" s="163"/>
      <c r="AQ71" s="163"/>
      <c r="AR71" s="163"/>
      <c r="AS71" s="163"/>
      <c r="AT71" s="163"/>
      <c r="AU71" s="163"/>
      <c r="AV71" s="163"/>
      <c r="AW71" s="163"/>
      <c r="AX71" s="163"/>
      <c r="AY71" s="163"/>
      <c r="AZ71" s="163"/>
      <c r="BA71" s="163"/>
      <c r="BB71" s="163"/>
      <c r="BC71" s="163"/>
      <c r="BD71" s="163"/>
      <c r="BE71" s="163"/>
      <c r="BF71" s="163"/>
      <c r="BG71" s="163"/>
      <c r="BH71" s="163"/>
      <c r="BI71" s="163"/>
      <c r="BJ71" s="163"/>
      <c r="BK71" s="163"/>
      <c r="BL71" s="163"/>
      <c r="BM71" s="163"/>
      <c r="BN71" s="163"/>
      <c r="BO71" s="163"/>
      <c r="BP71" s="163"/>
      <c r="BQ71" s="163"/>
      <c r="BR71" s="163"/>
      <c r="BS71" s="163"/>
      <c r="BT71" s="163"/>
      <c r="BU71" s="163"/>
      <c r="BV71" s="163"/>
      <c r="BW71" s="163"/>
      <c r="BX71" s="163"/>
      <c r="BY71" s="163"/>
      <c r="BZ71" s="163"/>
      <c r="CA71" s="163"/>
      <c r="CB71" s="163"/>
      <c r="CC71" s="163"/>
      <c r="CD71" s="163"/>
      <c r="CE71" s="163"/>
      <c r="CF71" s="163"/>
      <c r="CG71" s="163"/>
      <c r="CH71" s="163"/>
      <c r="CI71" s="163"/>
      <c r="CJ71" s="163"/>
      <c r="CK71" s="163"/>
      <c r="CL71" s="163"/>
      <c r="CM71" s="163"/>
      <c r="CN71" s="163"/>
      <c r="CO71" s="163"/>
      <c r="CP71" s="163"/>
      <c r="CQ71" s="163"/>
      <c r="CR71" s="163"/>
      <c r="CS71" s="163"/>
      <c r="CT71" s="163"/>
      <c r="CU71" s="163"/>
      <c r="CV71" s="163"/>
      <c r="CW71" s="163"/>
      <c r="CX71" s="163"/>
      <c r="CY71" s="163"/>
      <c r="CZ71" s="163"/>
      <c r="DA71" s="163"/>
      <c r="DB71" s="163"/>
      <c r="DC71" s="163"/>
      <c r="DD71" s="163"/>
      <c r="DE71" s="163"/>
      <c r="DF71" s="163"/>
      <c r="DG71" s="163"/>
      <c r="DH71" s="163"/>
      <c r="DI71" s="163"/>
      <c r="DJ71" s="163"/>
      <c r="DK71" s="163"/>
      <c r="DL71" s="163"/>
      <c r="DM71" s="163"/>
      <c r="DN71" s="163"/>
      <c r="DO71" s="163"/>
      <c r="DP71" s="163"/>
      <c r="DQ71" s="163"/>
      <c r="DR71" s="163"/>
      <c r="DS71" s="163"/>
      <c r="DT71" s="163"/>
      <c r="DU71" s="163"/>
      <c r="DV71" s="163"/>
      <c r="DW71" s="163"/>
      <c r="DX71" s="163"/>
      <c r="DY71" s="163"/>
      <c r="DZ71" s="163"/>
      <c r="EA71" s="163"/>
      <c r="EB71" s="163"/>
      <c r="EC71" s="163"/>
      <c r="ED71" s="163"/>
      <c r="EE71" s="163"/>
      <c r="EF71" s="163"/>
      <c r="EG71" s="163"/>
      <c r="EH71" s="163"/>
      <c r="EI71" s="163"/>
      <c r="EJ71" s="163"/>
      <c r="EK71" s="163"/>
      <c r="EL71" s="163"/>
      <c r="EM71" s="163"/>
      <c r="EN71" s="163"/>
      <c r="EO71" s="163"/>
      <c r="EP71" s="163"/>
      <c r="EQ71" s="163"/>
      <c r="ER71" s="163"/>
      <c r="ES71" s="163"/>
      <c r="ET71" s="163"/>
      <c r="EU71" s="163"/>
      <c r="EV71" s="163"/>
      <c r="EW71" s="163"/>
      <c r="EX71" s="163"/>
      <c r="EY71" s="163"/>
      <c r="EZ71" s="163"/>
      <c r="FA71" s="163"/>
      <c r="FB71" s="163"/>
      <c r="FC71" s="163"/>
      <c r="FD71" s="163"/>
      <c r="FE71" s="163"/>
      <c r="FF71" s="163"/>
      <c r="FG71" s="163"/>
      <c r="FH71" s="163"/>
      <c r="FI71" s="163"/>
      <c r="FJ71" s="163"/>
      <c r="FK71" s="163"/>
      <c r="FL71" s="163"/>
      <c r="FM71" s="163"/>
      <c r="FN71" s="163"/>
      <c r="FO71" s="163"/>
      <c r="FP71" s="163"/>
      <c r="FQ71" s="163"/>
      <c r="FR71" s="163"/>
      <c r="FS71" s="163"/>
      <c r="FT71" s="163"/>
      <c r="FU71" s="163"/>
      <c r="FV71" s="163"/>
      <c r="FW71" s="163"/>
      <c r="FX71" s="163"/>
      <c r="FY71" s="163"/>
      <c r="FZ71" s="163"/>
      <c r="GA71" s="163"/>
      <c r="GB71" s="163"/>
      <c r="GC71" s="163"/>
      <c r="GD71" s="163"/>
      <c r="GE71" s="163"/>
      <c r="GF71" s="163"/>
      <c r="GG71" s="163"/>
      <c r="GH71" s="163"/>
      <c r="GI71" s="163"/>
      <c r="GJ71" s="163"/>
      <c r="GK71" s="163"/>
      <c r="GL71" s="163"/>
      <c r="GM71" s="163"/>
      <c r="GN71" s="163"/>
      <c r="GO71" s="163"/>
      <c r="GP71" s="163"/>
      <c r="GQ71" s="163"/>
      <c r="GR71" s="163"/>
      <c r="GS71" s="163"/>
      <c r="GT71" s="163"/>
      <c r="GU71" s="163"/>
      <c r="GV71" s="163"/>
      <c r="GW71" s="163"/>
      <c r="GX71" s="163"/>
      <c r="GY71" s="163"/>
      <c r="GZ71" s="163"/>
      <c r="HA71" s="163"/>
      <c r="HB71" s="163"/>
      <c r="HC71" s="163"/>
      <c r="HD71" s="163"/>
      <c r="HE71" s="163"/>
      <c r="HF71" s="163"/>
      <c r="HG71" s="163"/>
      <c r="HH71" s="163"/>
      <c r="HI71" s="163"/>
      <c r="HJ71" s="163"/>
      <c r="HK71" s="163"/>
      <c r="HL71" s="163"/>
      <c r="HM71" s="163"/>
      <c r="HN71" s="163"/>
      <c r="HO71" s="163"/>
      <c r="HP71" s="163"/>
      <c r="HQ71" s="163"/>
      <c r="HR71" s="163"/>
      <c r="HS71" s="163"/>
      <c r="HT71" s="163"/>
      <c r="HU71" s="163"/>
      <c r="HV71" s="163"/>
      <c r="HW71" s="163"/>
      <c r="HX71" s="163"/>
      <c r="HY71" s="163"/>
      <c r="HZ71" s="163"/>
      <c r="IA71" s="163"/>
      <c r="IB71" s="163"/>
      <c r="IC71" s="163"/>
      <c r="ID71" s="163"/>
      <c r="IE71" s="163"/>
      <c r="IF71" s="163"/>
      <c r="IG71" s="163"/>
      <c r="IH71" s="163"/>
      <c r="II71" s="163"/>
      <c r="IJ71" s="163"/>
      <c r="IK71" s="163"/>
      <c r="IL71" s="163"/>
      <c r="IM71" s="163"/>
      <c r="IN71" s="163"/>
      <c r="IO71" s="163"/>
      <c r="IP71" s="163"/>
      <c r="IQ71" s="163"/>
      <c r="IR71" s="163"/>
      <c r="IS71" s="163"/>
      <c r="IT71" s="163"/>
      <c r="IU71" s="163"/>
      <c r="IV71" s="163"/>
    </row>
  </sheetData>
  <mergeCells count="48">
    <mergeCell ref="A34:Y34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X8:Y8"/>
    <mergeCell ref="A8:C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7:Y7"/>
    <mergeCell ref="A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6:Y6"/>
    <mergeCell ref="A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</mergeCells>
  <pageMargins left="0.47244094488188981" right="0.47244094488188981" top="0.47244094488188981" bottom="0.47244094488188981" header="0.31496062992125984" footer="0.31496062992125984"/>
  <pageSetup paperSize="9" scale="94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pageSetUpPr fitToPage="1"/>
  </sheetPr>
  <dimension ref="A1:S72"/>
  <sheetViews>
    <sheetView zoomScaleNormal="100" workbookViewId="0"/>
  </sheetViews>
  <sheetFormatPr defaultColWidth="9.7109375" defaultRowHeight="12.75" x14ac:dyDescent="0.2"/>
  <cols>
    <col min="1" max="1" width="6.7109375" style="320" customWidth="1"/>
    <col min="2" max="2" width="6.42578125" style="320" customWidth="1"/>
    <col min="3" max="3" width="1.5703125" style="320" customWidth="1"/>
    <col min="4" max="4" width="8.5703125" style="320" customWidth="1"/>
    <col min="5" max="5" width="1.5703125" style="320" customWidth="1"/>
    <col min="6" max="6" width="8.5703125" style="320" customWidth="1"/>
    <col min="7" max="7" width="1.5703125" style="320" customWidth="1"/>
    <col min="8" max="8" width="8.5703125" style="320" customWidth="1"/>
    <col min="9" max="9" width="1.5703125" style="320" customWidth="1"/>
    <col min="10" max="10" width="8.5703125" style="320" customWidth="1"/>
    <col min="11" max="11" width="1.5703125" style="320" customWidth="1"/>
    <col min="12" max="12" width="8.5703125" style="320" customWidth="1"/>
    <col min="13" max="13" width="1.5703125" style="320" customWidth="1"/>
    <col min="14" max="14" width="8.5703125" style="320" customWidth="1"/>
    <col min="15" max="15" width="1.5703125" style="320" customWidth="1"/>
    <col min="16" max="16" width="9.28515625" style="320" customWidth="1"/>
    <col min="17" max="17" width="1.5703125" style="320" customWidth="1"/>
    <col min="18" max="18" width="9.28515625" style="320" customWidth="1"/>
    <col min="19" max="19" width="1.5703125" style="320" customWidth="1"/>
    <col min="20" max="20" width="6" style="320" customWidth="1"/>
    <col min="21" max="21" width="1.5703125" style="320" customWidth="1"/>
    <col min="22" max="22" width="6.28515625" style="320" customWidth="1"/>
    <col min="23" max="23" width="1.5703125" style="320" customWidth="1"/>
    <col min="24" max="24" width="8" style="320" customWidth="1"/>
    <col min="25" max="25" width="1.42578125" style="320" customWidth="1"/>
    <col min="26" max="256" width="9.7109375" style="320"/>
    <col min="257" max="257" width="6.7109375" style="320" customWidth="1"/>
    <col min="258" max="258" width="6.42578125" style="320" customWidth="1"/>
    <col min="259" max="259" width="1.5703125" style="320" customWidth="1"/>
    <col min="260" max="260" width="8.5703125" style="320" customWidth="1"/>
    <col min="261" max="261" width="1.5703125" style="320" customWidth="1"/>
    <col min="262" max="262" width="8.5703125" style="320" customWidth="1"/>
    <col min="263" max="263" width="1.5703125" style="320" customWidth="1"/>
    <col min="264" max="264" width="8.5703125" style="320" customWidth="1"/>
    <col min="265" max="265" width="1.5703125" style="320" customWidth="1"/>
    <col min="266" max="266" width="8.5703125" style="320" customWidth="1"/>
    <col min="267" max="267" width="1.5703125" style="320" customWidth="1"/>
    <col min="268" max="268" width="8.5703125" style="320" customWidth="1"/>
    <col min="269" max="269" width="1.5703125" style="320" customWidth="1"/>
    <col min="270" max="270" width="8.5703125" style="320" customWidth="1"/>
    <col min="271" max="271" width="1.5703125" style="320" customWidth="1"/>
    <col min="272" max="272" width="9.28515625" style="320" customWidth="1"/>
    <col min="273" max="273" width="1.5703125" style="320" customWidth="1"/>
    <col min="274" max="274" width="9.28515625" style="320" customWidth="1"/>
    <col min="275" max="275" width="1.5703125" style="320" customWidth="1"/>
    <col min="276" max="276" width="6" style="320" customWidth="1"/>
    <col min="277" max="277" width="1.5703125" style="320" customWidth="1"/>
    <col min="278" max="278" width="6.28515625" style="320" customWidth="1"/>
    <col min="279" max="279" width="1.5703125" style="320" customWidth="1"/>
    <col min="280" max="280" width="8" style="320" customWidth="1"/>
    <col min="281" max="281" width="1.42578125" style="320" customWidth="1"/>
    <col min="282" max="512" width="9.7109375" style="320"/>
    <col min="513" max="513" width="6.7109375" style="320" customWidth="1"/>
    <col min="514" max="514" width="6.42578125" style="320" customWidth="1"/>
    <col min="515" max="515" width="1.5703125" style="320" customWidth="1"/>
    <col min="516" max="516" width="8.5703125" style="320" customWidth="1"/>
    <col min="517" max="517" width="1.5703125" style="320" customWidth="1"/>
    <col min="518" max="518" width="8.5703125" style="320" customWidth="1"/>
    <col min="519" max="519" width="1.5703125" style="320" customWidth="1"/>
    <col min="520" max="520" width="8.5703125" style="320" customWidth="1"/>
    <col min="521" max="521" width="1.5703125" style="320" customWidth="1"/>
    <col min="522" max="522" width="8.5703125" style="320" customWidth="1"/>
    <col min="523" max="523" width="1.5703125" style="320" customWidth="1"/>
    <col min="524" max="524" width="8.5703125" style="320" customWidth="1"/>
    <col min="525" max="525" width="1.5703125" style="320" customWidth="1"/>
    <col min="526" max="526" width="8.5703125" style="320" customWidth="1"/>
    <col min="527" max="527" width="1.5703125" style="320" customWidth="1"/>
    <col min="528" max="528" width="9.28515625" style="320" customWidth="1"/>
    <col min="529" max="529" width="1.5703125" style="320" customWidth="1"/>
    <col min="530" max="530" width="9.28515625" style="320" customWidth="1"/>
    <col min="531" max="531" width="1.5703125" style="320" customWidth="1"/>
    <col min="532" max="532" width="6" style="320" customWidth="1"/>
    <col min="533" max="533" width="1.5703125" style="320" customWidth="1"/>
    <col min="534" max="534" width="6.28515625" style="320" customWidth="1"/>
    <col min="535" max="535" width="1.5703125" style="320" customWidth="1"/>
    <col min="536" max="536" width="8" style="320" customWidth="1"/>
    <col min="537" max="537" width="1.42578125" style="320" customWidth="1"/>
    <col min="538" max="768" width="9.7109375" style="320"/>
    <col min="769" max="769" width="6.7109375" style="320" customWidth="1"/>
    <col min="770" max="770" width="6.42578125" style="320" customWidth="1"/>
    <col min="771" max="771" width="1.5703125" style="320" customWidth="1"/>
    <col min="772" max="772" width="8.5703125" style="320" customWidth="1"/>
    <col min="773" max="773" width="1.5703125" style="320" customWidth="1"/>
    <col min="774" max="774" width="8.5703125" style="320" customWidth="1"/>
    <col min="775" max="775" width="1.5703125" style="320" customWidth="1"/>
    <col min="776" max="776" width="8.5703125" style="320" customWidth="1"/>
    <col min="777" max="777" width="1.5703125" style="320" customWidth="1"/>
    <col min="778" max="778" width="8.5703125" style="320" customWidth="1"/>
    <col min="779" max="779" width="1.5703125" style="320" customWidth="1"/>
    <col min="780" max="780" width="8.5703125" style="320" customWidth="1"/>
    <col min="781" max="781" width="1.5703125" style="320" customWidth="1"/>
    <col min="782" max="782" width="8.5703125" style="320" customWidth="1"/>
    <col min="783" max="783" width="1.5703125" style="320" customWidth="1"/>
    <col min="784" max="784" width="9.28515625" style="320" customWidth="1"/>
    <col min="785" max="785" width="1.5703125" style="320" customWidth="1"/>
    <col min="786" max="786" width="9.28515625" style="320" customWidth="1"/>
    <col min="787" max="787" width="1.5703125" style="320" customWidth="1"/>
    <col min="788" max="788" width="6" style="320" customWidth="1"/>
    <col min="789" max="789" width="1.5703125" style="320" customWidth="1"/>
    <col min="790" max="790" width="6.28515625" style="320" customWidth="1"/>
    <col min="791" max="791" width="1.5703125" style="320" customWidth="1"/>
    <col min="792" max="792" width="8" style="320" customWidth="1"/>
    <col min="793" max="793" width="1.42578125" style="320" customWidth="1"/>
    <col min="794" max="1024" width="9.7109375" style="320"/>
    <col min="1025" max="1025" width="6.7109375" style="320" customWidth="1"/>
    <col min="1026" max="1026" width="6.42578125" style="320" customWidth="1"/>
    <col min="1027" max="1027" width="1.5703125" style="320" customWidth="1"/>
    <col min="1028" max="1028" width="8.5703125" style="320" customWidth="1"/>
    <col min="1029" max="1029" width="1.5703125" style="320" customWidth="1"/>
    <col min="1030" max="1030" width="8.5703125" style="320" customWidth="1"/>
    <col min="1031" max="1031" width="1.5703125" style="320" customWidth="1"/>
    <col min="1032" max="1032" width="8.5703125" style="320" customWidth="1"/>
    <col min="1033" max="1033" width="1.5703125" style="320" customWidth="1"/>
    <col min="1034" max="1034" width="8.5703125" style="320" customWidth="1"/>
    <col min="1035" max="1035" width="1.5703125" style="320" customWidth="1"/>
    <col min="1036" max="1036" width="8.5703125" style="320" customWidth="1"/>
    <col min="1037" max="1037" width="1.5703125" style="320" customWidth="1"/>
    <col min="1038" max="1038" width="8.5703125" style="320" customWidth="1"/>
    <col min="1039" max="1039" width="1.5703125" style="320" customWidth="1"/>
    <col min="1040" max="1040" width="9.28515625" style="320" customWidth="1"/>
    <col min="1041" max="1041" width="1.5703125" style="320" customWidth="1"/>
    <col min="1042" max="1042" width="9.28515625" style="320" customWidth="1"/>
    <col min="1043" max="1043" width="1.5703125" style="320" customWidth="1"/>
    <col min="1044" max="1044" width="6" style="320" customWidth="1"/>
    <col min="1045" max="1045" width="1.5703125" style="320" customWidth="1"/>
    <col min="1046" max="1046" width="6.28515625" style="320" customWidth="1"/>
    <col min="1047" max="1047" width="1.5703125" style="320" customWidth="1"/>
    <col min="1048" max="1048" width="8" style="320" customWidth="1"/>
    <col min="1049" max="1049" width="1.42578125" style="320" customWidth="1"/>
    <col min="1050" max="1280" width="9.7109375" style="320"/>
    <col min="1281" max="1281" width="6.7109375" style="320" customWidth="1"/>
    <col min="1282" max="1282" width="6.42578125" style="320" customWidth="1"/>
    <col min="1283" max="1283" width="1.5703125" style="320" customWidth="1"/>
    <col min="1284" max="1284" width="8.5703125" style="320" customWidth="1"/>
    <col min="1285" max="1285" width="1.5703125" style="320" customWidth="1"/>
    <col min="1286" max="1286" width="8.5703125" style="320" customWidth="1"/>
    <col min="1287" max="1287" width="1.5703125" style="320" customWidth="1"/>
    <col min="1288" max="1288" width="8.5703125" style="320" customWidth="1"/>
    <col min="1289" max="1289" width="1.5703125" style="320" customWidth="1"/>
    <col min="1290" max="1290" width="8.5703125" style="320" customWidth="1"/>
    <col min="1291" max="1291" width="1.5703125" style="320" customWidth="1"/>
    <col min="1292" max="1292" width="8.5703125" style="320" customWidth="1"/>
    <col min="1293" max="1293" width="1.5703125" style="320" customWidth="1"/>
    <col min="1294" max="1294" width="8.5703125" style="320" customWidth="1"/>
    <col min="1295" max="1295" width="1.5703125" style="320" customWidth="1"/>
    <col min="1296" max="1296" width="9.28515625" style="320" customWidth="1"/>
    <col min="1297" max="1297" width="1.5703125" style="320" customWidth="1"/>
    <col min="1298" max="1298" width="9.28515625" style="320" customWidth="1"/>
    <col min="1299" max="1299" width="1.5703125" style="320" customWidth="1"/>
    <col min="1300" max="1300" width="6" style="320" customWidth="1"/>
    <col min="1301" max="1301" width="1.5703125" style="320" customWidth="1"/>
    <col min="1302" max="1302" width="6.28515625" style="320" customWidth="1"/>
    <col min="1303" max="1303" width="1.5703125" style="320" customWidth="1"/>
    <col min="1304" max="1304" width="8" style="320" customWidth="1"/>
    <col min="1305" max="1305" width="1.42578125" style="320" customWidth="1"/>
    <col min="1306" max="1536" width="9.7109375" style="320"/>
    <col min="1537" max="1537" width="6.7109375" style="320" customWidth="1"/>
    <col min="1538" max="1538" width="6.42578125" style="320" customWidth="1"/>
    <col min="1539" max="1539" width="1.5703125" style="320" customWidth="1"/>
    <col min="1540" max="1540" width="8.5703125" style="320" customWidth="1"/>
    <col min="1541" max="1541" width="1.5703125" style="320" customWidth="1"/>
    <col min="1542" max="1542" width="8.5703125" style="320" customWidth="1"/>
    <col min="1543" max="1543" width="1.5703125" style="320" customWidth="1"/>
    <col min="1544" max="1544" width="8.5703125" style="320" customWidth="1"/>
    <col min="1545" max="1545" width="1.5703125" style="320" customWidth="1"/>
    <col min="1546" max="1546" width="8.5703125" style="320" customWidth="1"/>
    <col min="1547" max="1547" width="1.5703125" style="320" customWidth="1"/>
    <col min="1548" max="1548" width="8.5703125" style="320" customWidth="1"/>
    <col min="1549" max="1549" width="1.5703125" style="320" customWidth="1"/>
    <col min="1550" max="1550" width="8.5703125" style="320" customWidth="1"/>
    <col min="1551" max="1551" width="1.5703125" style="320" customWidth="1"/>
    <col min="1552" max="1552" width="9.28515625" style="320" customWidth="1"/>
    <col min="1553" max="1553" width="1.5703125" style="320" customWidth="1"/>
    <col min="1554" max="1554" width="9.28515625" style="320" customWidth="1"/>
    <col min="1555" max="1555" width="1.5703125" style="320" customWidth="1"/>
    <col min="1556" max="1556" width="6" style="320" customWidth="1"/>
    <col min="1557" max="1557" width="1.5703125" style="320" customWidth="1"/>
    <col min="1558" max="1558" width="6.28515625" style="320" customWidth="1"/>
    <col min="1559" max="1559" width="1.5703125" style="320" customWidth="1"/>
    <col min="1560" max="1560" width="8" style="320" customWidth="1"/>
    <col min="1561" max="1561" width="1.42578125" style="320" customWidth="1"/>
    <col min="1562" max="1792" width="9.7109375" style="320"/>
    <col min="1793" max="1793" width="6.7109375" style="320" customWidth="1"/>
    <col min="1794" max="1794" width="6.42578125" style="320" customWidth="1"/>
    <col min="1795" max="1795" width="1.5703125" style="320" customWidth="1"/>
    <col min="1796" max="1796" width="8.5703125" style="320" customWidth="1"/>
    <col min="1797" max="1797" width="1.5703125" style="320" customWidth="1"/>
    <col min="1798" max="1798" width="8.5703125" style="320" customWidth="1"/>
    <col min="1799" max="1799" width="1.5703125" style="320" customWidth="1"/>
    <col min="1800" max="1800" width="8.5703125" style="320" customWidth="1"/>
    <col min="1801" max="1801" width="1.5703125" style="320" customWidth="1"/>
    <col min="1802" max="1802" width="8.5703125" style="320" customWidth="1"/>
    <col min="1803" max="1803" width="1.5703125" style="320" customWidth="1"/>
    <col min="1804" max="1804" width="8.5703125" style="320" customWidth="1"/>
    <col min="1805" max="1805" width="1.5703125" style="320" customWidth="1"/>
    <col min="1806" max="1806" width="8.5703125" style="320" customWidth="1"/>
    <col min="1807" max="1807" width="1.5703125" style="320" customWidth="1"/>
    <col min="1808" max="1808" width="9.28515625" style="320" customWidth="1"/>
    <col min="1809" max="1809" width="1.5703125" style="320" customWidth="1"/>
    <col min="1810" max="1810" width="9.28515625" style="320" customWidth="1"/>
    <col min="1811" max="1811" width="1.5703125" style="320" customWidth="1"/>
    <col min="1812" max="1812" width="6" style="320" customWidth="1"/>
    <col min="1813" max="1813" width="1.5703125" style="320" customWidth="1"/>
    <col min="1814" max="1814" width="6.28515625" style="320" customWidth="1"/>
    <col min="1815" max="1815" width="1.5703125" style="320" customWidth="1"/>
    <col min="1816" max="1816" width="8" style="320" customWidth="1"/>
    <col min="1817" max="1817" width="1.42578125" style="320" customWidth="1"/>
    <col min="1818" max="2048" width="9.7109375" style="320"/>
    <col min="2049" max="2049" width="6.7109375" style="320" customWidth="1"/>
    <col min="2050" max="2050" width="6.42578125" style="320" customWidth="1"/>
    <col min="2051" max="2051" width="1.5703125" style="320" customWidth="1"/>
    <col min="2052" max="2052" width="8.5703125" style="320" customWidth="1"/>
    <col min="2053" max="2053" width="1.5703125" style="320" customWidth="1"/>
    <col min="2054" max="2054" width="8.5703125" style="320" customWidth="1"/>
    <col min="2055" max="2055" width="1.5703125" style="320" customWidth="1"/>
    <col min="2056" max="2056" width="8.5703125" style="320" customWidth="1"/>
    <col min="2057" max="2057" width="1.5703125" style="320" customWidth="1"/>
    <col min="2058" max="2058" width="8.5703125" style="320" customWidth="1"/>
    <col min="2059" max="2059" width="1.5703125" style="320" customWidth="1"/>
    <col min="2060" max="2060" width="8.5703125" style="320" customWidth="1"/>
    <col min="2061" max="2061" width="1.5703125" style="320" customWidth="1"/>
    <col min="2062" max="2062" width="8.5703125" style="320" customWidth="1"/>
    <col min="2063" max="2063" width="1.5703125" style="320" customWidth="1"/>
    <col min="2064" max="2064" width="9.28515625" style="320" customWidth="1"/>
    <col min="2065" max="2065" width="1.5703125" style="320" customWidth="1"/>
    <col min="2066" max="2066" width="9.28515625" style="320" customWidth="1"/>
    <col min="2067" max="2067" width="1.5703125" style="320" customWidth="1"/>
    <col min="2068" max="2068" width="6" style="320" customWidth="1"/>
    <col min="2069" max="2069" width="1.5703125" style="320" customWidth="1"/>
    <col min="2070" max="2070" width="6.28515625" style="320" customWidth="1"/>
    <col min="2071" max="2071" width="1.5703125" style="320" customWidth="1"/>
    <col min="2072" max="2072" width="8" style="320" customWidth="1"/>
    <col min="2073" max="2073" width="1.42578125" style="320" customWidth="1"/>
    <col min="2074" max="2304" width="9.7109375" style="320"/>
    <col min="2305" max="2305" width="6.7109375" style="320" customWidth="1"/>
    <col min="2306" max="2306" width="6.42578125" style="320" customWidth="1"/>
    <col min="2307" max="2307" width="1.5703125" style="320" customWidth="1"/>
    <col min="2308" max="2308" width="8.5703125" style="320" customWidth="1"/>
    <col min="2309" max="2309" width="1.5703125" style="320" customWidth="1"/>
    <col min="2310" max="2310" width="8.5703125" style="320" customWidth="1"/>
    <col min="2311" max="2311" width="1.5703125" style="320" customWidth="1"/>
    <col min="2312" max="2312" width="8.5703125" style="320" customWidth="1"/>
    <col min="2313" max="2313" width="1.5703125" style="320" customWidth="1"/>
    <col min="2314" max="2314" width="8.5703125" style="320" customWidth="1"/>
    <col min="2315" max="2315" width="1.5703125" style="320" customWidth="1"/>
    <col min="2316" max="2316" width="8.5703125" style="320" customWidth="1"/>
    <col min="2317" max="2317" width="1.5703125" style="320" customWidth="1"/>
    <col min="2318" max="2318" width="8.5703125" style="320" customWidth="1"/>
    <col min="2319" max="2319" width="1.5703125" style="320" customWidth="1"/>
    <col min="2320" max="2320" width="9.28515625" style="320" customWidth="1"/>
    <col min="2321" max="2321" width="1.5703125" style="320" customWidth="1"/>
    <col min="2322" max="2322" width="9.28515625" style="320" customWidth="1"/>
    <col min="2323" max="2323" width="1.5703125" style="320" customWidth="1"/>
    <col min="2324" max="2324" width="6" style="320" customWidth="1"/>
    <col min="2325" max="2325" width="1.5703125" style="320" customWidth="1"/>
    <col min="2326" max="2326" width="6.28515625" style="320" customWidth="1"/>
    <col min="2327" max="2327" width="1.5703125" style="320" customWidth="1"/>
    <col min="2328" max="2328" width="8" style="320" customWidth="1"/>
    <col min="2329" max="2329" width="1.42578125" style="320" customWidth="1"/>
    <col min="2330" max="2560" width="9.7109375" style="320"/>
    <col min="2561" max="2561" width="6.7109375" style="320" customWidth="1"/>
    <col min="2562" max="2562" width="6.42578125" style="320" customWidth="1"/>
    <col min="2563" max="2563" width="1.5703125" style="320" customWidth="1"/>
    <col min="2564" max="2564" width="8.5703125" style="320" customWidth="1"/>
    <col min="2565" max="2565" width="1.5703125" style="320" customWidth="1"/>
    <col min="2566" max="2566" width="8.5703125" style="320" customWidth="1"/>
    <col min="2567" max="2567" width="1.5703125" style="320" customWidth="1"/>
    <col min="2568" max="2568" width="8.5703125" style="320" customWidth="1"/>
    <col min="2569" max="2569" width="1.5703125" style="320" customWidth="1"/>
    <col min="2570" max="2570" width="8.5703125" style="320" customWidth="1"/>
    <col min="2571" max="2571" width="1.5703125" style="320" customWidth="1"/>
    <col min="2572" max="2572" width="8.5703125" style="320" customWidth="1"/>
    <col min="2573" max="2573" width="1.5703125" style="320" customWidth="1"/>
    <col min="2574" max="2574" width="8.5703125" style="320" customWidth="1"/>
    <col min="2575" max="2575" width="1.5703125" style="320" customWidth="1"/>
    <col min="2576" max="2576" width="9.28515625" style="320" customWidth="1"/>
    <col min="2577" max="2577" width="1.5703125" style="320" customWidth="1"/>
    <col min="2578" max="2578" width="9.28515625" style="320" customWidth="1"/>
    <col min="2579" max="2579" width="1.5703125" style="320" customWidth="1"/>
    <col min="2580" max="2580" width="6" style="320" customWidth="1"/>
    <col min="2581" max="2581" width="1.5703125" style="320" customWidth="1"/>
    <col min="2582" max="2582" width="6.28515625" style="320" customWidth="1"/>
    <col min="2583" max="2583" width="1.5703125" style="320" customWidth="1"/>
    <col min="2584" max="2584" width="8" style="320" customWidth="1"/>
    <col min="2585" max="2585" width="1.42578125" style="320" customWidth="1"/>
    <col min="2586" max="2816" width="9.7109375" style="320"/>
    <col min="2817" max="2817" width="6.7109375" style="320" customWidth="1"/>
    <col min="2818" max="2818" width="6.42578125" style="320" customWidth="1"/>
    <col min="2819" max="2819" width="1.5703125" style="320" customWidth="1"/>
    <col min="2820" max="2820" width="8.5703125" style="320" customWidth="1"/>
    <col min="2821" max="2821" width="1.5703125" style="320" customWidth="1"/>
    <col min="2822" max="2822" width="8.5703125" style="320" customWidth="1"/>
    <col min="2823" max="2823" width="1.5703125" style="320" customWidth="1"/>
    <col min="2824" max="2824" width="8.5703125" style="320" customWidth="1"/>
    <col min="2825" max="2825" width="1.5703125" style="320" customWidth="1"/>
    <col min="2826" max="2826" width="8.5703125" style="320" customWidth="1"/>
    <col min="2827" max="2827" width="1.5703125" style="320" customWidth="1"/>
    <col min="2828" max="2828" width="8.5703125" style="320" customWidth="1"/>
    <col min="2829" max="2829" width="1.5703125" style="320" customWidth="1"/>
    <col min="2830" max="2830" width="8.5703125" style="320" customWidth="1"/>
    <col min="2831" max="2831" width="1.5703125" style="320" customWidth="1"/>
    <col min="2832" max="2832" width="9.28515625" style="320" customWidth="1"/>
    <col min="2833" max="2833" width="1.5703125" style="320" customWidth="1"/>
    <col min="2834" max="2834" width="9.28515625" style="320" customWidth="1"/>
    <col min="2835" max="2835" width="1.5703125" style="320" customWidth="1"/>
    <col min="2836" max="2836" width="6" style="320" customWidth="1"/>
    <col min="2837" max="2837" width="1.5703125" style="320" customWidth="1"/>
    <col min="2838" max="2838" width="6.28515625" style="320" customWidth="1"/>
    <col min="2839" max="2839" width="1.5703125" style="320" customWidth="1"/>
    <col min="2840" max="2840" width="8" style="320" customWidth="1"/>
    <col min="2841" max="2841" width="1.42578125" style="320" customWidth="1"/>
    <col min="2842" max="3072" width="9.7109375" style="320"/>
    <col min="3073" max="3073" width="6.7109375" style="320" customWidth="1"/>
    <col min="3074" max="3074" width="6.42578125" style="320" customWidth="1"/>
    <col min="3075" max="3075" width="1.5703125" style="320" customWidth="1"/>
    <col min="3076" max="3076" width="8.5703125" style="320" customWidth="1"/>
    <col min="3077" max="3077" width="1.5703125" style="320" customWidth="1"/>
    <col min="3078" max="3078" width="8.5703125" style="320" customWidth="1"/>
    <col min="3079" max="3079" width="1.5703125" style="320" customWidth="1"/>
    <col min="3080" max="3080" width="8.5703125" style="320" customWidth="1"/>
    <col min="3081" max="3081" width="1.5703125" style="320" customWidth="1"/>
    <col min="3082" max="3082" width="8.5703125" style="320" customWidth="1"/>
    <col min="3083" max="3083" width="1.5703125" style="320" customWidth="1"/>
    <col min="3084" max="3084" width="8.5703125" style="320" customWidth="1"/>
    <col min="3085" max="3085" width="1.5703125" style="320" customWidth="1"/>
    <col min="3086" max="3086" width="8.5703125" style="320" customWidth="1"/>
    <col min="3087" max="3087" width="1.5703125" style="320" customWidth="1"/>
    <col min="3088" max="3088" width="9.28515625" style="320" customWidth="1"/>
    <col min="3089" max="3089" width="1.5703125" style="320" customWidth="1"/>
    <col min="3090" max="3090" width="9.28515625" style="320" customWidth="1"/>
    <col min="3091" max="3091" width="1.5703125" style="320" customWidth="1"/>
    <col min="3092" max="3092" width="6" style="320" customWidth="1"/>
    <col min="3093" max="3093" width="1.5703125" style="320" customWidth="1"/>
    <col min="3094" max="3094" width="6.28515625" style="320" customWidth="1"/>
    <col min="3095" max="3095" width="1.5703125" style="320" customWidth="1"/>
    <col min="3096" max="3096" width="8" style="320" customWidth="1"/>
    <col min="3097" max="3097" width="1.42578125" style="320" customWidth="1"/>
    <col min="3098" max="3328" width="9.7109375" style="320"/>
    <col min="3329" max="3329" width="6.7109375" style="320" customWidth="1"/>
    <col min="3330" max="3330" width="6.42578125" style="320" customWidth="1"/>
    <col min="3331" max="3331" width="1.5703125" style="320" customWidth="1"/>
    <col min="3332" max="3332" width="8.5703125" style="320" customWidth="1"/>
    <col min="3333" max="3333" width="1.5703125" style="320" customWidth="1"/>
    <col min="3334" max="3334" width="8.5703125" style="320" customWidth="1"/>
    <col min="3335" max="3335" width="1.5703125" style="320" customWidth="1"/>
    <col min="3336" max="3336" width="8.5703125" style="320" customWidth="1"/>
    <col min="3337" max="3337" width="1.5703125" style="320" customWidth="1"/>
    <col min="3338" max="3338" width="8.5703125" style="320" customWidth="1"/>
    <col min="3339" max="3339" width="1.5703125" style="320" customWidth="1"/>
    <col min="3340" max="3340" width="8.5703125" style="320" customWidth="1"/>
    <col min="3341" max="3341" width="1.5703125" style="320" customWidth="1"/>
    <col min="3342" max="3342" width="8.5703125" style="320" customWidth="1"/>
    <col min="3343" max="3343" width="1.5703125" style="320" customWidth="1"/>
    <col min="3344" max="3344" width="9.28515625" style="320" customWidth="1"/>
    <col min="3345" max="3345" width="1.5703125" style="320" customWidth="1"/>
    <col min="3346" max="3346" width="9.28515625" style="320" customWidth="1"/>
    <col min="3347" max="3347" width="1.5703125" style="320" customWidth="1"/>
    <col min="3348" max="3348" width="6" style="320" customWidth="1"/>
    <col min="3349" max="3349" width="1.5703125" style="320" customWidth="1"/>
    <col min="3350" max="3350" width="6.28515625" style="320" customWidth="1"/>
    <col min="3351" max="3351" width="1.5703125" style="320" customWidth="1"/>
    <col min="3352" max="3352" width="8" style="320" customWidth="1"/>
    <col min="3353" max="3353" width="1.42578125" style="320" customWidth="1"/>
    <col min="3354" max="3584" width="9.7109375" style="320"/>
    <col min="3585" max="3585" width="6.7109375" style="320" customWidth="1"/>
    <col min="3586" max="3586" width="6.42578125" style="320" customWidth="1"/>
    <col min="3587" max="3587" width="1.5703125" style="320" customWidth="1"/>
    <col min="3588" max="3588" width="8.5703125" style="320" customWidth="1"/>
    <col min="3589" max="3589" width="1.5703125" style="320" customWidth="1"/>
    <col min="3590" max="3590" width="8.5703125" style="320" customWidth="1"/>
    <col min="3591" max="3591" width="1.5703125" style="320" customWidth="1"/>
    <col min="3592" max="3592" width="8.5703125" style="320" customWidth="1"/>
    <col min="3593" max="3593" width="1.5703125" style="320" customWidth="1"/>
    <col min="3594" max="3594" width="8.5703125" style="320" customWidth="1"/>
    <col min="3595" max="3595" width="1.5703125" style="320" customWidth="1"/>
    <col min="3596" max="3596" width="8.5703125" style="320" customWidth="1"/>
    <col min="3597" max="3597" width="1.5703125" style="320" customWidth="1"/>
    <col min="3598" max="3598" width="8.5703125" style="320" customWidth="1"/>
    <col min="3599" max="3599" width="1.5703125" style="320" customWidth="1"/>
    <col min="3600" max="3600" width="9.28515625" style="320" customWidth="1"/>
    <col min="3601" max="3601" width="1.5703125" style="320" customWidth="1"/>
    <col min="3602" max="3602" width="9.28515625" style="320" customWidth="1"/>
    <col min="3603" max="3603" width="1.5703125" style="320" customWidth="1"/>
    <col min="3604" max="3604" width="6" style="320" customWidth="1"/>
    <col min="3605" max="3605" width="1.5703125" style="320" customWidth="1"/>
    <col min="3606" max="3606" width="6.28515625" style="320" customWidth="1"/>
    <col min="3607" max="3607" width="1.5703125" style="320" customWidth="1"/>
    <col min="3608" max="3608" width="8" style="320" customWidth="1"/>
    <col min="3609" max="3609" width="1.42578125" style="320" customWidth="1"/>
    <col min="3610" max="3840" width="9.7109375" style="320"/>
    <col min="3841" max="3841" width="6.7109375" style="320" customWidth="1"/>
    <col min="3842" max="3842" width="6.42578125" style="320" customWidth="1"/>
    <col min="3843" max="3843" width="1.5703125" style="320" customWidth="1"/>
    <col min="3844" max="3844" width="8.5703125" style="320" customWidth="1"/>
    <col min="3845" max="3845" width="1.5703125" style="320" customWidth="1"/>
    <col min="3846" max="3846" width="8.5703125" style="320" customWidth="1"/>
    <col min="3847" max="3847" width="1.5703125" style="320" customWidth="1"/>
    <col min="3848" max="3848" width="8.5703125" style="320" customWidth="1"/>
    <col min="3849" max="3849" width="1.5703125" style="320" customWidth="1"/>
    <col min="3850" max="3850" width="8.5703125" style="320" customWidth="1"/>
    <col min="3851" max="3851" width="1.5703125" style="320" customWidth="1"/>
    <col min="3852" max="3852" width="8.5703125" style="320" customWidth="1"/>
    <col min="3853" max="3853" width="1.5703125" style="320" customWidth="1"/>
    <col min="3854" max="3854" width="8.5703125" style="320" customWidth="1"/>
    <col min="3855" max="3855" width="1.5703125" style="320" customWidth="1"/>
    <col min="3856" max="3856" width="9.28515625" style="320" customWidth="1"/>
    <col min="3857" max="3857" width="1.5703125" style="320" customWidth="1"/>
    <col min="3858" max="3858" width="9.28515625" style="320" customWidth="1"/>
    <col min="3859" max="3859" width="1.5703125" style="320" customWidth="1"/>
    <col min="3860" max="3860" width="6" style="320" customWidth="1"/>
    <col min="3861" max="3861" width="1.5703125" style="320" customWidth="1"/>
    <col min="3862" max="3862" width="6.28515625" style="320" customWidth="1"/>
    <col min="3863" max="3863" width="1.5703125" style="320" customWidth="1"/>
    <col min="3864" max="3864" width="8" style="320" customWidth="1"/>
    <col min="3865" max="3865" width="1.42578125" style="320" customWidth="1"/>
    <col min="3866" max="4096" width="9.7109375" style="320"/>
    <col min="4097" max="4097" width="6.7109375" style="320" customWidth="1"/>
    <col min="4098" max="4098" width="6.42578125" style="320" customWidth="1"/>
    <col min="4099" max="4099" width="1.5703125" style="320" customWidth="1"/>
    <col min="4100" max="4100" width="8.5703125" style="320" customWidth="1"/>
    <col min="4101" max="4101" width="1.5703125" style="320" customWidth="1"/>
    <col min="4102" max="4102" width="8.5703125" style="320" customWidth="1"/>
    <col min="4103" max="4103" width="1.5703125" style="320" customWidth="1"/>
    <col min="4104" max="4104" width="8.5703125" style="320" customWidth="1"/>
    <col min="4105" max="4105" width="1.5703125" style="320" customWidth="1"/>
    <col min="4106" max="4106" width="8.5703125" style="320" customWidth="1"/>
    <col min="4107" max="4107" width="1.5703125" style="320" customWidth="1"/>
    <col min="4108" max="4108" width="8.5703125" style="320" customWidth="1"/>
    <col min="4109" max="4109" width="1.5703125" style="320" customWidth="1"/>
    <col min="4110" max="4110" width="8.5703125" style="320" customWidth="1"/>
    <col min="4111" max="4111" width="1.5703125" style="320" customWidth="1"/>
    <col min="4112" max="4112" width="9.28515625" style="320" customWidth="1"/>
    <col min="4113" max="4113" width="1.5703125" style="320" customWidth="1"/>
    <col min="4114" max="4114" width="9.28515625" style="320" customWidth="1"/>
    <col min="4115" max="4115" width="1.5703125" style="320" customWidth="1"/>
    <col min="4116" max="4116" width="6" style="320" customWidth="1"/>
    <col min="4117" max="4117" width="1.5703125" style="320" customWidth="1"/>
    <col min="4118" max="4118" width="6.28515625" style="320" customWidth="1"/>
    <col min="4119" max="4119" width="1.5703125" style="320" customWidth="1"/>
    <col min="4120" max="4120" width="8" style="320" customWidth="1"/>
    <col min="4121" max="4121" width="1.42578125" style="320" customWidth="1"/>
    <col min="4122" max="4352" width="9.7109375" style="320"/>
    <col min="4353" max="4353" width="6.7109375" style="320" customWidth="1"/>
    <col min="4354" max="4354" width="6.42578125" style="320" customWidth="1"/>
    <col min="4355" max="4355" width="1.5703125" style="320" customWidth="1"/>
    <col min="4356" max="4356" width="8.5703125" style="320" customWidth="1"/>
    <col min="4357" max="4357" width="1.5703125" style="320" customWidth="1"/>
    <col min="4358" max="4358" width="8.5703125" style="320" customWidth="1"/>
    <col min="4359" max="4359" width="1.5703125" style="320" customWidth="1"/>
    <col min="4360" max="4360" width="8.5703125" style="320" customWidth="1"/>
    <col min="4361" max="4361" width="1.5703125" style="320" customWidth="1"/>
    <col min="4362" max="4362" width="8.5703125" style="320" customWidth="1"/>
    <col min="4363" max="4363" width="1.5703125" style="320" customWidth="1"/>
    <col min="4364" max="4364" width="8.5703125" style="320" customWidth="1"/>
    <col min="4365" max="4365" width="1.5703125" style="320" customWidth="1"/>
    <col min="4366" max="4366" width="8.5703125" style="320" customWidth="1"/>
    <col min="4367" max="4367" width="1.5703125" style="320" customWidth="1"/>
    <col min="4368" max="4368" width="9.28515625" style="320" customWidth="1"/>
    <col min="4369" max="4369" width="1.5703125" style="320" customWidth="1"/>
    <col min="4370" max="4370" width="9.28515625" style="320" customWidth="1"/>
    <col min="4371" max="4371" width="1.5703125" style="320" customWidth="1"/>
    <col min="4372" max="4372" width="6" style="320" customWidth="1"/>
    <col min="4373" max="4373" width="1.5703125" style="320" customWidth="1"/>
    <col min="4374" max="4374" width="6.28515625" style="320" customWidth="1"/>
    <col min="4375" max="4375" width="1.5703125" style="320" customWidth="1"/>
    <col min="4376" max="4376" width="8" style="320" customWidth="1"/>
    <col min="4377" max="4377" width="1.42578125" style="320" customWidth="1"/>
    <col min="4378" max="4608" width="9.7109375" style="320"/>
    <col min="4609" max="4609" width="6.7109375" style="320" customWidth="1"/>
    <col min="4610" max="4610" width="6.42578125" style="320" customWidth="1"/>
    <col min="4611" max="4611" width="1.5703125" style="320" customWidth="1"/>
    <col min="4612" max="4612" width="8.5703125" style="320" customWidth="1"/>
    <col min="4613" max="4613" width="1.5703125" style="320" customWidth="1"/>
    <col min="4614" max="4614" width="8.5703125" style="320" customWidth="1"/>
    <col min="4615" max="4615" width="1.5703125" style="320" customWidth="1"/>
    <col min="4616" max="4616" width="8.5703125" style="320" customWidth="1"/>
    <col min="4617" max="4617" width="1.5703125" style="320" customWidth="1"/>
    <col min="4618" max="4618" width="8.5703125" style="320" customWidth="1"/>
    <col min="4619" max="4619" width="1.5703125" style="320" customWidth="1"/>
    <col min="4620" max="4620" width="8.5703125" style="320" customWidth="1"/>
    <col min="4621" max="4621" width="1.5703125" style="320" customWidth="1"/>
    <col min="4622" max="4622" width="8.5703125" style="320" customWidth="1"/>
    <col min="4623" max="4623" width="1.5703125" style="320" customWidth="1"/>
    <col min="4624" max="4624" width="9.28515625" style="320" customWidth="1"/>
    <col min="4625" max="4625" width="1.5703125" style="320" customWidth="1"/>
    <col min="4626" max="4626" width="9.28515625" style="320" customWidth="1"/>
    <col min="4627" max="4627" width="1.5703125" style="320" customWidth="1"/>
    <col min="4628" max="4628" width="6" style="320" customWidth="1"/>
    <col min="4629" max="4629" width="1.5703125" style="320" customWidth="1"/>
    <col min="4630" max="4630" width="6.28515625" style="320" customWidth="1"/>
    <col min="4631" max="4631" width="1.5703125" style="320" customWidth="1"/>
    <col min="4632" max="4632" width="8" style="320" customWidth="1"/>
    <col min="4633" max="4633" width="1.42578125" style="320" customWidth="1"/>
    <col min="4634" max="4864" width="9.7109375" style="320"/>
    <col min="4865" max="4865" width="6.7109375" style="320" customWidth="1"/>
    <col min="4866" max="4866" width="6.42578125" style="320" customWidth="1"/>
    <col min="4867" max="4867" width="1.5703125" style="320" customWidth="1"/>
    <col min="4868" max="4868" width="8.5703125" style="320" customWidth="1"/>
    <col min="4869" max="4869" width="1.5703125" style="320" customWidth="1"/>
    <col min="4870" max="4870" width="8.5703125" style="320" customWidth="1"/>
    <col min="4871" max="4871" width="1.5703125" style="320" customWidth="1"/>
    <col min="4872" max="4872" width="8.5703125" style="320" customWidth="1"/>
    <col min="4873" max="4873" width="1.5703125" style="320" customWidth="1"/>
    <col min="4874" max="4874" width="8.5703125" style="320" customWidth="1"/>
    <col min="4875" max="4875" width="1.5703125" style="320" customWidth="1"/>
    <col min="4876" max="4876" width="8.5703125" style="320" customWidth="1"/>
    <col min="4877" max="4877" width="1.5703125" style="320" customWidth="1"/>
    <col min="4878" max="4878" width="8.5703125" style="320" customWidth="1"/>
    <col min="4879" max="4879" width="1.5703125" style="320" customWidth="1"/>
    <col min="4880" max="4880" width="9.28515625" style="320" customWidth="1"/>
    <col min="4881" max="4881" width="1.5703125" style="320" customWidth="1"/>
    <col min="4882" max="4882" width="9.28515625" style="320" customWidth="1"/>
    <col min="4883" max="4883" width="1.5703125" style="320" customWidth="1"/>
    <col min="4884" max="4884" width="6" style="320" customWidth="1"/>
    <col min="4885" max="4885" width="1.5703125" style="320" customWidth="1"/>
    <col min="4886" max="4886" width="6.28515625" style="320" customWidth="1"/>
    <col min="4887" max="4887" width="1.5703125" style="320" customWidth="1"/>
    <col min="4888" max="4888" width="8" style="320" customWidth="1"/>
    <col min="4889" max="4889" width="1.42578125" style="320" customWidth="1"/>
    <col min="4890" max="5120" width="9.7109375" style="320"/>
    <col min="5121" max="5121" width="6.7109375" style="320" customWidth="1"/>
    <col min="5122" max="5122" width="6.42578125" style="320" customWidth="1"/>
    <col min="5123" max="5123" width="1.5703125" style="320" customWidth="1"/>
    <col min="5124" max="5124" width="8.5703125" style="320" customWidth="1"/>
    <col min="5125" max="5125" width="1.5703125" style="320" customWidth="1"/>
    <col min="5126" max="5126" width="8.5703125" style="320" customWidth="1"/>
    <col min="5127" max="5127" width="1.5703125" style="320" customWidth="1"/>
    <col min="5128" max="5128" width="8.5703125" style="320" customWidth="1"/>
    <col min="5129" max="5129" width="1.5703125" style="320" customWidth="1"/>
    <col min="5130" max="5130" width="8.5703125" style="320" customWidth="1"/>
    <col min="5131" max="5131" width="1.5703125" style="320" customWidth="1"/>
    <col min="5132" max="5132" width="8.5703125" style="320" customWidth="1"/>
    <col min="5133" max="5133" width="1.5703125" style="320" customWidth="1"/>
    <col min="5134" max="5134" width="8.5703125" style="320" customWidth="1"/>
    <col min="5135" max="5135" width="1.5703125" style="320" customWidth="1"/>
    <col min="5136" max="5136" width="9.28515625" style="320" customWidth="1"/>
    <col min="5137" max="5137" width="1.5703125" style="320" customWidth="1"/>
    <col min="5138" max="5138" width="9.28515625" style="320" customWidth="1"/>
    <col min="5139" max="5139" width="1.5703125" style="320" customWidth="1"/>
    <col min="5140" max="5140" width="6" style="320" customWidth="1"/>
    <col min="5141" max="5141" width="1.5703125" style="320" customWidth="1"/>
    <col min="5142" max="5142" width="6.28515625" style="320" customWidth="1"/>
    <col min="5143" max="5143" width="1.5703125" style="320" customWidth="1"/>
    <col min="5144" max="5144" width="8" style="320" customWidth="1"/>
    <col min="5145" max="5145" width="1.42578125" style="320" customWidth="1"/>
    <col min="5146" max="5376" width="9.7109375" style="320"/>
    <col min="5377" max="5377" width="6.7109375" style="320" customWidth="1"/>
    <col min="5378" max="5378" width="6.42578125" style="320" customWidth="1"/>
    <col min="5379" max="5379" width="1.5703125" style="320" customWidth="1"/>
    <col min="5380" max="5380" width="8.5703125" style="320" customWidth="1"/>
    <col min="5381" max="5381" width="1.5703125" style="320" customWidth="1"/>
    <col min="5382" max="5382" width="8.5703125" style="320" customWidth="1"/>
    <col min="5383" max="5383" width="1.5703125" style="320" customWidth="1"/>
    <col min="5384" max="5384" width="8.5703125" style="320" customWidth="1"/>
    <col min="5385" max="5385" width="1.5703125" style="320" customWidth="1"/>
    <col min="5386" max="5386" width="8.5703125" style="320" customWidth="1"/>
    <col min="5387" max="5387" width="1.5703125" style="320" customWidth="1"/>
    <col min="5388" max="5388" width="8.5703125" style="320" customWidth="1"/>
    <col min="5389" max="5389" width="1.5703125" style="320" customWidth="1"/>
    <col min="5390" max="5390" width="8.5703125" style="320" customWidth="1"/>
    <col min="5391" max="5391" width="1.5703125" style="320" customWidth="1"/>
    <col min="5392" max="5392" width="9.28515625" style="320" customWidth="1"/>
    <col min="5393" max="5393" width="1.5703125" style="320" customWidth="1"/>
    <col min="5394" max="5394" width="9.28515625" style="320" customWidth="1"/>
    <col min="5395" max="5395" width="1.5703125" style="320" customWidth="1"/>
    <col min="5396" max="5396" width="6" style="320" customWidth="1"/>
    <col min="5397" max="5397" width="1.5703125" style="320" customWidth="1"/>
    <col min="5398" max="5398" width="6.28515625" style="320" customWidth="1"/>
    <col min="5399" max="5399" width="1.5703125" style="320" customWidth="1"/>
    <col min="5400" max="5400" width="8" style="320" customWidth="1"/>
    <col min="5401" max="5401" width="1.42578125" style="320" customWidth="1"/>
    <col min="5402" max="5632" width="9.7109375" style="320"/>
    <col min="5633" max="5633" width="6.7109375" style="320" customWidth="1"/>
    <col min="5634" max="5634" width="6.42578125" style="320" customWidth="1"/>
    <col min="5635" max="5635" width="1.5703125" style="320" customWidth="1"/>
    <col min="5636" max="5636" width="8.5703125" style="320" customWidth="1"/>
    <col min="5637" max="5637" width="1.5703125" style="320" customWidth="1"/>
    <col min="5638" max="5638" width="8.5703125" style="320" customWidth="1"/>
    <col min="5639" max="5639" width="1.5703125" style="320" customWidth="1"/>
    <col min="5640" max="5640" width="8.5703125" style="320" customWidth="1"/>
    <col min="5641" max="5641" width="1.5703125" style="320" customWidth="1"/>
    <col min="5642" max="5642" width="8.5703125" style="320" customWidth="1"/>
    <col min="5643" max="5643" width="1.5703125" style="320" customWidth="1"/>
    <col min="5644" max="5644" width="8.5703125" style="320" customWidth="1"/>
    <col min="5645" max="5645" width="1.5703125" style="320" customWidth="1"/>
    <col min="5646" max="5646" width="8.5703125" style="320" customWidth="1"/>
    <col min="5647" max="5647" width="1.5703125" style="320" customWidth="1"/>
    <col min="5648" max="5648" width="9.28515625" style="320" customWidth="1"/>
    <col min="5649" max="5649" width="1.5703125" style="320" customWidth="1"/>
    <col min="5650" max="5650" width="9.28515625" style="320" customWidth="1"/>
    <col min="5651" max="5651" width="1.5703125" style="320" customWidth="1"/>
    <col min="5652" max="5652" width="6" style="320" customWidth="1"/>
    <col min="5653" max="5653" width="1.5703125" style="320" customWidth="1"/>
    <col min="5654" max="5654" width="6.28515625" style="320" customWidth="1"/>
    <col min="5655" max="5655" width="1.5703125" style="320" customWidth="1"/>
    <col min="5656" max="5656" width="8" style="320" customWidth="1"/>
    <col min="5657" max="5657" width="1.42578125" style="320" customWidth="1"/>
    <col min="5658" max="5888" width="9.7109375" style="320"/>
    <col min="5889" max="5889" width="6.7109375" style="320" customWidth="1"/>
    <col min="5890" max="5890" width="6.42578125" style="320" customWidth="1"/>
    <col min="5891" max="5891" width="1.5703125" style="320" customWidth="1"/>
    <col min="5892" max="5892" width="8.5703125" style="320" customWidth="1"/>
    <col min="5893" max="5893" width="1.5703125" style="320" customWidth="1"/>
    <col min="5894" max="5894" width="8.5703125" style="320" customWidth="1"/>
    <col min="5895" max="5895" width="1.5703125" style="320" customWidth="1"/>
    <col min="5896" max="5896" width="8.5703125" style="320" customWidth="1"/>
    <col min="5897" max="5897" width="1.5703125" style="320" customWidth="1"/>
    <col min="5898" max="5898" width="8.5703125" style="320" customWidth="1"/>
    <col min="5899" max="5899" width="1.5703125" style="320" customWidth="1"/>
    <col min="5900" max="5900" width="8.5703125" style="320" customWidth="1"/>
    <col min="5901" max="5901" width="1.5703125" style="320" customWidth="1"/>
    <col min="5902" max="5902" width="8.5703125" style="320" customWidth="1"/>
    <col min="5903" max="5903" width="1.5703125" style="320" customWidth="1"/>
    <col min="5904" max="5904" width="9.28515625" style="320" customWidth="1"/>
    <col min="5905" max="5905" width="1.5703125" style="320" customWidth="1"/>
    <col min="5906" max="5906" width="9.28515625" style="320" customWidth="1"/>
    <col min="5907" max="5907" width="1.5703125" style="320" customWidth="1"/>
    <col min="5908" max="5908" width="6" style="320" customWidth="1"/>
    <col min="5909" max="5909" width="1.5703125" style="320" customWidth="1"/>
    <col min="5910" max="5910" width="6.28515625" style="320" customWidth="1"/>
    <col min="5911" max="5911" width="1.5703125" style="320" customWidth="1"/>
    <col min="5912" max="5912" width="8" style="320" customWidth="1"/>
    <col min="5913" max="5913" width="1.42578125" style="320" customWidth="1"/>
    <col min="5914" max="6144" width="9.7109375" style="320"/>
    <col min="6145" max="6145" width="6.7109375" style="320" customWidth="1"/>
    <col min="6146" max="6146" width="6.42578125" style="320" customWidth="1"/>
    <col min="6147" max="6147" width="1.5703125" style="320" customWidth="1"/>
    <col min="6148" max="6148" width="8.5703125" style="320" customWidth="1"/>
    <col min="6149" max="6149" width="1.5703125" style="320" customWidth="1"/>
    <col min="6150" max="6150" width="8.5703125" style="320" customWidth="1"/>
    <col min="6151" max="6151" width="1.5703125" style="320" customWidth="1"/>
    <col min="6152" max="6152" width="8.5703125" style="320" customWidth="1"/>
    <col min="6153" max="6153" width="1.5703125" style="320" customWidth="1"/>
    <col min="6154" max="6154" width="8.5703125" style="320" customWidth="1"/>
    <col min="6155" max="6155" width="1.5703125" style="320" customWidth="1"/>
    <col min="6156" max="6156" width="8.5703125" style="320" customWidth="1"/>
    <col min="6157" max="6157" width="1.5703125" style="320" customWidth="1"/>
    <col min="6158" max="6158" width="8.5703125" style="320" customWidth="1"/>
    <col min="6159" max="6159" width="1.5703125" style="320" customWidth="1"/>
    <col min="6160" max="6160" width="9.28515625" style="320" customWidth="1"/>
    <col min="6161" max="6161" width="1.5703125" style="320" customWidth="1"/>
    <col min="6162" max="6162" width="9.28515625" style="320" customWidth="1"/>
    <col min="6163" max="6163" width="1.5703125" style="320" customWidth="1"/>
    <col min="6164" max="6164" width="6" style="320" customWidth="1"/>
    <col min="6165" max="6165" width="1.5703125" style="320" customWidth="1"/>
    <col min="6166" max="6166" width="6.28515625" style="320" customWidth="1"/>
    <col min="6167" max="6167" width="1.5703125" style="320" customWidth="1"/>
    <col min="6168" max="6168" width="8" style="320" customWidth="1"/>
    <col min="6169" max="6169" width="1.42578125" style="320" customWidth="1"/>
    <col min="6170" max="6400" width="9.7109375" style="320"/>
    <col min="6401" max="6401" width="6.7109375" style="320" customWidth="1"/>
    <col min="6402" max="6402" width="6.42578125" style="320" customWidth="1"/>
    <col min="6403" max="6403" width="1.5703125" style="320" customWidth="1"/>
    <col min="6404" max="6404" width="8.5703125" style="320" customWidth="1"/>
    <col min="6405" max="6405" width="1.5703125" style="320" customWidth="1"/>
    <col min="6406" max="6406" width="8.5703125" style="320" customWidth="1"/>
    <col min="6407" max="6407" width="1.5703125" style="320" customWidth="1"/>
    <col min="6408" max="6408" width="8.5703125" style="320" customWidth="1"/>
    <col min="6409" max="6409" width="1.5703125" style="320" customWidth="1"/>
    <col min="6410" max="6410" width="8.5703125" style="320" customWidth="1"/>
    <col min="6411" max="6411" width="1.5703125" style="320" customWidth="1"/>
    <col min="6412" max="6412" width="8.5703125" style="320" customWidth="1"/>
    <col min="6413" max="6413" width="1.5703125" style="320" customWidth="1"/>
    <col min="6414" max="6414" width="8.5703125" style="320" customWidth="1"/>
    <col min="6415" max="6415" width="1.5703125" style="320" customWidth="1"/>
    <col min="6416" max="6416" width="9.28515625" style="320" customWidth="1"/>
    <col min="6417" max="6417" width="1.5703125" style="320" customWidth="1"/>
    <col min="6418" max="6418" width="9.28515625" style="320" customWidth="1"/>
    <col min="6419" max="6419" width="1.5703125" style="320" customWidth="1"/>
    <col min="6420" max="6420" width="6" style="320" customWidth="1"/>
    <col min="6421" max="6421" width="1.5703125" style="320" customWidth="1"/>
    <col min="6422" max="6422" width="6.28515625" style="320" customWidth="1"/>
    <col min="6423" max="6423" width="1.5703125" style="320" customWidth="1"/>
    <col min="6424" max="6424" width="8" style="320" customWidth="1"/>
    <col min="6425" max="6425" width="1.42578125" style="320" customWidth="1"/>
    <col min="6426" max="6656" width="9.7109375" style="320"/>
    <col min="6657" max="6657" width="6.7109375" style="320" customWidth="1"/>
    <col min="6658" max="6658" width="6.42578125" style="320" customWidth="1"/>
    <col min="6659" max="6659" width="1.5703125" style="320" customWidth="1"/>
    <col min="6660" max="6660" width="8.5703125" style="320" customWidth="1"/>
    <col min="6661" max="6661" width="1.5703125" style="320" customWidth="1"/>
    <col min="6662" max="6662" width="8.5703125" style="320" customWidth="1"/>
    <col min="6663" max="6663" width="1.5703125" style="320" customWidth="1"/>
    <col min="6664" max="6664" width="8.5703125" style="320" customWidth="1"/>
    <col min="6665" max="6665" width="1.5703125" style="320" customWidth="1"/>
    <col min="6666" max="6666" width="8.5703125" style="320" customWidth="1"/>
    <col min="6667" max="6667" width="1.5703125" style="320" customWidth="1"/>
    <col min="6668" max="6668" width="8.5703125" style="320" customWidth="1"/>
    <col min="6669" max="6669" width="1.5703125" style="320" customWidth="1"/>
    <col min="6670" max="6670" width="8.5703125" style="320" customWidth="1"/>
    <col min="6671" max="6671" width="1.5703125" style="320" customWidth="1"/>
    <col min="6672" max="6672" width="9.28515625" style="320" customWidth="1"/>
    <col min="6673" max="6673" width="1.5703125" style="320" customWidth="1"/>
    <col min="6674" max="6674" width="9.28515625" style="320" customWidth="1"/>
    <col min="6675" max="6675" width="1.5703125" style="320" customWidth="1"/>
    <col min="6676" max="6676" width="6" style="320" customWidth="1"/>
    <col min="6677" max="6677" width="1.5703125" style="320" customWidth="1"/>
    <col min="6678" max="6678" width="6.28515625" style="320" customWidth="1"/>
    <col min="6679" max="6679" width="1.5703125" style="320" customWidth="1"/>
    <col min="6680" max="6680" width="8" style="320" customWidth="1"/>
    <col min="6681" max="6681" width="1.42578125" style="320" customWidth="1"/>
    <col min="6682" max="6912" width="9.7109375" style="320"/>
    <col min="6913" max="6913" width="6.7109375" style="320" customWidth="1"/>
    <col min="6914" max="6914" width="6.42578125" style="320" customWidth="1"/>
    <col min="6915" max="6915" width="1.5703125" style="320" customWidth="1"/>
    <col min="6916" max="6916" width="8.5703125" style="320" customWidth="1"/>
    <col min="6917" max="6917" width="1.5703125" style="320" customWidth="1"/>
    <col min="6918" max="6918" width="8.5703125" style="320" customWidth="1"/>
    <col min="6919" max="6919" width="1.5703125" style="320" customWidth="1"/>
    <col min="6920" max="6920" width="8.5703125" style="320" customWidth="1"/>
    <col min="6921" max="6921" width="1.5703125" style="320" customWidth="1"/>
    <col min="6922" max="6922" width="8.5703125" style="320" customWidth="1"/>
    <col min="6923" max="6923" width="1.5703125" style="320" customWidth="1"/>
    <col min="6924" max="6924" width="8.5703125" style="320" customWidth="1"/>
    <col min="6925" max="6925" width="1.5703125" style="320" customWidth="1"/>
    <col min="6926" max="6926" width="8.5703125" style="320" customWidth="1"/>
    <col min="6927" max="6927" width="1.5703125" style="320" customWidth="1"/>
    <col min="6928" max="6928" width="9.28515625" style="320" customWidth="1"/>
    <col min="6929" max="6929" width="1.5703125" style="320" customWidth="1"/>
    <col min="6930" max="6930" width="9.28515625" style="320" customWidth="1"/>
    <col min="6931" max="6931" width="1.5703125" style="320" customWidth="1"/>
    <col min="6932" max="6932" width="6" style="320" customWidth="1"/>
    <col min="6933" max="6933" width="1.5703125" style="320" customWidth="1"/>
    <col min="6934" max="6934" width="6.28515625" style="320" customWidth="1"/>
    <col min="6935" max="6935" width="1.5703125" style="320" customWidth="1"/>
    <col min="6936" max="6936" width="8" style="320" customWidth="1"/>
    <col min="6937" max="6937" width="1.42578125" style="320" customWidth="1"/>
    <col min="6938" max="7168" width="9.7109375" style="320"/>
    <col min="7169" max="7169" width="6.7109375" style="320" customWidth="1"/>
    <col min="7170" max="7170" width="6.42578125" style="320" customWidth="1"/>
    <col min="7171" max="7171" width="1.5703125" style="320" customWidth="1"/>
    <col min="7172" max="7172" width="8.5703125" style="320" customWidth="1"/>
    <col min="7173" max="7173" width="1.5703125" style="320" customWidth="1"/>
    <col min="7174" max="7174" width="8.5703125" style="320" customWidth="1"/>
    <col min="7175" max="7175" width="1.5703125" style="320" customWidth="1"/>
    <col min="7176" max="7176" width="8.5703125" style="320" customWidth="1"/>
    <col min="7177" max="7177" width="1.5703125" style="320" customWidth="1"/>
    <col min="7178" max="7178" width="8.5703125" style="320" customWidth="1"/>
    <col min="7179" max="7179" width="1.5703125" style="320" customWidth="1"/>
    <col min="7180" max="7180" width="8.5703125" style="320" customWidth="1"/>
    <col min="7181" max="7181" width="1.5703125" style="320" customWidth="1"/>
    <col min="7182" max="7182" width="8.5703125" style="320" customWidth="1"/>
    <col min="7183" max="7183" width="1.5703125" style="320" customWidth="1"/>
    <col min="7184" max="7184" width="9.28515625" style="320" customWidth="1"/>
    <col min="7185" max="7185" width="1.5703125" style="320" customWidth="1"/>
    <col min="7186" max="7186" width="9.28515625" style="320" customWidth="1"/>
    <col min="7187" max="7187" width="1.5703125" style="320" customWidth="1"/>
    <col min="7188" max="7188" width="6" style="320" customWidth="1"/>
    <col min="7189" max="7189" width="1.5703125" style="320" customWidth="1"/>
    <col min="7190" max="7190" width="6.28515625" style="320" customWidth="1"/>
    <col min="7191" max="7191" width="1.5703125" style="320" customWidth="1"/>
    <col min="7192" max="7192" width="8" style="320" customWidth="1"/>
    <col min="7193" max="7193" width="1.42578125" style="320" customWidth="1"/>
    <col min="7194" max="7424" width="9.7109375" style="320"/>
    <col min="7425" max="7425" width="6.7109375" style="320" customWidth="1"/>
    <col min="7426" max="7426" width="6.42578125" style="320" customWidth="1"/>
    <col min="7427" max="7427" width="1.5703125" style="320" customWidth="1"/>
    <col min="7428" max="7428" width="8.5703125" style="320" customWidth="1"/>
    <col min="7429" max="7429" width="1.5703125" style="320" customWidth="1"/>
    <col min="7430" max="7430" width="8.5703125" style="320" customWidth="1"/>
    <col min="7431" max="7431" width="1.5703125" style="320" customWidth="1"/>
    <col min="7432" max="7432" width="8.5703125" style="320" customWidth="1"/>
    <col min="7433" max="7433" width="1.5703125" style="320" customWidth="1"/>
    <col min="7434" max="7434" width="8.5703125" style="320" customWidth="1"/>
    <col min="7435" max="7435" width="1.5703125" style="320" customWidth="1"/>
    <col min="7436" max="7436" width="8.5703125" style="320" customWidth="1"/>
    <col min="7437" max="7437" width="1.5703125" style="320" customWidth="1"/>
    <col min="7438" max="7438" width="8.5703125" style="320" customWidth="1"/>
    <col min="7439" max="7439" width="1.5703125" style="320" customWidth="1"/>
    <col min="7440" max="7440" width="9.28515625" style="320" customWidth="1"/>
    <col min="7441" max="7441" width="1.5703125" style="320" customWidth="1"/>
    <col min="7442" max="7442" width="9.28515625" style="320" customWidth="1"/>
    <col min="7443" max="7443" width="1.5703125" style="320" customWidth="1"/>
    <col min="7444" max="7444" width="6" style="320" customWidth="1"/>
    <col min="7445" max="7445" width="1.5703125" style="320" customWidth="1"/>
    <col min="7446" max="7446" width="6.28515625" style="320" customWidth="1"/>
    <col min="7447" max="7447" width="1.5703125" style="320" customWidth="1"/>
    <col min="7448" max="7448" width="8" style="320" customWidth="1"/>
    <col min="7449" max="7449" width="1.42578125" style="320" customWidth="1"/>
    <col min="7450" max="7680" width="9.7109375" style="320"/>
    <col min="7681" max="7681" width="6.7109375" style="320" customWidth="1"/>
    <col min="7682" max="7682" width="6.42578125" style="320" customWidth="1"/>
    <col min="7683" max="7683" width="1.5703125" style="320" customWidth="1"/>
    <col min="7684" max="7684" width="8.5703125" style="320" customWidth="1"/>
    <col min="7685" max="7685" width="1.5703125" style="320" customWidth="1"/>
    <col min="7686" max="7686" width="8.5703125" style="320" customWidth="1"/>
    <col min="7687" max="7687" width="1.5703125" style="320" customWidth="1"/>
    <col min="7688" max="7688" width="8.5703125" style="320" customWidth="1"/>
    <col min="7689" max="7689" width="1.5703125" style="320" customWidth="1"/>
    <col min="7690" max="7690" width="8.5703125" style="320" customWidth="1"/>
    <col min="7691" max="7691" width="1.5703125" style="320" customWidth="1"/>
    <col min="7692" max="7692" width="8.5703125" style="320" customWidth="1"/>
    <col min="7693" max="7693" width="1.5703125" style="320" customWidth="1"/>
    <col min="7694" max="7694" width="8.5703125" style="320" customWidth="1"/>
    <col min="7695" max="7695" width="1.5703125" style="320" customWidth="1"/>
    <col min="7696" max="7696" width="9.28515625" style="320" customWidth="1"/>
    <col min="7697" max="7697" width="1.5703125" style="320" customWidth="1"/>
    <col min="7698" max="7698" width="9.28515625" style="320" customWidth="1"/>
    <col min="7699" max="7699" width="1.5703125" style="320" customWidth="1"/>
    <col min="7700" max="7700" width="6" style="320" customWidth="1"/>
    <col min="7701" max="7701" width="1.5703125" style="320" customWidth="1"/>
    <col min="7702" max="7702" width="6.28515625" style="320" customWidth="1"/>
    <col min="7703" max="7703" width="1.5703125" style="320" customWidth="1"/>
    <col min="7704" max="7704" width="8" style="320" customWidth="1"/>
    <col min="7705" max="7705" width="1.42578125" style="320" customWidth="1"/>
    <col min="7706" max="7936" width="9.7109375" style="320"/>
    <col min="7937" max="7937" width="6.7109375" style="320" customWidth="1"/>
    <col min="7938" max="7938" width="6.42578125" style="320" customWidth="1"/>
    <col min="7939" max="7939" width="1.5703125" style="320" customWidth="1"/>
    <col min="7940" max="7940" width="8.5703125" style="320" customWidth="1"/>
    <col min="7941" max="7941" width="1.5703125" style="320" customWidth="1"/>
    <col min="7942" max="7942" width="8.5703125" style="320" customWidth="1"/>
    <col min="7943" max="7943" width="1.5703125" style="320" customWidth="1"/>
    <col min="7944" max="7944" width="8.5703125" style="320" customWidth="1"/>
    <col min="7945" max="7945" width="1.5703125" style="320" customWidth="1"/>
    <col min="7946" max="7946" width="8.5703125" style="320" customWidth="1"/>
    <col min="7947" max="7947" width="1.5703125" style="320" customWidth="1"/>
    <col min="7948" max="7948" width="8.5703125" style="320" customWidth="1"/>
    <col min="7949" max="7949" width="1.5703125" style="320" customWidth="1"/>
    <col min="7950" max="7950" width="8.5703125" style="320" customWidth="1"/>
    <col min="7951" max="7951" width="1.5703125" style="320" customWidth="1"/>
    <col min="7952" max="7952" width="9.28515625" style="320" customWidth="1"/>
    <col min="7953" max="7953" width="1.5703125" style="320" customWidth="1"/>
    <col min="7954" max="7954" width="9.28515625" style="320" customWidth="1"/>
    <col min="7955" max="7955" width="1.5703125" style="320" customWidth="1"/>
    <col min="7956" max="7956" width="6" style="320" customWidth="1"/>
    <col min="7957" max="7957" width="1.5703125" style="320" customWidth="1"/>
    <col min="7958" max="7958" width="6.28515625" style="320" customWidth="1"/>
    <col min="7959" max="7959" width="1.5703125" style="320" customWidth="1"/>
    <col min="7960" max="7960" width="8" style="320" customWidth="1"/>
    <col min="7961" max="7961" width="1.42578125" style="320" customWidth="1"/>
    <col min="7962" max="8192" width="9.7109375" style="320"/>
    <col min="8193" max="8193" width="6.7109375" style="320" customWidth="1"/>
    <col min="8194" max="8194" width="6.42578125" style="320" customWidth="1"/>
    <col min="8195" max="8195" width="1.5703125" style="320" customWidth="1"/>
    <col min="8196" max="8196" width="8.5703125" style="320" customWidth="1"/>
    <col min="8197" max="8197" width="1.5703125" style="320" customWidth="1"/>
    <col min="8198" max="8198" width="8.5703125" style="320" customWidth="1"/>
    <col min="8199" max="8199" width="1.5703125" style="320" customWidth="1"/>
    <col min="8200" max="8200" width="8.5703125" style="320" customWidth="1"/>
    <col min="8201" max="8201" width="1.5703125" style="320" customWidth="1"/>
    <col min="8202" max="8202" width="8.5703125" style="320" customWidth="1"/>
    <col min="8203" max="8203" width="1.5703125" style="320" customWidth="1"/>
    <col min="8204" max="8204" width="8.5703125" style="320" customWidth="1"/>
    <col min="8205" max="8205" width="1.5703125" style="320" customWidth="1"/>
    <col min="8206" max="8206" width="8.5703125" style="320" customWidth="1"/>
    <col min="8207" max="8207" width="1.5703125" style="320" customWidth="1"/>
    <col min="8208" max="8208" width="9.28515625" style="320" customWidth="1"/>
    <col min="8209" max="8209" width="1.5703125" style="320" customWidth="1"/>
    <col min="8210" max="8210" width="9.28515625" style="320" customWidth="1"/>
    <col min="8211" max="8211" width="1.5703125" style="320" customWidth="1"/>
    <col min="8212" max="8212" width="6" style="320" customWidth="1"/>
    <col min="8213" max="8213" width="1.5703125" style="320" customWidth="1"/>
    <col min="8214" max="8214" width="6.28515625" style="320" customWidth="1"/>
    <col min="8215" max="8215" width="1.5703125" style="320" customWidth="1"/>
    <col min="8216" max="8216" width="8" style="320" customWidth="1"/>
    <col min="8217" max="8217" width="1.42578125" style="320" customWidth="1"/>
    <col min="8218" max="8448" width="9.7109375" style="320"/>
    <col min="8449" max="8449" width="6.7109375" style="320" customWidth="1"/>
    <col min="8450" max="8450" width="6.42578125" style="320" customWidth="1"/>
    <col min="8451" max="8451" width="1.5703125" style="320" customWidth="1"/>
    <col min="8452" max="8452" width="8.5703125" style="320" customWidth="1"/>
    <col min="8453" max="8453" width="1.5703125" style="320" customWidth="1"/>
    <col min="8454" max="8454" width="8.5703125" style="320" customWidth="1"/>
    <col min="8455" max="8455" width="1.5703125" style="320" customWidth="1"/>
    <col min="8456" max="8456" width="8.5703125" style="320" customWidth="1"/>
    <col min="8457" max="8457" width="1.5703125" style="320" customWidth="1"/>
    <col min="8458" max="8458" width="8.5703125" style="320" customWidth="1"/>
    <col min="8459" max="8459" width="1.5703125" style="320" customWidth="1"/>
    <col min="8460" max="8460" width="8.5703125" style="320" customWidth="1"/>
    <col min="8461" max="8461" width="1.5703125" style="320" customWidth="1"/>
    <col min="8462" max="8462" width="8.5703125" style="320" customWidth="1"/>
    <col min="8463" max="8463" width="1.5703125" style="320" customWidth="1"/>
    <col min="8464" max="8464" width="9.28515625" style="320" customWidth="1"/>
    <col min="8465" max="8465" width="1.5703125" style="320" customWidth="1"/>
    <col min="8466" max="8466" width="9.28515625" style="320" customWidth="1"/>
    <col min="8467" max="8467" width="1.5703125" style="320" customWidth="1"/>
    <col min="8468" max="8468" width="6" style="320" customWidth="1"/>
    <col min="8469" max="8469" width="1.5703125" style="320" customWidth="1"/>
    <col min="8470" max="8470" width="6.28515625" style="320" customWidth="1"/>
    <col min="8471" max="8471" width="1.5703125" style="320" customWidth="1"/>
    <col min="8472" max="8472" width="8" style="320" customWidth="1"/>
    <col min="8473" max="8473" width="1.42578125" style="320" customWidth="1"/>
    <col min="8474" max="8704" width="9.7109375" style="320"/>
    <col min="8705" max="8705" width="6.7109375" style="320" customWidth="1"/>
    <col min="8706" max="8706" width="6.42578125" style="320" customWidth="1"/>
    <col min="8707" max="8707" width="1.5703125" style="320" customWidth="1"/>
    <col min="8708" max="8708" width="8.5703125" style="320" customWidth="1"/>
    <col min="8709" max="8709" width="1.5703125" style="320" customWidth="1"/>
    <col min="8710" max="8710" width="8.5703125" style="320" customWidth="1"/>
    <col min="8711" max="8711" width="1.5703125" style="320" customWidth="1"/>
    <col min="8712" max="8712" width="8.5703125" style="320" customWidth="1"/>
    <col min="8713" max="8713" width="1.5703125" style="320" customWidth="1"/>
    <col min="8714" max="8714" width="8.5703125" style="320" customWidth="1"/>
    <col min="8715" max="8715" width="1.5703125" style="320" customWidth="1"/>
    <col min="8716" max="8716" width="8.5703125" style="320" customWidth="1"/>
    <col min="8717" max="8717" width="1.5703125" style="320" customWidth="1"/>
    <col min="8718" max="8718" width="8.5703125" style="320" customWidth="1"/>
    <col min="8719" max="8719" width="1.5703125" style="320" customWidth="1"/>
    <col min="8720" max="8720" width="9.28515625" style="320" customWidth="1"/>
    <col min="8721" max="8721" width="1.5703125" style="320" customWidth="1"/>
    <col min="8722" max="8722" width="9.28515625" style="320" customWidth="1"/>
    <col min="8723" max="8723" width="1.5703125" style="320" customWidth="1"/>
    <col min="8724" max="8724" width="6" style="320" customWidth="1"/>
    <col min="8725" max="8725" width="1.5703125" style="320" customWidth="1"/>
    <col min="8726" max="8726" width="6.28515625" style="320" customWidth="1"/>
    <col min="8727" max="8727" width="1.5703125" style="320" customWidth="1"/>
    <col min="8728" max="8728" width="8" style="320" customWidth="1"/>
    <col min="8729" max="8729" width="1.42578125" style="320" customWidth="1"/>
    <col min="8730" max="8960" width="9.7109375" style="320"/>
    <col min="8961" max="8961" width="6.7109375" style="320" customWidth="1"/>
    <col min="8962" max="8962" width="6.42578125" style="320" customWidth="1"/>
    <col min="8963" max="8963" width="1.5703125" style="320" customWidth="1"/>
    <col min="8964" max="8964" width="8.5703125" style="320" customWidth="1"/>
    <col min="8965" max="8965" width="1.5703125" style="320" customWidth="1"/>
    <col min="8966" max="8966" width="8.5703125" style="320" customWidth="1"/>
    <col min="8967" max="8967" width="1.5703125" style="320" customWidth="1"/>
    <col min="8968" max="8968" width="8.5703125" style="320" customWidth="1"/>
    <col min="8969" max="8969" width="1.5703125" style="320" customWidth="1"/>
    <col min="8970" max="8970" width="8.5703125" style="320" customWidth="1"/>
    <col min="8971" max="8971" width="1.5703125" style="320" customWidth="1"/>
    <col min="8972" max="8972" width="8.5703125" style="320" customWidth="1"/>
    <col min="8973" max="8973" width="1.5703125" style="320" customWidth="1"/>
    <col min="8974" max="8974" width="8.5703125" style="320" customWidth="1"/>
    <col min="8975" max="8975" width="1.5703125" style="320" customWidth="1"/>
    <col min="8976" max="8976" width="9.28515625" style="320" customWidth="1"/>
    <col min="8977" max="8977" width="1.5703125" style="320" customWidth="1"/>
    <col min="8978" max="8978" width="9.28515625" style="320" customWidth="1"/>
    <col min="8979" max="8979" width="1.5703125" style="320" customWidth="1"/>
    <col min="8980" max="8980" width="6" style="320" customWidth="1"/>
    <col min="8981" max="8981" width="1.5703125" style="320" customWidth="1"/>
    <col min="8982" max="8982" width="6.28515625" style="320" customWidth="1"/>
    <col min="8983" max="8983" width="1.5703125" style="320" customWidth="1"/>
    <col min="8984" max="8984" width="8" style="320" customWidth="1"/>
    <col min="8985" max="8985" width="1.42578125" style="320" customWidth="1"/>
    <col min="8986" max="9216" width="9.7109375" style="320"/>
    <col min="9217" max="9217" width="6.7109375" style="320" customWidth="1"/>
    <col min="9218" max="9218" width="6.42578125" style="320" customWidth="1"/>
    <col min="9219" max="9219" width="1.5703125" style="320" customWidth="1"/>
    <col min="9220" max="9220" width="8.5703125" style="320" customWidth="1"/>
    <col min="9221" max="9221" width="1.5703125" style="320" customWidth="1"/>
    <col min="9222" max="9222" width="8.5703125" style="320" customWidth="1"/>
    <col min="9223" max="9223" width="1.5703125" style="320" customWidth="1"/>
    <col min="9224" max="9224" width="8.5703125" style="320" customWidth="1"/>
    <col min="9225" max="9225" width="1.5703125" style="320" customWidth="1"/>
    <col min="9226" max="9226" width="8.5703125" style="320" customWidth="1"/>
    <col min="9227" max="9227" width="1.5703125" style="320" customWidth="1"/>
    <col min="9228" max="9228" width="8.5703125" style="320" customWidth="1"/>
    <col min="9229" max="9229" width="1.5703125" style="320" customWidth="1"/>
    <col min="9230" max="9230" width="8.5703125" style="320" customWidth="1"/>
    <col min="9231" max="9231" width="1.5703125" style="320" customWidth="1"/>
    <col min="9232" max="9232" width="9.28515625" style="320" customWidth="1"/>
    <col min="9233" max="9233" width="1.5703125" style="320" customWidth="1"/>
    <col min="9234" max="9234" width="9.28515625" style="320" customWidth="1"/>
    <col min="9235" max="9235" width="1.5703125" style="320" customWidth="1"/>
    <col min="9236" max="9236" width="6" style="320" customWidth="1"/>
    <col min="9237" max="9237" width="1.5703125" style="320" customWidth="1"/>
    <col min="9238" max="9238" width="6.28515625" style="320" customWidth="1"/>
    <col min="9239" max="9239" width="1.5703125" style="320" customWidth="1"/>
    <col min="9240" max="9240" width="8" style="320" customWidth="1"/>
    <col min="9241" max="9241" width="1.42578125" style="320" customWidth="1"/>
    <col min="9242" max="9472" width="9.7109375" style="320"/>
    <col min="9473" max="9473" width="6.7109375" style="320" customWidth="1"/>
    <col min="9474" max="9474" width="6.42578125" style="320" customWidth="1"/>
    <col min="9475" max="9475" width="1.5703125" style="320" customWidth="1"/>
    <col min="9476" max="9476" width="8.5703125" style="320" customWidth="1"/>
    <col min="9477" max="9477" width="1.5703125" style="320" customWidth="1"/>
    <col min="9478" max="9478" width="8.5703125" style="320" customWidth="1"/>
    <col min="9479" max="9479" width="1.5703125" style="320" customWidth="1"/>
    <col min="9480" max="9480" width="8.5703125" style="320" customWidth="1"/>
    <col min="9481" max="9481" width="1.5703125" style="320" customWidth="1"/>
    <col min="9482" max="9482" width="8.5703125" style="320" customWidth="1"/>
    <col min="9483" max="9483" width="1.5703125" style="320" customWidth="1"/>
    <col min="9484" max="9484" width="8.5703125" style="320" customWidth="1"/>
    <col min="9485" max="9485" width="1.5703125" style="320" customWidth="1"/>
    <col min="9486" max="9486" width="8.5703125" style="320" customWidth="1"/>
    <col min="9487" max="9487" width="1.5703125" style="320" customWidth="1"/>
    <col min="9488" max="9488" width="9.28515625" style="320" customWidth="1"/>
    <col min="9489" max="9489" width="1.5703125" style="320" customWidth="1"/>
    <col min="9490" max="9490" width="9.28515625" style="320" customWidth="1"/>
    <col min="9491" max="9491" width="1.5703125" style="320" customWidth="1"/>
    <col min="9492" max="9492" width="6" style="320" customWidth="1"/>
    <col min="9493" max="9493" width="1.5703125" style="320" customWidth="1"/>
    <col min="9494" max="9494" width="6.28515625" style="320" customWidth="1"/>
    <col min="9495" max="9495" width="1.5703125" style="320" customWidth="1"/>
    <col min="9496" max="9496" width="8" style="320" customWidth="1"/>
    <col min="9497" max="9497" width="1.42578125" style="320" customWidth="1"/>
    <col min="9498" max="9728" width="9.7109375" style="320"/>
    <col min="9729" max="9729" width="6.7109375" style="320" customWidth="1"/>
    <col min="9730" max="9730" width="6.42578125" style="320" customWidth="1"/>
    <col min="9731" max="9731" width="1.5703125" style="320" customWidth="1"/>
    <col min="9732" max="9732" width="8.5703125" style="320" customWidth="1"/>
    <col min="9733" max="9733" width="1.5703125" style="320" customWidth="1"/>
    <col min="9734" max="9734" width="8.5703125" style="320" customWidth="1"/>
    <col min="9735" max="9735" width="1.5703125" style="320" customWidth="1"/>
    <col min="9736" max="9736" width="8.5703125" style="320" customWidth="1"/>
    <col min="9737" max="9737" width="1.5703125" style="320" customWidth="1"/>
    <col min="9738" max="9738" width="8.5703125" style="320" customWidth="1"/>
    <col min="9739" max="9739" width="1.5703125" style="320" customWidth="1"/>
    <col min="9740" max="9740" width="8.5703125" style="320" customWidth="1"/>
    <col min="9741" max="9741" width="1.5703125" style="320" customWidth="1"/>
    <col min="9742" max="9742" width="8.5703125" style="320" customWidth="1"/>
    <col min="9743" max="9743" width="1.5703125" style="320" customWidth="1"/>
    <col min="9744" max="9744" width="9.28515625" style="320" customWidth="1"/>
    <col min="9745" max="9745" width="1.5703125" style="320" customWidth="1"/>
    <col min="9746" max="9746" width="9.28515625" style="320" customWidth="1"/>
    <col min="9747" max="9747" width="1.5703125" style="320" customWidth="1"/>
    <col min="9748" max="9748" width="6" style="320" customWidth="1"/>
    <col min="9749" max="9749" width="1.5703125" style="320" customWidth="1"/>
    <col min="9750" max="9750" width="6.28515625" style="320" customWidth="1"/>
    <col min="9751" max="9751" width="1.5703125" style="320" customWidth="1"/>
    <col min="9752" max="9752" width="8" style="320" customWidth="1"/>
    <col min="9753" max="9753" width="1.42578125" style="320" customWidth="1"/>
    <col min="9754" max="9984" width="9.7109375" style="320"/>
    <col min="9985" max="9985" width="6.7109375" style="320" customWidth="1"/>
    <col min="9986" max="9986" width="6.42578125" style="320" customWidth="1"/>
    <col min="9987" max="9987" width="1.5703125" style="320" customWidth="1"/>
    <col min="9988" max="9988" width="8.5703125" style="320" customWidth="1"/>
    <col min="9989" max="9989" width="1.5703125" style="320" customWidth="1"/>
    <col min="9990" max="9990" width="8.5703125" style="320" customWidth="1"/>
    <col min="9991" max="9991" width="1.5703125" style="320" customWidth="1"/>
    <col min="9992" max="9992" width="8.5703125" style="320" customWidth="1"/>
    <col min="9993" max="9993" width="1.5703125" style="320" customWidth="1"/>
    <col min="9994" max="9994" width="8.5703125" style="320" customWidth="1"/>
    <col min="9995" max="9995" width="1.5703125" style="320" customWidth="1"/>
    <col min="9996" max="9996" width="8.5703125" style="320" customWidth="1"/>
    <col min="9997" max="9997" width="1.5703125" style="320" customWidth="1"/>
    <col min="9998" max="9998" width="8.5703125" style="320" customWidth="1"/>
    <col min="9999" max="9999" width="1.5703125" style="320" customWidth="1"/>
    <col min="10000" max="10000" width="9.28515625" style="320" customWidth="1"/>
    <col min="10001" max="10001" width="1.5703125" style="320" customWidth="1"/>
    <col min="10002" max="10002" width="9.28515625" style="320" customWidth="1"/>
    <col min="10003" max="10003" width="1.5703125" style="320" customWidth="1"/>
    <col min="10004" max="10004" width="6" style="320" customWidth="1"/>
    <col min="10005" max="10005" width="1.5703125" style="320" customWidth="1"/>
    <col min="10006" max="10006" width="6.28515625" style="320" customWidth="1"/>
    <col min="10007" max="10007" width="1.5703125" style="320" customWidth="1"/>
    <col min="10008" max="10008" width="8" style="320" customWidth="1"/>
    <col min="10009" max="10009" width="1.42578125" style="320" customWidth="1"/>
    <col min="10010" max="10240" width="9.7109375" style="320"/>
    <col min="10241" max="10241" width="6.7109375" style="320" customWidth="1"/>
    <col min="10242" max="10242" width="6.42578125" style="320" customWidth="1"/>
    <col min="10243" max="10243" width="1.5703125" style="320" customWidth="1"/>
    <col min="10244" max="10244" width="8.5703125" style="320" customWidth="1"/>
    <col min="10245" max="10245" width="1.5703125" style="320" customWidth="1"/>
    <col min="10246" max="10246" width="8.5703125" style="320" customWidth="1"/>
    <col min="10247" max="10247" width="1.5703125" style="320" customWidth="1"/>
    <col min="10248" max="10248" width="8.5703125" style="320" customWidth="1"/>
    <col min="10249" max="10249" width="1.5703125" style="320" customWidth="1"/>
    <col min="10250" max="10250" width="8.5703125" style="320" customWidth="1"/>
    <col min="10251" max="10251" width="1.5703125" style="320" customWidth="1"/>
    <col min="10252" max="10252" width="8.5703125" style="320" customWidth="1"/>
    <col min="10253" max="10253" width="1.5703125" style="320" customWidth="1"/>
    <col min="10254" max="10254" width="8.5703125" style="320" customWidth="1"/>
    <col min="10255" max="10255" width="1.5703125" style="320" customWidth="1"/>
    <col min="10256" max="10256" width="9.28515625" style="320" customWidth="1"/>
    <col min="10257" max="10257" width="1.5703125" style="320" customWidth="1"/>
    <col min="10258" max="10258" width="9.28515625" style="320" customWidth="1"/>
    <col min="10259" max="10259" width="1.5703125" style="320" customWidth="1"/>
    <col min="10260" max="10260" width="6" style="320" customWidth="1"/>
    <col min="10261" max="10261" width="1.5703125" style="320" customWidth="1"/>
    <col min="10262" max="10262" width="6.28515625" style="320" customWidth="1"/>
    <col min="10263" max="10263" width="1.5703125" style="320" customWidth="1"/>
    <col min="10264" max="10264" width="8" style="320" customWidth="1"/>
    <col min="10265" max="10265" width="1.42578125" style="320" customWidth="1"/>
    <col min="10266" max="10496" width="9.7109375" style="320"/>
    <col min="10497" max="10497" width="6.7109375" style="320" customWidth="1"/>
    <col min="10498" max="10498" width="6.42578125" style="320" customWidth="1"/>
    <col min="10499" max="10499" width="1.5703125" style="320" customWidth="1"/>
    <col min="10500" max="10500" width="8.5703125" style="320" customWidth="1"/>
    <col min="10501" max="10501" width="1.5703125" style="320" customWidth="1"/>
    <col min="10502" max="10502" width="8.5703125" style="320" customWidth="1"/>
    <col min="10503" max="10503" width="1.5703125" style="320" customWidth="1"/>
    <col min="10504" max="10504" width="8.5703125" style="320" customWidth="1"/>
    <col min="10505" max="10505" width="1.5703125" style="320" customWidth="1"/>
    <col min="10506" max="10506" width="8.5703125" style="320" customWidth="1"/>
    <col min="10507" max="10507" width="1.5703125" style="320" customWidth="1"/>
    <col min="10508" max="10508" width="8.5703125" style="320" customWidth="1"/>
    <col min="10509" max="10509" width="1.5703125" style="320" customWidth="1"/>
    <col min="10510" max="10510" width="8.5703125" style="320" customWidth="1"/>
    <col min="10511" max="10511" width="1.5703125" style="320" customWidth="1"/>
    <col min="10512" max="10512" width="9.28515625" style="320" customWidth="1"/>
    <col min="10513" max="10513" width="1.5703125" style="320" customWidth="1"/>
    <col min="10514" max="10514" width="9.28515625" style="320" customWidth="1"/>
    <col min="10515" max="10515" width="1.5703125" style="320" customWidth="1"/>
    <col min="10516" max="10516" width="6" style="320" customWidth="1"/>
    <col min="10517" max="10517" width="1.5703125" style="320" customWidth="1"/>
    <col min="10518" max="10518" width="6.28515625" style="320" customWidth="1"/>
    <col min="10519" max="10519" width="1.5703125" style="320" customWidth="1"/>
    <col min="10520" max="10520" width="8" style="320" customWidth="1"/>
    <col min="10521" max="10521" width="1.42578125" style="320" customWidth="1"/>
    <col min="10522" max="10752" width="9.7109375" style="320"/>
    <col min="10753" max="10753" width="6.7109375" style="320" customWidth="1"/>
    <col min="10754" max="10754" width="6.42578125" style="320" customWidth="1"/>
    <col min="10755" max="10755" width="1.5703125" style="320" customWidth="1"/>
    <col min="10756" max="10756" width="8.5703125" style="320" customWidth="1"/>
    <col min="10757" max="10757" width="1.5703125" style="320" customWidth="1"/>
    <col min="10758" max="10758" width="8.5703125" style="320" customWidth="1"/>
    <col min="10759" max="10759" width="1.5703125" style="320" customWidth="1"/>
    <col min="10760" max="10760" width="8.5703125" style="320" customWidth="1"/>
    <col min="10761" max="10761" width="1.5703125" style="320" customWidth="1"/>
    <col min="10762" max="10762" width="8.5703125" style="320" customWidth="1"/>
    <col min="10763" max="10763" width="1.5703125" style="320" customWidth="1"/>
    <col min="10764" max="10764" width="8.5703125" style="320" customWidth="1"/>
    <col min="10765" max="10765" width="1.5703125" style="320" customWidth="1"/>
    <col min="10766" max="10766" width="8.5703125" style="320" customWidth="1"/>
    <col min="10767" max="10767" width="1.5703125" style="320" customWidth="1"/>
    <col min="10768" max="10768" width="9.28515625" style="320" customWidth="1"/>
    <col min="10769" max="10769" width="1.5703125" style="320" customWidth="1"/>
    <col min="10770" max="10770" width="9.28515625" style="320" customWidth="1"/>
    <col min="10771" max="10771" width="1.5703125" style="320" customWidth="1"/>
    <col min="10772" max="10772" width="6" style="320" customWidth="1"/>
    <col min="10773" max="10773" width="1.5703125" style="320" customWidth="1"/>
    <col min="10774" max="10774" width="6.28515625" style="320" customWidth="1"/>
    <col min="10775" max="10775" width="1.5703125" style="320" customWidth="1"/>
    <col min="10776" max="10776" width="8" style="320" customWidth="1"/>
    <col min="10777" max="10777" width="1.42578125" style="320" customWidth="1"/>
    <col min="10778" max="11008" width="9.7109375" style="320"/>
    <col min="11009" max="11009" width="6.7109375" style="320" customWidth="1"/>
    <col min="11010" max="11010" width="6.42578125" style="320" customWidth="1"/>
    <col min="11011" max="11011" width="1.5703125" style="320" customWidth="1"/>
    <col min="11012" max="11012" width="8.5703125" style="320" customWidth="1"/>
    <col min="11013" max="11013" width="1.5703125" style="320" customWidth="1"/>
    <col min="11014" max="11014" width="8.5703125" style="320" customWidth="1"/>
    <col min="11015" max="11015" width="1.5703125" style="320" customWidth="1"/>
    <col min="11016" max="11016" width="8.5703125" style="320" customWidth="1"/>
    <col min="11017" max="11017" width="1.5703125" style="320" customWidth="1"/>
    <col min="11018" max="11018" width="8.5703125" style="320" customWidth="1"/>
    <col min="11019" max="11019" width="1.5703125" style="320" customWidth="1"/>
    <col min="11020" max="11020" width="8.5703125" style="320" customWidth="1"/>
    <col min="11021" max="11021" width="1.5703125" style="320" customWidth="1"/>
    <col min="11022" max="11022" width="8.5703125" style="320" customWidth="1"/>
    <col min="11023" max="11023" width="1.5703125" style="320" customWidth="1"/>
    <col min="11024" max="11024" width="9.28515625" style="320" customWidth="1"/>
    <col min="11025" max="11025" width="1.5703125" style="320" customWidth="1"/>
    <col min="11026" max="11026" width="9.28515625" style="320" customWidth="1"/>
    <col min="11027" max="11027" width="1.5703125" style="320" customWidth="1"/>
    <col min="11028" max="11028" width="6" style="320" customWidth="1"/>
    <col min="11029" max="11029" width="1.5703125" style="320" customWidth="1"/>
    <col min="11030" max="11030" width="6.28515625" style="320" customWidth="1"/>
    <col min="11031" max="11031" width="1.5703125" style="320" customWidth="1"/>
    <col min="11032" max="11032" width="8" style="320" customWidth="1"/>
    <col min="11033" max="11033" width="1.42578125" style="320" customWidth="1"/>
    <col min="11034" max="11264" width="9.7109375" style="320"/>
    <col min="11265" max="11265" width="6.7109375" style="320" customWidth="1"/>
    <col min="11266" max="11266" width="6.42578125" style="320" customWidth="1"/>
    <col min="11267" max="11267" width="1.5703125" style="320" customWidth="1"/>
    <col min="11268" max="11268" width="8.5703125" style="320" customWidth="1"/>
    <col min="11269" max="11269" width="1.5703125" style="320" customWidth="1"/>
    <col min="11270" max="11270" width="8.5703125" style="320" customWidth="1"/>
    <col min="11271" max="11271" width="1.5703125" style="320" customWidth="1"/>
    <col min="11272" max="11272" width="8.5703125" style="320" customWidth="1"/>
    <col min="11273" max="11273" width="1.5703125" style="320" customWidth="1"/>
    <col min="11274" max="11274" width="8.5703125" style="320" customWidth="1"/>
    <col min="11275" max="11275" width="1.5703125" style="320" customWidth="1"/>
    <col min="11276" max="11276" width="8.5703125" style="320" customWidth="1"/>
    <col min="11277" max="11277" width="1.5703125" style="320" customWidth="1"/>
    <col min="11278" max="11278" width="8.5703125" style="320" customWidth="1"/>
    <col min="11279" max="11279" width="1.5703125" style="320" customWidth="1"/>
    <col min="11280" max="11280" width="9.28515625" style="320" customWidth="1"/>
    <col min="11281" max="11281" width="1.5703125" style="320" customWidth="1"/>
    <col min="11282" max="11282" width="9.28515625" style="320" customWidth="1"/>
    <col min="11283" max="11283" width="1.5703125" style="320" customWidth="1"/>
    <col min="11284" max="11284" width="6" style="320" customWidth="1"/>
    <col min="11285" max="11285" width="1.5703125" style="320" customWidth="1"/>
    <col min="11286" max="11286" width="6.28515625" style="320" customWidth="1"/>
    <col min="11287" max="11287" width="1.5703125" style="320" customWidth="1"/>
    <col min="11288" max="11288" width="8" style="320" customWidth="1"/>
    <col min="11289" max="11289" width="1.42578125" style="320" customWidth="1"/>
    <col min="11290" max="11520" width="9.7109375" style="320"/>
    <col min="11521" max="11521" width="6.7109375" style="320" customWidth="1"/>
    <col min="11522" max="11522" width="6.42578125" style="320" customWidth="1"/>
    <col min="11523" max="11523" width="1.5703125" style="320" customWidth="1"/>
    <col min="11524" max="11524" width="8.5703125" style="320" customWidth="1"/>
    <col min="11525" max="11525" width="1.5703125" style="320" customWidth="1"/>
    <col min="11526" max="11526" width="8.5703125" style="320" customWidth="1"/>
    <col min="11527" max="11527" width="1.5703125" style="320" customWidth="1"/>
    <col min="11528" max="11528" width="8.5703125" style="320" customWidth="1"/>
    <col min="11529" max="11529" width="1.5703125" style="320" customWidth="1"/>
    <col min="11530" max="11530" width="8.5703125" style="320" customWidth="1"/>
    <col min="11531" max="11531" width="1.5703125" style="320" customWidth="1"/>
    <col min="11532" max="11532" width="8.5703125" style="320" customWidth="1"/>
    <col min="11533" max="11533" width="1.5703125" style="320" customWidth="1"/>
    <col min="11534" max="11534" width="8.5703125" style="320" customWidth="1"/>
    <col min="11535" max="11535" width="1.5703125" style="320" customWidth="1"/>
    <col min="11536" max="11536" width="9.28515625" style="320" customWidth="1"/>
    <col min="11537" max="11537" width="1.5703125" style="320" customWidth="1"/>
    <col min="11538" max="11538" width="9.28515625" style="320" customWidth="1"/>
    <col min="11539" max="11539" width="1.5703125" style="320" customWidth="1"/>
    <col min="11540" max="11540" width="6" style="320" customWidth="1"/>
    <col min="11541" max="11541" width="1.5703125" style="320" customWidth="1"/>
    <col min="11542" max="11542" width="6.28515625" style="320" customWidth="1"/>
    <col min="11543" max="11543" width="1.5703125" style="320" customWidth="1"/>
    <col min="11544" max="11544" width="8" style="320" customWidth="1"/>
    <col min="11545" max="11545" width="1.42578125" style="320" customWidth="1"/>
    <col min="11546" max="11776" width="9.7109375" style="320"/>
    <col min="11777" max="11777" width="6.7109375" style="320" customWidth="1"/>
    <col min="11778" max="11778" width="6.42578125" style="320" customWidth="1"/>
    <col min="11779" max="11779" width="1.5703125" style="320" customWidth="1"/>
    <col min="11780" max="11780" width="8.5703125" style="320" customWidth="1"/>
    <col min="11781" max="11781" width="1.5703125" style="320" customWidth="1"/>
    <col min="11782" max="11782" width="8.5703125" style="320" customWidth="1"/>
    <col min="11783" max="11783" width="1.5703125" style="320" customWidth="1"/>
    <col min="11784" max="11784" width="8.5703125" style="320" customWidth="1"/>
    <col min="11785" max="11785" width="1.5703125" style="320" customWidth="1"/>
    <col min="11786" max="11786" width="8.5703125" style="320" customWidth="1"/>
    <col min="11787" max="11787" width="1.5703125" style="320" customWidth="1"/>
    <col min="11788" max="11788" width="8.5703125" style="320" customWidth="1"/>
    <col min="11789" max="11789" width="1.5703125" style="320" customWidth="1"/>
    <col min="11790" max="11790" width="8.5703125" style="320" customWidth="1"/>
    <col min="11791" max="11791" width="1.5703125" style="320" customWidth="1"/>
    <col min="11792" max="11792" width="9.28515625" style="320" customWidth="1"/>
    <col min="11793" max="11793" width="1.5703125" style="320" customWidth="1"/>
    <col min="11794" max="11794" width="9.28515625" style="320" customWidth="1"/>
    <col min="11795" max="11795" width="1.5703125" style="320" customWidth="1"/>
    <col min="11796" max="11796" width="6" style="320" customWidth="1"/>
    <col min="11797" max="11797" width="1.5703125" style="320" customWidth="1"/>
    <col min="11798" max="11798" width="6.28515625" style="320" customWidth="1"/>
    <col min="11799" max="11799" width="1.5703125" style="320" customWidth="1"/>
    <col min="11800" max="11800" width="8" style="320" customWidth="1"/>
    <col min="11801" max="11801" width="1.42578125" style="320" customWidth="1"/>
    <col min="11802" max="12032" width="9.7109375" style="320"/>
    <col min="12033" max="12033" width="6.7109375" style="320" customWidth="1"/>
    <col min="12034" max="12034" width="6.42578125" style="320" customWidth="1"/>
    <col min="12035" max="12035" width="1.5703125" style="320" customWidth="1"/>
    <col min="12036" max="12036" width="8.5703125" style="320" customWidth="1"/>
    <col min="12037" max="12037" width="1.5703125" style="320" customWidth="1"/>
    <col min="12038" max="12038" width="8.5703125" style="320" customWidth="1"/>
    <col min="12039" max="12039" width="1.5703125" style="320" customWidth="1"/>
    <col min="12040" max="12040" width="8.5703125" style="320" customWidth="1"/>
    <col min="12041" max="12041" width="1.5703125" style="320" customWidth="1"/>
    <col min="12042" max="12042" width="8.5703125" style="320" customWidth="1"/>
    <col min="12043" max="12043" width="1.5703125" style="320" customWidth="1"/>
    <col min="12044" max="12044" width="8.5703125" style="320" customWidth="1"/>
    <col min="12045" max="12045" width="1.5703125" style="320" customWidth="1"/>
    <col min="12046" max="12046" width="8.5703125" style="320" customWidth="1"/>
    <col min="12047" max="12047" width="1.5703125" style="320" customWidth="1"/>
    <col min="12048" max="12048" width="9.28515625" style="320" customWidth="1"/>
    <col min="12049" max="12049" width="1.5703125" style="320" customWidth="1"/>
    <col min="12050" max="12050" width="9.28515625" style="320" customWidth="1"/>
    <col min="12051" max="12051" width="1.5703125" style="320" customWidth="1"/>
    <col min="12052" max="12052" width="6" style="320" customWidth="1"/>
    <col min="12053" max="12053" width="1.5703125" style="320" customWidth="1"/>
    <col min="12054" max="12054" width="6.28515625" style="320" customWidth="1"/>
    <col min="12055" max="12055" width="1.5703125" style="320" customWidth="1"/>
    <col min="12056" max="12056" width="8" style="320" customWidth="1"/>
    <col min="12057" max="12057" width="1.42578125" style="320" customWidth="1"/>
    <col min="12058" max="12288" width="9.7109375" style="320"/>
    <col min="12289" max="12289" width="6.7109375" style="320" customWidth="1"/>
    <col min="12290" max="12290" width="6.42578125" style="320" customWidth="1"/>
    <col min="12291" max="12291" width="1.5703125" style="320" customWidth="1"/>
    <col min="12292" max="12292" width="8.5703125" style="320" customWidth="1"/>
    <col min="12293" max="12293" width="1.5703125" style="320" customWidth="1"/>
    <col min="12294" max="12294" width="8.5703125" style="320" customWidth="1"/>
    <col min="12295" max="12295" width="1.5703125" style="320" customWidth="1"/>
    <col min="12296" max="12296" width="8.5703125" style="320" customWidth="1"/>
    <col min="12297" max="12297" width="1.5703125" style="320" customWidth="1"/>
    <col min="12298" max="12298" width="8.5703125" style="320" customWidth="1"/>
    <col min="12299" max="12299" width="1.5703125" style="320" customWidth="1"/>
    <col min="12300" max="12300" width="8.5703125" style="320" customWidth="1"/>
    <col min="12301" max="12301" width="1.5703125" style="320" customWidth="1"/>
    <col min="12302" max="12302" width="8.5703125" style="320" customWidth="1"/>
    <col min="12303" max="12303" width="1.5703125" style="320" customWidth="1"/>
    <col min="12304" max="12304" width="9.28515625" style="320" customWidth="1"/>
    <col min="12305" max="12305" width="1.5703125" style="320" customWidth="1"/>
    <col min="12306" max="12306" width="9.28515625" style="320" customWidth="1"/>
    <col min="12307" max="12307" width="1.5703125" style="320" customWidth="1"/>
    <col min="12308" max="12308" width="6" style="320" customWidth="1"/>
    <col min="12309" max="12309" width="1.5703125" style="320" customWidth="1"/>
    <col min="12310" max="12310" width="6.28515625" style="320" customWidth="1"/>
    <col min="12311" max="12311" width="1.5703125" style="320" customWidth="1"/>
    <col min="12312" max="12312" width="8" style="320" customWidth="1"/>
    <col min="12313" max="12313" width="1.42578125" style="320" customWidth="1"/>
    <col min="12314" max="12544" width="9.7109375" style="320"/>
    <col min="12545" max="12545" width="6.7109375" style="320" customWidth="1"/>
    <col min="12546" max="12546" width="6.42578125" style="320" customWidth="1"/>
    <col min="12547" max="12547" width="1.5703125" style="320" customWidth="1"/>
    <col min="12548" max="12548" width="8.5703125" style="320" customWidth="1"/>
    <col min="12549" max="12549" width="1.5703125" style="320" customWidth="1"/>
    <col min="12550" max="12550" width="8.5703125" style="320" customWidth="1"/>
    <col min="12551" max="12551" width="1.5703125" style="320" customWidth="1"/>
    <col min="12552" max="12552" width="8.5703125" style="320" customWidth="1"/>
    <col min="12553" max="12553" width="1.5703125" style="320" customWidth="1"/>
    <col min="12554" max="12554" width="8.5703125" style="320" customWidth="1"/>
    <col min="12555" max="12555" width="1.5703125" style="320" customWidth="1"/>
    <col min="12556" max="12556" width="8.5703125" style="320" customWidth="1"/>
    <col min="12557" max="12557" width="1.5703125" style="320" customWidth="1"/>
    <col min="12558" max="12558" width="8.5703125" style="320" customWidth="1"/>
    <col min="12559" max="12559" width="1.5703125" style="320" customWidth="1"/>
    <col min="12560" max="12560" width="9.28515625" style="320" customWidth="1"/>
    <col min="12561" max="12561" width="1.5703125" style="320" customWidth="1"/>
    <col min="12562" max="12562" width="9.28515625" style="320" customWidth="1"/>
    <col min="12563" max="12563" width="1.5703125" style="320" customWidth="1"/>
    <col min="12564" max="12564" width="6" style="320" customWidth="1"/>
    <col min="12565" max="12565" width="1.5703125" style="320" customWidth="1"/>
    <col min="12566" max="12566" width="6.28515625" style="320" customWidth="1"/>
    <col min="12567" max="12567" width="1.5703125" style="320" customWidth="1"/>
    <col min="12568" max="12568" width="8" style="320" customWidth="1"/>
    <col min="12569" max="12569" width="1.42578125" style="320" customWidth="1"/>
    <col min="12570" max="12800" width="9.7109375" style="320"/>
    <col min="12801" max="12801" width="6.7109375" style="320" customWidth="1"/>
    <col min="12802" max="12802" width="6.42578125" style="320" customWidth="1"/>
    <col min="12803" max="12803" width="1.5703125" style="320" customWidth="1"/>
    <col min="12804" max="12804" width="8.5703125" style="320" customWidth="1"/>
    <col min="12805" max="12805" width="1.5703125" style="320" customWidth="1"/>
    <col min="12806" max="12806" width="8.5703125" style="320" customWidth="1"/>
    <col min="12807" max="12807" width="1.5703125" style="320" customWidth="1"/>
    <col min="12808" max="12808" width="8.5703125" style="320" customWidth="1"/>
    <col min="12809" max="12809" width="1.5703125" style="320" customWidth="1"/>
    <col min="12810" max="12810" width="8.5703125" style="320" customWidth="1"/>
    <col min="12811" max="12811" width="1.5703125" style="320" customWidth="1"/>
    <col min="12812" max="12812" width="8.5703125" style="320" customWidth="1"/>
    <col min="12813" max="12813" width="1.5703125" style="320" customWidth="1"/>
    <col min="12814" max="12814" width="8.5703125" style="320" customWidth="1"/>
    <col min="12815" max="12815" width="1.5703125" style="320" customWidth="1"/>
    <col min="12816" max="12816" width="9.28515625" style="320" customWidth="1"/>
    <col min="12817" max="12817" width="1.5703125" style="320" customWidth="1"/>
    <col min="12818" max="12818" width="9.28515625" style="320" customWidth="1"/>
    <col min="12819" max="12819" width="1.5703125" style="320" customWidth="1"/>
    <col min="12820" max="12820" width="6" style="320" customWidth="1"/>
    <col min="12821" max="12821" width="1.5703125" style="320" customWidth="1"/>
    <col min="12822" max="12822" width="6.28515625" style="320" customWidth="1"/>
    <col min="12823" max="12823" width="1.5703125" style="320" customWidth="1"/>
    <col min="12824" max="12824" width="8" style="320" customWidth="1"/>
    <col min="12825" max="12825" width="1.42578125" style="320" customWidth="1"/>
    <col min="12826" max="13056" width="9.7109375" style="320"/>
    <col min="13057" max="13057" width="6.7109375" style="320" customWidth="1"/>
    <col min="13058" max="13058" width="6.42578125" style="320" customWidth="1"/>
    <col min="13059" max="13059" width="1.5703125" style="320" customWidth="1"/>
    <col min="13060" max="13060" width="8.5703125" style="320" customWidth="1"/>
    <col min="13061" max="13061" width="1.5703125" style="320" customWidth="1"/>
    <col min="13062" max="13062" width="8.5703125" style="320" customWidth="1"/>
    <col min="13063" max="13063" width="1.5703125" style="320" customWidth="1"/>
    <col min="13064" max="13064" width="8.5703125" style="320" customWidth="1"/>
    <col min="13065" max="13065" width="1.5703125" style="320" customWidth="1"/>
    <col min="13066" max="13066" width="8.5703125" style="320" customWidth="1"/>
    <col min="13067" max="13067" width="1.5703125" style="320" customWidth="1"/>
    <col min="13068" max="13068" width="8.5703125" style="320" customWidth="1"/>
    <col min="13069" max="13069" width="1.5703125" style="320" customWidth="1"/>
    <col min="13070" max="13070" width="8.5703125" style="320" customWidth="1"/>
    <col min="13071" max="13071" width="1.5703125" style="320" customWidth="1"/>
    <col min="13072" max="13072" width="9.28515625" style="320" customWidth="1"/>
    <col min="13073" max="13073" width="1.5703125" style="320" customWidth="1"/>
    <col min="13074" max="13074" width="9.28515625" style="320" customWidth="1"/>
    <col min="13075" max="13075" width="1.5703125" style="320" customWidth="1"/>
    <col min="13076" max="13076" width="6" style="320" customWidth="1"/>
    <col min="13077" max="13077" width="1.5703125" style="320" customWidth="1"/>
    <col min="13078" max="13078" width="6.28515625" style="320" customWidth="1"/>
    <col min="13079" max="13079" width="1.5703125" style="320" customWidth="1"/>
    <col min="13080" max="13080" width="8" style="320" customWidth="1"/>
    <col min="13081" max="13081" width="1.42578125" style="320" customWidth="1"/>
    <col min="13082" max="13312" width="9.7109375" style="320"/>
    <col min="13313" max="13313" width="6.7109375" style="320" customWidth="1"/>
    <col min="13314" max="13314" width="6.42578125" style="320" customWidth="1"/>
    <col min="13315" max="13315" width="1.5703125" style="320" customWidth="1"/>
    <col min="13316" max="13316" width="8.5703125" style="320" customWidth="1"/>
    <col min="13317" max="13317" width="1.5703125" style="320" customWidth="1"/>
    <col min="13318" max="13318" width="8.5703125" style="320" customWidth="1"/>
    <col min="13319" max="13319" width="1.5703125" style="320" customWidth="1"/>
    <col min="13320" max="13320" width="8.5703125" style="320" customWidth="1"/>
    <col min="13321" max="13321" width="1.5703125" style="320" customWidth="1"/>
    <col min="13322" max="13322" width="8.5703125" style="320" customWidth="1"/>
    <col min="13323" max="13323" width="1.5703125" style="320" customWidth="1"/>
    <col min="13324" max="13324" width="8.5703125" style="320" customWidth="1"/>
    <col min="13325" max="13325" width="1.5703125" style="320" customWidth="1"/>
    <col min="13326" max="13326" width="8.5703125" style="320" customWidth="1"/>
    <col min="13327" max="13327" width="1.5703125" style="320" customWidth="1"/>
    <col min="13328" max="13328" width="9.28515625" style="320" customWidth="1"/>
    <col min="13329" max="13329" width="1.5703125" style="320" customWidth="1"/>
    <col min="13330" max="13330" width="9.28515625" style="320" customWidth="1"/>
    <col min="13331" max="13331" width="1.5703125" style="320" customWidth="1"/>
    <col min="13332" max="13332" width="6" style="320" customWidth="1"/>
    <col min="13333" max="13333" width="1.5703125" style="320" customWidth="1"/>
    <col min="13334" max="13334" width="6.28515625" style="320" customWidth="1"/>
    <col min="13335" max="13335" width="1.5703125" style="320" customWidth="1"/>
    <col min="13336" max="13336" width="8" style="320" customWidth="1"/>
    <col min="13337" max="13337" width="1.42578125" style="320" customWidth="1"/>
    <col min="13338" max="13568" width="9.7109375" style="320"/>
    <col min="13569" max="13569" width="6.7109375" style="320" customWidth="1"/>
    <col min="13570" max="13570" width="6.42578125" style="320" customWidth="1"/>
    <col min="13571" max="13571" width="1.5703125" style="320" customWidth="1"/>
    <col min="13572" max="13572" width="8.5703125" style="320" customWidth="1"/>
    <col min="13573" max="13573" width="1.5703125" style="320" customWidth="1"/>
    <col min="13574" max="13574" width="8.5703125" style="320" customWidth="1"/>
    <col min="13575" max="13575" width="1.5703125" style="320" customWidth="1"/>
    <col min="13576" max="13576" width="8.5703125" style="320" customWidth="1"/>
    <col min="13577" max="13577" width="1.5703125" style="320" customWidth="1"/>
    <col min="13578" max="13578" width="8.5703125" style="320" customWidth="1"/>
    <col min="13579" max="13579" width="1.5703125" style="320" customWidth="1"/>
    <col min="13580" max="13580" width="8.5703125" style="320" customWidth="1"/>
    <col min="13581" max="13581" width="1.5703125" style="320" customWidth="1"/>
    <col min="13582" max="13582" width="8.5703125" style="320" customWidth="1"/>
    <col min="13583" max="13583" width="1.5703125" style="320" customWidth="1"/>
    <col min="13584" max="13584" width="9.28515625" style="320" customWidth="1"/>
    <col min="13585" max="13585" width="1.5703125" style="320" customWidth="1"/>
    <col min="13586" max="13586" width="9.28515625" style="320" customWidth="1"/>
    <col min="13587" max="13587" width="1.5703125" style="320" customWidth="1"/>
    <col min="13588" max="13588" width="6" style="320" customWidth="1"/>
    <col min="13589" max="13589" width="1.5703125" style="320" customWidth="1"/>
    <col min="13590" max="13590" width="6.28515625" style="320" customWidth="1"/>
    <col min="13591" max="13591" width="1.5703125" style="320" customWidth="1"/>
    <col min="13592" max="13592" width="8" style="320" customWidth="1"/>
    <col min="13593" max="13593" width="1.42578125" style="320" customWidth="1"/>
    <col min="13594" max="13824" width="9.7109375" style="320"/>
    <col min="13825" max="13825" width="6.7109375" style="320" customWidth="1"/>
    <col min="13826" max="13826" width="6.42578125" style="320" customWidth="1"/>
    <col min="13827" max="13827" width="1.5703125" style="320" customWidth="1"/>
    <col min="13828" max="13828" width="8.5703125" style="320" customWidth="1"/>
    <col min="13829" max="13829" width="1.5703125" style="320" customWidth="1"/>
    <col min="13830" max="13830" width="8.5703125" style="320" customWidth="1"/>
    <col min="13831" max="13831" width="1.5703125" style="320" customWidth="1"/>
    <col min="13832" max="13832" width="8.5703125" style="320" customWidth="1"/>
    <col min="13833" max="13833" width="1.5703125" style="320" customWidth="1"/>
    <col min="13834" max="13834" width="8.5703125" style="320" customWidth="1"/>
    <col min="13835" max="13835" width="1.5703125" style="320" customWidth="1"/>
    <col min="13836" max="13836" width="8.5703125" style="320" customWidth="1"/>
    <col min="13837" max="13837" width="1.5703125" style="320" customWidth="1"/>
    <col min="13838" max="13838" width="8.5703125" style="320" customWidth="1"/>
    <col min="13839" max="13839" width="1.5703125" style="320" customWidth="1"/>
    <col min="13840" max="13840" width="9.28515625" style="320" customWidth="1"/>
    <col min="13841" max="13841" width="1.5703125" style="320" customWidth="1"/>
    <col min="13842" max="13842" width="9.28515625" style="320" customWidth="1"/>
    <col min="13843" max="13843" width="1.5703125" style="320" customWidth="1"/>
    <col min="13844" max="13844" width="6" style="320" customWidth="1"/>
    <col min="13845" max="13845" width="1.5703125" style="320" customWidth="1"/>
    <col min="13846" max="13846" width="6.28515625" style="320" customWidth="1"/>
    <col min="13847" max="13847" width="1.5703125" style="320" customWidth="1"/>
    <col min="13848" max="13848" width="8" style="320" customWidth="1"/>
    <col min="13849" max="13849" width="1.42578125" style="320" customWidth="1"/>
    <col min="13850" max="14080" width="9.7109375" style="320"/>
    <col min="14081" max="14081" width="6.7109375" style="320" customWidth="1"/>
    <col min="14082" max="14082" width="6.42578125" style="320" customWidth="1"/>
    <col min="14083" max="14083" width="1.5703125" style="320" customWidth="1"/>
    <col min="14084" max="14084" width="8.5703125" style="320" customWidth="1"/>
    <col min="14085" max="14085" width="1.5703125" style="320" customWidth="1"/>
    <col min="14086" max="14086" width="8.5703125" style="320" customWidth="1"/>
    <col min="14087" max="14087" width="1.5703125" style="320" customWidth="1"/>
    <col min="14088" max="14088" width="8.5703125" style="320" customWidth="1"/>
    <col min="14089" max="14089" width="1.5703125" style="320" customWidth="1"/>
    <col min="14090" max="14090" width="8.5703125" style="320" customWidth="1"/>
    <col min="14091" max="14091" width="1.5703125" style="320" customWidth="1"/>
    <col min="14092" max="14092" width="8.5703125" style="320" customWidth="1"/>
    <col min="14093" max="14093" width="1.5703125" style="320" customWidth="1"/>
    <col min="14094" max="14094" width="8.5703125" style="320" customWidth="1"/>
    <col min="14095" max="14095" width="1.5703125" style="320" customWidth="1"/>
    <col min="14096" max="14096" width="9.28515625" style="320" customWidth="1"/>
    <col min="14097" max="14097" width="1.5703125" style="320" customWidth="1"/>
    <col min="14098" max="14098" width="9.28515625" style="320" customWidth="1"/>
    <col min="14099" max="14099" width="1.5703125" style="320" customWidth="1"/>
    <col min="14100" max="14100" width="6" style="320" customWidth="1"/>
    <col min="14101" max="14101" width="1.5703125" style="320" customWidth="1"/>
    <col min="14102" max="14102" width="6.28515625" style="320" customWidth="1"/>
    <col min="14103" max="14103" width="1.5703125" style="320" customWidth="1"/>
    <col min="14104" max="14104" width="8" style="320" customWidth="1"/>
    <col min="14105" max="14105" width="1.42578125" style="320" customWidth="1"/>
    <col min="14106" max="14336" width="9.7109375" style="320"/>
    <col min="14337" max="14337" width="6.7109375" style="320" customWidth="1"/>
    <col min="14338" max="14338" width="6.42578125" style="320" customWidth="1"/>
    <col min="14339" max="14339" width="1.5703125" style="320" customWidth="1"/>
    <col min="14340" max="14340" width="8.5703125" style="320" customWidth="1"/>
    <col min="14341" max="14341" width="1.5703125" style="320" customWidth="1"/>
    <col min="14342" max="14342" width="8.5703125" style="320" customWidth="1"/>
    <col min="14343" max="14343" width="1.5703125" style="320" customWidth="1"/>
    <col min="14344" max="14344" width="8.5703125" style="320" customWidth="1"/>
    <col min="14345" max="14345" width="1.5703125" style="320" customWidth="1"/>
    <col min="14346" max="14346" width="8.5703125" style="320" customWidth="1"/>
    <col min="14347" max="14347" width="1.5703125" style="320" customWidth="1"/>
    <col min="14348" max="14348" width="8.5703125" style="320" customWidth="1"/>
    <col min="14349" max="14349" width="1.5703125" style="320" customWidth="1"/>
    <col min="14350" max="14350" width="8.5703125" style="320" customWidth="1"/>
    <col min="14351" max="14351" width="1.5703125" style="320" customWidth="1"/>
    <col min="14352" max="14352" width="9.28515625" style="320" customWidth="1"/>
    <col min="14353" max="14353" width="1.5703125" style="320" customWidth="1"/>
    <col min="14354" max="14354" width="9.28515625" style="320" customWidth="1"/>
    <col min="14355" max="14355" width="1.5703125" style="320" customWidth="1"/>
    <col min="14356" max="14356" width="6" style="320" customWidth="1"/>
    <col min="14357" max="14357" width="1.5703125" style="320" customWidth="1"/>
    <col min="14358" max="14358" width="6.28515625" style="320" customWidth="1"/>
    <col min="14359" max="14359" width="1.5703125" style="320" customWidth="1"/>
    <col min="14360" max="14360" width="8" style="320" customWidth="1"/>
    <col min="14361" max="14361" width="1.42578125" style="320" customWidth="1"/>
    <col min="14362" max="14592" width="9.7109375" style="320"/>
    <col min="14593" max="14593" width="6.7109375" style="320" customWidth="1"/>
    <col min="14594" max="14594" width="6.42578125" style="320" customWidth="1"/>
    <col min="14595" max="14595" width="1.5703125" style="320" customWidth="1"/>
    <col min="14596" max="14596" width="8.5703125" style="320" customWidth="1"/>
    <col min="14597" max="14597" width="1.5703125" style="320" customWidth="1"/>
    <col min="14598" max="14598" width="8.5703125" style="320" customWidth="1"/>
    <col min="14599" max="14599" width="1.5703125" style="320" customWidth="1"/>
    <col min="14600" max="14600" width="8.5703125" style="320" customWidth="1"/>
    <col min="14601" max="14601" width="1.5703125" style="320" customWidth="1"/>
    <col min="14602" max="14602" width="8.5703125" style="320" customWidth="1"/>
    <col min="14603" max="14603" width="1.5703125" style="320" customWidth="1"/>
    <col min="14604" max="14604" width="8.5703125" style="320" customWidth="1"/>
    <col min="14605" max="14605" width="1.5703125" style="320" customWidth="1"/>
    <col min="14606" max="14606" width="8.5703125" style="320" customWidth="1"/>
    <col min="14607" max="14607" width="1.5703125" style="320" customWidth="1"/>
    <col min="14608" max="14608" width="9.28515625" style="320" customWidth="1"/>
    <col min="14609" max="14609" width="1.5703125" style="320" customWidth="1"/>
    <col min="14610" max="14610" width="9.28515625" style="320" customWidth="1"/>
    <col min="14611" max="14611" width="1.5703125" style="320" customWidth="1"/>
    <col min="14612" max="14612" width="6" style="320" customWidth="1"/>
    <col min="14613" max="14613" width="1.5703125" style="320" customWidth="1"/>
    <col min="14614" max="14614" width="6.28515625" style="320" customWidth="1"/>
    <col min="14615" max="14615" width="1.5703125" style="320" customWidth="1"/>
    <col min="14616" max="14616" width="8" style="320" customWidth="1"/>
    <col min="14617" max="14617" width="1.42578125" style="320" customWidth="1"/>
    <col min="14618" max="14848" width="9.7109375" style="320"/>
    <col min="14849" max="14849" width="6.7109375" style="320" customWidth="1"/>
    <col min="14850" max="14850" width="6.42578125" style="320" customWidth="1"/>
    <col min="14851" max="14851" width="1.5703125" style="320" customWidth="1"/>
    <col min="14852" max="14852" width="8.5703125" style="320" customWidth="1"/>
    <col min="14853" max="14853" width="1.5703125" style="320" customWidth="1"/>
    <col min="14854" max="14854" width="8.5703125" style="320" customWidth="1"/>
    <col min="14855" max="14855" width="1.5703125" style="320" customWidth="1"/>
    <col min="14856" max="14856" width="8.5703125" style="320" customWidth="1"/>
    <col min="14857" max="14857" width="1.5703125" style="320" customWidth="1"/>
    <col min="14858" max="14858" width="8.5703125" style="320" customWidth="1"/>
    <col min="14859" max="14859" width="1.5703125" style="320" customWidth="1"/>
    <col min="14860" max="14860" width="8.5703125" style="320" customWidth="1"/>
    <col min="14861" max="14861" width="1.5703125" style="320" customWidth="1"/>
    <col min="14862" max="14862" width="8.5703125" style="320" customWidth="1"/>
    <col min="14863" max="14863" width="1.5703125" style="320" customWidth="1"/>
    <col min="14864" max="14864" width="9.28515625" style="320" customWidth="1"/>
    <col min="14865" max="14865" width="1.5703125" style="320" customWidth="1"/>
    <col min="14866" max="14866" width="9.28515625" style="320" customWidth="1"/>
    <col min="14867" max="14867" width="1.5703125" style="320" customWidth="1"/>
    <col min="14868" max="14868" width="6" style="320" customWidth="1"/>
    <col min="14869" max="14869" width="1.5703125" style="320" customWidth="1"/>
    <col min="14870" max="14870" width="6.28515625" style="320" customWidth="1"/>
    <col min="14871" max="14871" width="1.5703125" style="320" customWidth="1"/>
    <col min="14872" max="14872" width="8" style="320" customWidth="1"/>
    <col min="14873" max="14873" width="1.42578125" style="320" customWidth="1"/>
    <col min="14874" max="15104" width="9.7109375" style="320"/>
    <col min="15105" max="15105" width="6.7109375" style="320" customWidth="1"/>
    <col min="15106" max="15106" width="6.42578125" style="320" customWidth="1"/>
    <col min="15107" max="15107" width="1.5703125" style="320" customWidth="1"/>
    <col min="15108" max="15108" width="8.5703125" style="320" customWidth="1"/>
    <col min="15109" max="15109" width="1.5703125" style="320" customWidth="1"/>
    <col min="15110" max="15110" width="8.5703125" style="320" customWidth="1"/>
    <col min="15111" max="15111" width="1.5703125" style="320" customWidth="1"/>
    <col min="15112" max="15112" width="8.5703125" style="320" customWidth="1"/>
    <col min="15113" max="15113" width="1.5703125" style="320" customWidth="1"/>
    <col min="15114" max="15114" width="8.5703125" style="320" customWidth="1"/>
    <col min="15115" max="15115" width="1.5703125" style="320" customWidth="1"/>
    <col min="15116" max="15116" width="8.5703125" style="320" customWidth="1"/>
    <col min="15117" max="15117" width="1.5703125" style="320" customWidth="1"/>
    <col min="15118" max="15118" width="8.5703125" style="320" customWidth="1"/>
    <col min="15119" max="15119" width="1.5703125" style="320" customWidth="1"/>
    <col min="15120" max="15120" width="9.28515625" style="320" customWidth="1"/>
    <col min="15121" max="15121" width="1.5703125" style="320" customWidth="1"/>
    <col min="15122" max="15122" width="9.28515625" style="320" customWidth="1"/>
    <col min="15123" max="15123" width="1.5703125" style="320" customWidth="1"/>
    <col min="15124" max="15124" width="6" style="320" customWidth="1"/>
    <col min="15125" max="15125" width="1.5703125" style="320" customWidth="1"/>
    <col min="15126" max="15126" width="6.28515625" style="320" customWidth="1"/>
    <col min="15127" max="15127" width="1.5703125" style="320" customWidth="1"/>
    <col min="15128" max="15128" width="8" style="320" customWidth="1"/>
    <col min="15129" max="15129" width="1.42578125" style="320" customWidth="1"/>
    <col min="15130" max="15360" width="9.7109375" style="320"/>
    <col min="15361" max="15361" width="6.7109375" style="320" customWidth="1"/>
    <col min="15362" max="15362" width="6.42578125" style="320" customWidth="1"/>
    <col min="15363" max="15363" width="1.5703125" style="320" customWidth="1"/>
    <col min="15364" max="15364" width="8.5703125" style="320" customWidth="1"/>
    <col min="15365" max="15365" width="1.5703125" style="320" customWidth="1"/>
    <col min="15366" max="15366" width="8.5703125" style="320" customWidth="1"/>
    <col min="15367" max="15367" width="1.5703125" style="320" customWidth="1"/>
    <col min="15368" max="15368" width="8.5703125" style="320" customWidth="1"/>
    <col min="15369" max="15369" width="1.5703125" style="320" customWidth="1"/>
    <col min="15370" max="15370" width="8.5703125" style="320" customWidth="1"/>
    <col min="15371" max="15371" width="1.5703125" style="320" customWidth="1"/>
    <col min="15372" max="15372" width="8.5703125" style="320" customWidth="1"/>
    <col min="15373" max="15373" width="1.5703125" style="320" customWidth="1"/>
    <col min="15374" max="15374" width="8.5703125" style="320" customWidth="1"/>
    <col min="15375" max="15375" width="1.5703125" style="320" customWidth="1"/>
    <col min="15376" max="15376" width="9.28515625" style="320" customWidth="1"/>
    <col min="15377" max="15377" width="1.5703125" style="320" customWidth="1"/>
    <col min="15378" max="15378" width="9.28515625" style="320" customWidth="1"/>
    <col min="15379" max="15379" width="1.5703125" style="320" customWidth="1"/>
    <col min="15380" max="15380" width="6" style="320" customWidth="1"/>
    <col min="15381" max="15381" width="1.5703125" style="320" customWidth="1"/>
    <col min="15382" max="15382" width="6.28515625" style="320" customWidth="1"/>
    <col min="15383" max="15383" width="1.5703125" style="320" customWidth="1"/>
    <col min="15384" max="15384" width="8" style="320" customWidth="1"/>
    <col min="15385" max="15385" width="1.42578125" style="320" customWidth="1"/>
    <col min="15386" max="15616" width="9.7109375" style="320"/>
    <col min="15617" max="15617" width="6.7109375" style="320" customWidth="1"/>
    <col min="15618" max="15618" width="6.42578125" style="320" customWidth="1"/>
    <col min="15619" max="15619" width="1.5703125" style="320" customWidth="1"/>
    <col min="15620" max="15620" width="8.5703125" style="320" customWidth="1"/>
    <col min="15621" max="15621" width="1.5703125" style="320" customWidth="1"/>
    <col min="15622" max="15622" width="8.5703125" style="320" customWidth="1"/>
    <col min="15623" max="15623" width="1.5703125" style="320" customWidth="1"/>
    <col min="15624" max="15624" width="8.5703125" style="320" customWidth="1"/>
    <col min="15625" max="15625" width="1.5703125" style="320" customWidth="1"/>
    <col min="15626" max="15626" width="8.5703125" style="320" customWidth="1"/>
    <col min="15627" max="15627" width="1.5703125" style="320" customWidth="1"/>
    <col min="15628" max="15628" width="8.5703125" style="320" customWidth="1"/>
    <col min="15629" max="15629" width="1.5703125" style="320" customWidth="1"/>
    <col min="15630" max="15630" width="8.5703125" style="320" customWidth="1"/>
    <col min="15631" max="15631" width="1.5703125" style="320" customWidth="1"/>
    <col min="15632" max="15632" width="9.28515625" style="320" customWidth="1"/>
    <col min="15633" max="15633" width="1.5703125" style="320" customWidth="1"/>
    <col min="15634" max="15634" width="9.28515625" style="320" customWidth="1"/>
    <col min="15635" max="15635" width="1.5703125" style="320" customWidth="1"/>
    <col min="15636" max="15636" width="6" style="320" customWidth="1"/>
    <col min="15637" max="15637" width="1.5703125" style="320" customWidth="1"/>
    <col min="15638" max="15638" width="6.28515625" style="320" customWidth="1"/>
    <col min="15639" max="15639" width="1.5703125" style="320" customWidth="1"/>
    <col min="15640" max="15640" width="8" style="320" customWidth="1"/>
    <col min="15641" max="15641" width="1.42578125" style="320" customWidth="1"/>
    <col min="15642" max="15872" width="9.7109375" style="320"/>
    <col min="15873" max="15873" width="6.7109375" style="320" customWidth="1"/>
    <col min="15874" max="15874" width="6.42578125" style="320" customWidth="1"/>
    <col min="15875" max="15875" width="1.5703125" style="320" customWidth="1"/>
    <col min="15876" max="15876" width="8.5703125" style="320" customWidth="1"/>
    <col min="15877" max="15877" width="1.5703125" style="320" customWidth="1"/>
    <col min="15878" max="15878" width="8.5703125" style="320" customWidth="1"/>
    <col min="15879" max="15879" width="1.5703125" style="320" customWidth="1"/>
    <col min="15880" max="15880" width="8.5703125" style="320" customWidth="1"/>
    <col min="15881" max="15881" width="1.5703125" style="320" customWidth="1"/>
    <col min="15882" max="15882" width="8.5703125" style="320" customWidth="1"/>
    <col min="15883" max="15883" width="1.5703125" style="320" customWidth="1"/>
    <col min="15884" max="15884" width="8.5703125" style="320" customWidth="1"/>
    <col min="15885" max="15885" width="1.5703125" style="320" customWidth="1"/>
    <col min="15886" max="15886" width="8.5703125" style="320" customWidth="1"/>
    <col min="15887" max="15887" width="1.5703125" style="320" customWidth="1"/>
    <col min="15888" max="15888" width="9.28515625" style="320" customWidth="1"/>
    <col min="15889" max="15889" width="1.5703125" style="320" customWidth="1"/>
    <col min="15890" max="15890" width="9.28515625" style="320" customWidth="1"/>
    <col min="15891" max="15891" width="1.5703125" style="320" customWidth="1"/>
    <col min="15892" max="15892" width="6" style="320" customWidth="1"/>
    <col min="15893" max="15893" width="1.5703125" style="320" customWidth="1"/>
    <col min="15894" max="15894" width="6.28515625" style="320" customWidth="1"/>
    <col min="15895" max="15895" width="1.5703125" style="320" customWidth="1"/>
    <col min="15896" max="15896" width="8" style="320" customWidth="1"/>
    <col min="15897" max="15897" width="1.42578125" style="320" customWidth="1"/>
    <col min="15898" max="16128" width="9.7109375" style="320"/>
    <col min="16129" max="16129" width="6.7109375" style="320" customWidth="1"/>
    <col min="16130" max="16130" width="6.42578125" style="320" customWidth="1"/>
    <col min="16131" max="16131" width="1.5703125" style="320" customWidth="1"/>
    <col min="16132" max="16132" width="8.5703125" style="320" customWidth="1"/>
    <col min="16133" max="16133" width="1.5703125" style="320" customWidth="1"/>
    <col min="16134" max="16134" width="8.5703125" style="320" customWidth="1"/>
    <col min="16135" max="16135" width="1.5703125" style="320" customWidth="1"/>
    <col min="16136" max="16136" width="8.5703125" style="320" customWidth="1"/>
    <col min="16137" max="16137" width="1.5703125" style="320" customWidth="1"/>
    <col min="16138" max="16138" width="8.5703125" style="320" customWidth="1"/>
    <col min="16139" max="16139" width="1.5703125" style="320" customWidth="1"/>
    <col min="16140" max="16140" width="8.5703125" style="320" customWidth="1"/>
    <col min="16141" max="16141" width="1.5703125" style="320" customWidth="1"/>
    <col min="16142" max="16142" width="8.5703125" style="320" customWidth="1"/>
    <col min="16143" max="16143" width="1.5703125" style="320" customWidth="1"/>
    <col min="16144" max="16144" width="9.28515625" style="320" customWidth="1"/>
    <col min="16145" max="16145" width="1.5703125" style="320" customWidth="1"/>
    <col min="16146" max="16146" width="9.28515625" style="320" customWidth="1"/>
    <col min="16147" max="16147" width="1.5703125" style="320" customWidth="1"/>
    <col min="16148" max="16148" width="6" style="320" customWidth="1"/>
    <col min="16149" max="16149" width="1.5703125" style="320" customWidth="1"/>
    <col min="16150" max="16150" width="6.28515625" style="320" customWidth="1"/>
    <col min="16151" max="16151" width="1.5703125" style="320" customWidth="1"/>
    <col min="16152" max="16152" width="8" style="320" customWidth="1"/>
    <col min="16153" max="16153" width="1.42578125" style="320" customWidth="1"/>
    <col min="16154" max="16384" width="9.7109375" style="320"/>
  </cols>
  <sheetData>
    <row r="1" spans="1:19" x14ac:dyDescent="0.2">
      <c r="A1" s="340" t="s">
        <v>362</v>
      </c>
      <c r="B1" s="340"/>
      <c r="C1" s="340"/>
      <c r="D1" s="340"/>
      <c r="E1" s="340"/>
      <c r="F1" s="341"/>
      <c r="G1" s="341"/>
      <c r="H1" s="341"/>
      <c r="I1" s="341"/>
      <c r="J1" s="341"/>
      <c r="K1" s="341"/>
      <c r="L1" s="340"/>
      <c r="M1" s="340"/>
      <c r="N1" s="341"/>
      <c r="O1" s="341"/>
      <c r="P1" s="341"/>
      <c r="Q1" s="340"/>
      <c r="R1" s="341"/>
      <c r="S1" s="340"/>
    </row>
    <row r="2" spans="1:19" ht="3.75" customHeight="1" x14ac:dyDescent="0.2">
      <c r="A2" s="340"/>
      <c r="B2" s="340"/>
      <c r="C2" s="340"/>
      <c r="D2" s="340"/>
      <c r="E2" s="340"/>
      <c r="F2" s="341"/>
      <c r="G2" s="341"/>
      <c r="H2" s="341"/>
      <c r="I2" s="341"/>
      <c r="J2" s="341"/>
      <c r="K2" s="341"/>
      <c r="L2" s="340"/>
      <c r="M2" s="340"/>
      <c r="N2" s="341"/>
      <c r="O2" s="341"/>
      <c r="P2" s="341"/>
      <c r="Q2" s="340"/>
      <c r="R2" s="341"/>
      <c r="S2" s="340"/>
    </row>
    <row r="3" spans="1:19" ht="17.25" x14ac:dyDescent="0.25">
      <c r="A3" s="443" t="s">
        <v>321</v>
      </c>
      <c r="B3" s="134"/>
      <c r="C3" s="135"/>
      <c r="D3" s="134"/>
      <c r="E3" s="134"/>
      <c r="F3" s="135"/>
      <c r="G3" s="135"/>
      <c r="H3" s="135"/>
      <c r="I3" s="135"/>
      <c r="J3" s="135"/>
      <c r="K3" s="135"/>
      <c r="L3" s="134"/>
      <c r="M3" s="135"/>
      <c r="N3" s="136"/>
      <c r="O3" s="135"/>
      <c r="P3" s="135"/>
      <c r="Q3" s="134"/>
      <c r="R3" s="135"/>
      <c r="S3" s="134"/>
    </row>
    <row r="4" spans="1:19" ht="17.25" x14ac:dyDescent="0.25">
      <c r="A4" s="262" t="s">
        <v>339</v>
      </c>
      <c r="B4" s="138"/>
      <c r="C4" s="135"/>
      <c r="D4" s="134"/>
      <c r="E4" s="134"/>
      <c r="F4" s="135"/>
      <c r="G4" s="135"/>
      <c r="H4" s="135"/>
      <c r="I4" s="135"/>
      <c r="J4" s="135"/>
      <c r="K4" s="135"/>
      <c r="L4" s="134"/>
      <c r="M4" s="135"/>
      <c r="N4" s="136"/>
      <c r="O4" s="135"/>
      <c r="P4" s="135"/>
      <c r="Q4" s="134"/>
      <c r="R4" s="135"/>
      <c r="S4" s="134"/>
    </row>
    <row r="5" spans="1:19" ht="3.75" customHeight="1" x14ac:dyDescent="0.2">
      <c r="A5" s="155"/>
      <c r="B5" s="155"/>
      <c r="C5" s="155"/>
      <c r="D5" s="41"/>
      <c r="E5" s="41"/>
      <c r="F5" s="156"/>
      <c r="G5" s="156"/>
      <c r="H5" s="156"/>
      <c r="I5" s="156"/>
      <c r="J5" s="156"/>
      <c r="K5" s="156"/>
      <c r="L5" s="34"/>
      <c r="M5" s="34"/>
      <c r="N5" s="156"/>
      <c r="O5" s="156"/>
      <c r="P5" s="34"/>
      <c r="Q5" s="155"/>
      <c r="R5" s="157"/>
      <c r="S5" s="158"/>
    </row>
    <row r="6" spans="1:19" ht="68.25" customHeight="1" x14ac:dyDescent="0.2">
      <c r="A6" s="567"/>
      <c r="B6" s="567"/>
      <c r="C6" s="677"/>
      <c r="D6" s="574" t="s">
        <v>322</v>
      </c>
      <c r="E6" s="691"/>
      <c r="F6" s="678" t="s">
        <v>323</v>
      </c>
      <c r="G6" s="679"/>
      <c r="H6" s="678" t="s">
        <v>675</v>
      </c>
      <c r="I6" s="679"/>
      <c r="J6" s="678" t="s">
        <v>363</v>
      </c>
      <c r="K6" s="679"/>
      <c r="L6" s="678" t="s">
        <v>325</v>
      </c>
      <c r="M6" s="679"/>
      <c r="N6" s="678" t="s">
        <v>690</v>
      </c>
      <c r="O6" s="679"/>
      <c r="P6" s="678" t="s">
        <v>691</v>
      </c>
      <c r="Q6" s="679"/>
      <c r="R6" s="584" t="s">
        <v>692</v>
      </c>
      <c r="S6" s="584"/>
    </row>
    <row r="7" spans="1:19" ht="11.25" customHeight="1" x14ac:dyDescent="0.2">
      <c r="A7" s="672" t="s">
        <v>82</v>
      </c>
      <c r="B7" s="672"/>
      <c r="C7" s="672"/>
      <c r="D7" s="673" t="s">
        <v>329</v>
      </c>
      <c r="E7" s="676"/>
      <c r="F7" s="675">
        <v>84</v>
      </c>
      <c r="G7" s="676"/>
      <c r="H7" s="675">
        <v>85</v>
      </c>
      <c r="I7" s="676"/>
      <c r="J7" s="675" t="s">
        <v>330</v>
      </c>
      <c r="K7" s="676"/>
      <c r="L7" s="675">
        <v>39</v>
      </c>
      <c r="M7" s="676"/>
      <c r="N7" s="675">
        <v>90</v>
      </c>
      <c r="O7" s="676"/>
      <c r="P7" s="673" t="s">
        <v>60</v>
      </c>
      <c r="Q7" s="674"/>
      <c r="R7" s="671" t="s">
        <v>17</v>
      </c>
      <c r="S7" s="671"/>
    </row>
    <row r="8" spans="1:19" ht="18.75" customHeight="1" x14ac:dyDescent="0.2">
      <c r="A8" s="591" t="s">
        <v>195</v>
      </c>
      <c r="B8" s="591"/>
      <c r="C8" s="591"/>
      <c r="D8" s="667" t="s">
        <v>331</v>
      </c>
      <c r="E8" s="670"/>
      <c r="F8" s="667" t="s">
        <v>364</v>
      </c>
      <c r="G8" s="670"/>
      <c r="H8" s="667" t="s">
        <v>365</v>
      </c>
      <c r="I8" s="670"/>
      <c r="J8" s="667" t="s">
        <v>366</v>
      </c>
      <c r="K8" s="670"/>
      <c r="L8" s="667" t="s">
        <v>367</v>
      </c>
      <c r="M8" s="670"/>
      <c r="N8" s="667" t="s">
        <v>368</v>
      </c>
      <c r="O8" s="670"/>
      <c r="P8" s="548" t="s">
        <v>369</v>
      </c>
      <c r="Q8" s="549"/>
      <c r="R8" s="548" t="s">
        <v>162</v>
      </c>
      <c r="S8" s="593"/>
    </row>
    <row r="9" spans="1:19" ht="11.25" customHeight="1" x14ac:dyDescent="0.2">
      <c r="A9" s="193"/>
      <c r="B9" s="193"/>
      <c r="C9" s="194"/>
      <c r="D9" s="83" t="s">
        <v>7</v>
      </c>
      <c r="E9" s="84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46"/>
      <c r="S9" s="46"/>
    </row>
    <row r="10" spans="1:19" ht="15.75" customHeight="1" x14ac:dyDescent="0.2">
      <c r="A10" s="214" t="s">
        <v>155</v>
      </c>
      <c r="B10" s="159"/>
      <c r="C10" s="300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</row>
    <row r="11" spans="1:19" ht="15.75" hidden="1" customHeight="1" x14ac:dyDescent="0.2">
      <c r="A11" s="214"/>
      <c r="B11" s="159"/>
      <c r="C11" s="214"/>
      <c r="D11" s="159"/>
      <c r="E11" s="214"/>
      <c r="F11" s="159"/>
      <c r="G11" s="214"/>
      <c r="H11" s="159"/>
      <c r="I11" s="214"/>
      <c r="J11" s="159"/>
      <c r="K11" s="214"/>
      <c r="L11" s="159"/>
      <c r="M11" s="214"/>
      <c r="N11" s="159"/>
      <c r="O11" s="214"/>
      <c r="P11" s="159"/>
      <c r="Q11" s="214"/>
      <c r="R11" s="159"/>
      <c r="S11" s="159"/>
    </row>
    <row r="12" spans="1:19" ht="11.25" customHeight="1" x14ac:dyDescent="0.2">
      <c r="A12" s="197" t="s">
        <v>497</v>
      </c>
      <c r="B12" s="197" t="s">
        <v>509</v>
      </c>
      <c r="C12" s="300"/>
      <c r="D12" s="362">
        <v>771723682</v>
      </c>
      <c r="E12" s="362"/>
      <c r="F12" s="445" t="s">
        <v>681</v>
      </c>
      <c r="G12" s="362"/>
      <c r="H12" s="445" t="s">
        <v>681</v>
      </c>
      <c r="I12" s="362"/>
      <c r="J12" s="362">
        <v>236062797.19</v>
      </c>
      <c r="K12" s="362"/>
      <c r="L12" s="362">
        <v>199780957.22999999</v>
      </c>
      <c r="M12" s="362"/>
      <c r="N12" s="445" t="s">
        <v>681</v>
      </c>
      <c r="O12" s="362"/>
      <c r="P12" s="445" t="s">
        <v>681</v>
      </c>
      <c r="Q12" s="362"/>
      <c r="R12" s="445" t="s">
        <v>681</v>
      </c>
      <c r="S12" s="159"/>
    </row>
    <row r="13" spans="1:19" ht="11.25" customHeight="1" x14ac:dyDescent="0.2">
      <c r="A13" s="197"/>
      <c r="B13" s="197"/>
      <c r="C13" s="300"/>
      <c r="D13" s="362"/>
      <c r="E13" s="362"/>
      <c r="F13" s="362"/>
      <c r="G13" s="362"/>
      <c r="H13" s="362"/>
      <c r="I13" s="362"/>
      <c r="J13" s="362"/>
      <c r="K13" s="362"/>
      <c r="L13" s="362"/>
      <c r="M13" s="362"/>
      <c r="N13" s="362"/>
      <c r="O13" s="362"/>
      <c r="P13" s="362"/>
      <c r="Q13" s="362"/>
      <c r="R13" s="362"/>
      <c r="S13" s="159"/>
    </row>
    <row r="14" spans="1:19" ht="11.25" customHeight="1" x14ac:dyDescent="0.2">
      <c r="A14" s="197" t="s">
        <v>498</v>
      </c>
      <c r="B14" s="197" t="s">
        <v>510</v>
      </c>
      <c r="C14" s="300"/>
      <c r="D14" s="362">
        <v>695462246</v>
      </c>
      <c r="E14" s="362"/>
      <c r="F14" s="445" t="s">
        <v>681</v>
      </c>
      <c r="G14" s="362"/>
      <c r="H14" s="445" t="s">
        <v>681</v>
      </c>
      <c r="I14" s="362"/>
      <c r="J14" s="362">
        <v>235871232.36000001</v>
      </c>
      <c r="K14" s="362"/>
      <c r="L14" s="362">
        <v>199429252.81999999</v>
      </c>
      <c r="M14" s="362"/>
      <c r="N14" s="445" t="s">
        <v>681</v>
      </c>
      <c r="O14" s="362"/>
      <c r="P14" s="445" t="s">
        <v>681</v>
      </c>
      <c r="Q14" s="362"/>
      <c r="R14" s="445" t="s">
        <v>681</v>
      </c>
      <c r="S14" s="159"/>
    </row>
    <row r="15" spans="1:19" ht="11.25" customHeight="1" x14ac:dyDescent="0.2">
      <c r="A15" s="197"/>
      <c r="B15" s="197" t="s">
        <v>511</v>
      </c>
      <c r="C15" s="342"/>
      <c r="D15" s="362">
        <v>492508489</v>
      </c>
      <c r="E15" s="362"/>
      <c r="F15" s="445" t="s">
        <v>681</v>
      </c>
      <c r="G15" s="362"/>
      <c r="H15" s="445" t="s">
        <v>681</v>
      </c>
      <c r="I15" s="362"/>
      <c r="J15" s="362">
        <v>235555126.69999999</v>
      </c>
      <c r="K15" s="362"/>
      <c r="L15" s="362">
        <v>198994269.08000001</v>
      </c>
      <c r="M15" s="362"/>
      <c r="N15" s="445" t="s">
        <v>681</v>
      </c>
      <c r="O15" s="362"/>
      <c r="P15" s="445" t="s">
        <v>681</v>
      </c>
      <c r="Q15" s="362"/>
      <c r="R15" s="445" t="s">
        <v>681</v>
      </c>
      <c r="S15" s="159"/>
    </row>
    <row r="16" spans="1:19" ht="11.25" customHeight="1" x14ac:dyDescent="0.2">
      <c r="A16" s="197"/>
      <c r="B16" s="197" t="s">
        <v>512</v>
      </c>
      <c r="C16" s="342"/>
      <c r="D16" s="362">
        <v>528941223</v>
      </c>
      <c r="E16" s="362"/>
      <c r="F16" s="445" t="s">
        <v>681</v>
      </c>
      <c r="G16" s="362"/>
      <c r="H16" s="445" t="s">
        <v>681</v>
      </c>
      <c r="I16" s="362"/>
      <c r="J16" s="362">
        <v>235357342.65000001</v>
      </c>
      <c r="K16" s="362"/>
      <c r="L16" s="362">
        <v>198557061.75999999</v>
      </c>
      <c r="M16" s="362"/>
      <c r="N16" s="445" t="s">
        <v>681</v>
      </c>
      <c r="O16" s="362"/>
      <c r="P16" s="445" t="s">
        <v>681</v>
      </c>
      <c r="Q16" s="362"/>
      <c r="R16" s="445" t="s">
        <v>681</v>
      </c>
      <c r="S16" s="159"/>
    </row>
    <row r="17" spans="1:19" ht="11.25" customHeight="1" x14ac:dyDescent="0.2">
      <c r="A17" s="197"/>
      <c r="B17" s="197" t="s">
        <v>513</v>
      </c>
      <c r="C17" s="342"/>
      <c r="D17" s="362">
        <v>608669154</v>
      </c>
      <c r="E17" s="362"/>
      <c r="F17" s="445" t="s">
        <v>681</v>
      </c>
      <c r="G17" s="362"/>
      <c r="H17" s="445" t="s">
        <v>681</v>
      </c>
      <c r="I17" s="362"/>
      <c r="J17" s="362">
        <v>235424251.38999999</v>
      </c>
      <c r="K17" s="362"/>
      <c r="L17" s="362">
        <v>198090664.66</v>
      </c>
      <c r="M17" s="362"/>
      <c r="N17" s="445" t="s">
        <v>681</v>
      </c>
      <c r="O17" s="362"/>
      <c r="P17" s="445" t="s">
        <v>681</v>
      </c>
      <c r="Q17" s="362"/>
      <c r="R17" s="445" t="s">
        <v>681</v>
      </c>
      <c r="S17" s="159"/>
    </row>
    <row r="18" spans="1:19" ht="11.25" customHeight="1" x14ac:dyDescent="0.2">
      <c r="A18" s="197"/>
      <c r="B18" s="197" t="s">
        <v>514</v>
      </c>
      <c r="C18" s="342"/>
      <c r="D18" s="362">
        <v>750981926</v>
      </c>
      <c r="E18" s="362"/>
      <c r="F18" s="445" t="s">
        <v>681</v>
      </c>
      <c r="G18" s="362"/>
      <c r="H18" s="445" t="s">
        <v>681</v>
      </c>
      <c r="I18" s="362"/>
      <c r="J18" s="362">
        <v>235763173.66999999</v>
      </c>
      <c r="K18" s="362"/>
      <c r="L18" s="362">
        <v>197514968.41</v>
      </c>
      <c r="M18" s="362"/>
      <c r="N18" s="445" t="s">
        <v>681</v>
      </c>
      <c r="O18" s="362"/>
      <c r="P18" s="445" t="s">
        <v>681</v>
      </c>
      <c r="Q18" s="362"/>
      <c r="R18" s="445" t="s">
        <v>681</v>
      </c>
      <c r="S18" s="159"/>
    </row>
    <row r="19" spans="1:19" ht="11.25" customHeight="1" x14ac:dyDescent="0.2">
      <c r="A19" s="197"/>
      <c r="B19" s="197" t="s">
        <v>503</v>
      </c>
      <c r="C19" s="342"/>
      <c r="D19" s="362">
        <v>480606723</v>
      </c>
      <c r="E19" s="362"/>
      <c r="F19" s="445" t="s">
        <v>681</v>
      </c>
      <c r="G19" s="362"/>
      <c r="H19" s="445" t="s">
        <v>681</v>
      </c>
      <c r="I19" s="362"/>
      <c r="J19" s="362">
        <v>236171624.34999999</v>
      </c>
      <c r="K19" s="362"/>
      <c r="L19" s="362">
        <v>196768827.19</v>
      </c>
      <c r="M19" s="362"/>
      <c r="N19" s="445" t="s">
        <v>681</v>
      </c>
      <c r="O19" s="362"/>
      <c r="P19" s="445" t="s">
        <v>681</v>
      </c>
      <c r="Q19" s="362"/>
      <c r="R19" s="445" t="s">
        <v>681</v>
      </c>
      <c r="S19" s="159"/>
    </row>
    <row r="20" spans="1:19" ht="11.25" customHeight="1" x14ac:dyDescent="0.2">
      <c r="A20" s="197"/>
      <c r="B20" s="197" t="s">
        <v>504</v>
      </c>
      <c r="C20" s="342"/>
      <c r="D20" s="362">
        <v>687061194</v>
      </c>
      <c r="E20" s="362"/>
      <c r="F20" s="445" t="s">
        <v>681</v>
      </c>
      <c r="G20" s="362"/>
      <c r="H20" s="445" t="s">
        <v>681</v>
      </c>
      <c r="I20" s="362"/>
      <c r="J20" s="362">
        <v>236494688.43000001</v>
      </c>
      <c r="K20" s="362"/>
      <c r="L20" s="362">
        <v>195905495.72</v>
      </c>
      <c r="M20" s="362"/>
      <c r="N20" s="445" t="s">
        <v>681</v>
      </c>
      <c r="O20" s="362"/>
      <c r="P20" s="445" t="s">
        <v>681</v>
      </c>
      <c r="Q20" s="362"/>
      <c r="R20" s="445" t="s">
        <v>681</v>
      </c>
      <c r="S20" s="159"/>
    </row>
    <row r="21" spans="1:19" ht="11.25" customHeight="1" x14ac:dyDescent="0.2">
      <c r="A21" s="197"/>
      <c r="B21" s="197" t="s">
        <v>505</v>
      </c>
      <c r="C21" s="342"/>
      <c r="D21" s="362">
        <v>669877325</v>
      </c>
      <c r="E21" s="362"/>
      <c r="F21" s="445" t="s">
        <v>681</v>
      </c>
      <c r="G21" s="362"/>
      <c r="H21" s="445" t="s">
        <v>681</v>
      </c>
      <c r="I21" s="362"/>
      <c r="J21" s="362">
        <v>236583702.65000001</v>
      </c>
      <c r="K21" s="362"/>
      <c r="L21" s="362">
        <v>195007315.83000001</v>
      </c>
      <c r="M21" s="362"/>
      <c r="N21" s="445" t="s">
        <v>681</v>
      </c>
      <c r="O21" s="362"/>
      <c r="P21" s="445" t="s">
        <v>681</v>
      </c>
      <c r="Q21" s="362"/>
      <c r="R21" s="445" t="s">
        <v>681</v>
      </c>
      <c r="S21" s="159"/>
    </row>
    <row r="22" spans="1:19" ht="11.25" customHeight="1" x14ac:dyDescent="0.2">
      <c r="A22" s="197"/>
      <c r="B22" s="197" t="s">
        <v>506</v>
      </c>
      <c r="C22" s="342"/>
      <c r="D22" s="362">
        <v>469341928</v>
      </c>
      <c r="E22" s="362"/>
      <c r="F22" s="445" t="s">
        <v>681</v>
      </c>
      <c r="G22" s="362"/>
      <c r="H22" s="445" t="s">
        <v>681</v>
      </c>
      <c r="I22" s="362"/>
      <c r="J22" s="362">
        <v>236347830.49000001</v>
      </c>
      <c r="K22" s="362"/>
      <c r="L22" s="362">
        <v>194220812.58000001</v>
      </c>
      <c r="M22" s="362"/>
      <c r="N22" s="445" t="s">
        <v>681</v>
      </c>
      <c r="O22" s="362"/>
      <c r="P22" s="445" t="s">
        <v>681</v>
      </c>
      <c r="Q22" s="362"/>
      <c r="R22" s="445" t="s">
        <v>681</v>
      </c>
      <c r="S22" s="159"/>
    </row>
    <row r="23" spans="1:19" ht="11.25" customHeight="1" x14ac:dyDescent="0.2">
      <c r="A23" s="197"/>
      <c r="B23" s="197" t="s">
        <v>507</v>
      </c>
      <c r="C23" s="342"/>
      <c r="D23" s="362">
        <v>649712823</v>
      </c>
      <c r="E23" s="362"/>
      <c r="F23" s="445" t="s">
        <v>681</v>
      </c>
      <c r="G23" s="362"/>
      <c r="H23" s="445" t="s">
        <v>681</v>
      </c>
      <c r="I23" s="362"/>
      <c r="J23" s="362">
        <v>235651565.33000001</v>
      </c>
      <c r="K23" s="362"/>
      <c r="L23" s="362">
        <v>193587052.27000001</v>
      </c>
      <c r="M23" s="362"/>
      <c r="N23" s="445" t="s">
        <v>681</v>
      </c>
      <c r="O23" s="362"/>
      <c r="P23" s="445" t="s">
        <v>681</v>
      </c>
      <c r="Q23" s="362"/>
      <c r="R23" s="445" t="s">
        <v>681</v>
      </c>
      <c r="S23" s="159"/>
    </row>
    <row r="24" spans="1:19" ht="11.25" customHeight="1" x14ac:dyDescent="0.2">
      <c r="A24" s="197"/>
      <c r="B24" s="197" t="s">
        <v>508</v>
      </c>
      <c r="C24" s="342"/>
      <c r="D24" s="362">
        <v>592908156</v>
      </c>
      <c r="E24" s="362"/>
      <c r="F24" s="445" t="s">
        <v>681</v>
      </c>
      <c r="G24" s="362"/>
      <c r="H24" s="445" t="s">
        <v>681</v>
      </c>
      <c r="I24" s="362"/>
      <c r="J24" s="362">
        <v>234466788.66999999</v>
      </c>
      <c r="K24" s="362"/>
      <c r="L24" s="362">
        <v>193120330.13999999</v>
      </c>
      <c r="M24" s="362"/>
      <c r="N24" s="445" t="s">
        <v>681</v>
      </c>
      <c r="O24" s="362"/>
      <c r="P24" s="445" t="s">
        <v>681</v>
      </c>
      <c r="Q24" s="362"/>
      <c r="R24" s="445" t="s">
        <v>681</v>
      </c>
      <c r="S24" s="159"/>
    </row>
    <row r="25" spans="1:19" ht="11.25" customHeight="1" x14ac:dyDescent="0.2">
      <c r="A25" s="197"/>
      <c r="B25" s="197" t="s">
        <v>509</v>
      </c>
      <c r="C25" s="342"/>
      <c r="D25" s="362">
        <v>566574478</v>
      </c>
      <c r="E25" s="362"/>
      <c r="F25" s="445" t="s">
        <v>681</v>
      </c>
      <c r="G25" s="362"/>
      <c r="H25" s="445" t="s">
        <v>681</v>
      </c>
      <c r="I25" s="362"/>
      <c r="J25" s="362">
        <v>233095004.25999999</v>
      </c>
      <c r="K25" s="362"/>
      <c r="L25" s="362">
        <v>193016306.78</v>
      </c>
      <c r="M25" s="362"/>
      <c r="N25" s="445" t="s">
        <v>681</v>
      </c>
      <c r="O25" s="362"/>
      <c r="P25" s="445" t="s">
        <v>681</v>
      </c>
      <c r="Q25" s="362"/>
      <c r="R25" s="445" t="s">
        <v>681</v>
      </c>
      <c r="S25" s="159"/>
    </row>
    <row r="26" spans="1:19" ht="11.25" customHeight="1" x14ac:dyDescent="0.2">
      <c r="A26" s="197"/>
      <c r="B26" s="197"/>
      <c r="C26" s="342"/>
      <c r="D26" s="362"/>
      <c r="E26" s="362"/>
      <c r="F26" s="362"/>
      <c r="G26" s="362"/>
      <c r="H26" s="362"/>
      <c r="I26" s="362"/>
      <c r="J26" s="362"/>
      <c r="K26" s="362"/>
      <c r="L26" s="362"/>
      <c r="M26" s="362"/>
      <c r="N26" s="362"/>
      <c r="O26" s="362"/>
      <c r="P26" s="362"/>
      <c r="Q26" s="362"/>
      <c r="R26" s="362"/>
      <c r="S26" s="159"/>
    </row>
    <row r="27" spans="1:19" ht="11.25" customHeight="1" x14ac:dyDescent="0.2">
      <c r="A27" s="197" t="s">
        <v>499</v>
      </c>
      <c r="B27" s="197" t="s">
        <v>510</v>
      </c>
      <c r="C27" s="342"/>
      <c r="D27" s="362">
        <v>721429354</v>
      </c>
      <c r="E27" s="362"/>
      <c r="F27" s="445" t="s">
        <v>681</v>
      </c>
      <c r="G27" s="362"/>
      <c r="H27" s="445" t="s">
        <v>681</v>
      </c>
      <c r="I27" s="362"/>
      <c r="J27" s="362">
        <v>231575495.37</v>
      </c>
      <c r="K27" s="362"/>
      <c r="L27" s="362">
        <v>193239844.59</v>
      </c>
      <c r="M27" s="362"/>
      <c r="N27" s="445" t="s">
        <v>681</v>
      </c>
      <c r="O27" s="362"/>
      <c r="P27" s="445" t="s">
        <v>681</v>
      </c>
      <c r="Q27" s="362"/>
      <c r="R27" s="445" t="s">
        <v>681</v>
      </c>
      <c r="S27" s="159"/>
    </row>
    <row r="28" spans="1:19" ht="11.25" customHeight="1" x14ac:dyDescent="0.2">
      <c r="A28" s="197"/>
      <c r="B28" s="197" t="s">
        <v>511</v>
      </c>
      <c r="C28" s="342"/>
      <c r="D28" s="362">
        <v>420739683</v>
      </c>
      <c r="E28" s="362"/>
      <c r="F28" s="445" t="s">
        <v>681</v>
      </c>
      <c r="G28" s="362"/>
      <c r="H28" s="445" t="s">
        <v>681</v>
      </c>
      <c r="I28" s="362"/>
      <c r="J28" s="362">
        <v>230052571.28999999</v>
      </c>
      <c r="K28" s="362"/>
      <c r="L28" s="362">
        <v>193857850.99000001</v>
      </c>
      <c r="M28" s="362"/>
      <c r="N28" s="445" t="s">
        <v>681</v>
      </c>
      <c r="O28" s="362"/>
      <c r="P28" s="445" t="s">
        <v>681</v>
      </c>
      <c r="Q28" s="362"/>
      <c r="R28" s="445" t="s">
        <v>681</v>
      </c>
      <c r="S28" s="159"/>
    </row>
    <row r="29" spans="1:19" ht="11.25" customHeight="1" x14ac:dyDescent="0.2">
      <c r="A29" s="197"/>
      <c r="B29" s="197" t="s">
        <v>512</v>
      </c>
      <c r="C29" s="159"/>
      <c r="D29" s="362">
        <v>871810875</v>
      </c>
      <c r="E29" s="362"/>
      <c r="F29" s="445" t="s">
        <v>681</v>
      </c>
      <c r="G29" s="362"/>
      <c r="H29" s="445" t="s">
        <v>681</v>
      </c>
      <c r="I29" s="362"/>
      <c r="J29" s="362">
        <v>228707573.52000001</v>
      </c>
      <c r="K29" s="362"/>
      <c r="L29" s="362">
        <v>194714069.09</v>
      </c>
      <c r="M29" s="362"/>
      <c r="N29" s="445" t="s">
        <v>681</v>
      </c>
      <c r="O29" s="362"/>
      <c r="P29" s="445" t="s">
        <v>681</v>
      </c>
      <c r="Q29" s="362"/>
      <c r="R29" s="445" t="s">
        <v>681</v>
      </c>
      <c r="S29" s="159"/>
    </row>
    <row r="30" spans="1:19" ht="11.25" customHeight="1" x14ac:dyDescent="0.2">
      <c r="A30" s="197"/>
      <c r="B30" s="197" t="s">
        <v>513</v>
      </c>
      <c r="C30" s="342"/>
      <c r="D30" s="362">
        <v>221331960</v>
      </c>
      <c r="E30" s="362"/>
      <c r="F30" s="445" t="s">
        <v>681</v>
      </c>
      <c r="G30" s="362"/>
      <c r="H30" s="445" t="s">
        <v>681</v>
      </c>
      <c r="I30" s="362"/>
      <c r="J30" s="362">
        <v>227619225.72</v>
      </c>
      <c r="K30" s="362"/>
      <c r="L30" s="362">
        <v>195794721.61000001</v>
      </c>
      <c r="M30" s="362"/>
      <c r="N30" s="445" t="s">
        <v>681</v>
      </c>
      <c r="O30" s="362"/>
      <c r="P30" s="445" t="s">
        <v>681</v>
      </c>
      <c r="Q30" s="362"/>
      <c r="R30" s="445" t="s">
        <v>681</v>
      </c>
      <c r="S30" s="159"/>
    </row>
    <row r="31" spans="1:19" ht="11.25" customHeight="1" x14ac:dyDescent="0.2">
      <c r="A31" s="197"/>
      <c r="B31" s="197" t="s">
        <v>514</v>
      </c>
      <c r="C31" s="342"/>
      <c r="D31" s="362">
        <v>325262734</v>
      </c>
      <c r="E31" s="362"/>
      <c r="F31" s="445" t="s">
        <v>681</v>
      </c>
      <c r="G31" s="362"/>
      <c r="H31" s="445" t="s">
        <v>681</v>
      </c>
      <c r="I31" s="362"/>
      <c r="J31" s="362">
        <v>226729612.16999999</v>
      </c>
      <c r="K31" s="362"/>
      <c r="L31" s="362">
        <v>196882946.93000001</v>
      </c>
      <c r="M31" s="362"/>
      <c r="N31" s="445" t="s">
        <v>681</v>
      </c>
      <c r="O31" s="362"/>
      <c r="P31" s="445" t="s">
        <v>681</v>
      </c>
      <c r="Q31" s="362"/>
      <c r="R31" s="445" t="s">
        <v>681</v>
      </c>
      <c r="S31" s="159"/>
    </row>
    <row r="32" spans="1:19" ht="11.25" customHeight="1" x14ac:dyDescent="0.2">
      <c r="A32" s="197"/>
      <c r="B32" s="197" t="s">
        <v>503</v>
      </c>
      <c r="C32" s="342"/>
      <c r="D32" s="362">
        <v>263741744</v>
      </c>
      <c r="E32" s="362"/>
      <c r="F32" s="445" t="s">
        <v>681</v>
      </c>
      <c r="G32" s="362"/>
      <c r="H32" s="445" t="s">
        <v>681</v>
      </c>
      <c r="I32" s="362"/>
      <c r="J32" s="362">
        <v>225268034.19999999</v>
      </c>
      <c r="K32" s="362"/>
      <c r="L32" s="362">
        <v>197832573.84999999</v>
      </c>
      <c r="M32" s="362"/>
      <c r="N32" s="445" t="s">
        <v>681</v>
      </c>
      <c r="O32" s="362"/>
      <c r="P32" s="445" t="s">
        <v>681</v>
      </c>
      <c r="Q32" s="362"/>
      <c r="R32" s="445" t="s">
        <v>681</v>
      </c>
      <c r="S32" s="159"/>
    </row>
    <row r="33" spans="1:19" ht="3.75" customHeight="1" x14ac:dyDescent="0.2">
      <c r="A33" s="343"/>
      <c r="B33" s="344"/>
      <c r="C33" s="342"/>
      <c r="D33" s="86"/>
      <c r="E33" s="86"/>
      <c r="F33" s="86"/>
      <c r="G33" s="86"/>
      <c r="H33" s="86"/>
      <c r="I33" s="86"/>
      <c r="J33" s="345"/>
      <c r="K33" s="345"/>
      <c r="L33" s="345"/>
      <c r="M33" s="345"/>
      <c r="N33" s="345"/>
      <c r="O33" s="345"/>
      <c r="P33" s="345"/>
      <c r="Q33" s="159"/>
      <c r="R33" s="162"/>
      <c r="S33" s="159"/>
    </row>
    <row r="34" spans="1:19" ht="11.25" customHeight="1" x14ac:dyDescent="0.2">
      <c r="A34" s="346" t="s">
        <v>277</v>
      </c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346"/>
      <c r="P34" s="346"/>
      <c r="Q34" s="346"/>
      <c r="R34" s="346"/>
      <c r="S34" s="346"/>
    </row>
    <row r="35" spans="1:19" ht="3.75" customHeight="1" x14ac:dyDescent="0.2">
      <c r="A35" s="214"/>
      <c r="B35" s="159"/>
      <c r="C35" s="214"/>
      <c r="D35" s="159"/>
      <c r="E35" s="214"/>
      <c r="F35" s="159"/>
      <c r="G35" s="214"/>
      <c r="H35" s="159"/>
      <c r="I35" s="214"/>
      <c r="J35" s="159"/>
      <c r="K35" s="214"/>
      <c r="L35" s="159"/>
      <c r="M35" s="214"/>
      <c r="N35" s="159"/>
      <c r="O35" s="214"/>
      <c r="P35" s="159"/>
      <c r="Q35" s="214"/>
      <c r="R35" s="159"/>
      <c r="S35" s="159"/>
    </row>
    <row r="36" spans="1:19" ht="11.25" customHeight="1" x14ac:dyDescent="0.2">
      <c r="A36" s="197" t="s">
        <v>497</v>
      </c>
      <c r="B36" s="197" t="s">
        <v>509</v>
      </c>
      <c r="C36" s="342"/>
      <c r="D36" s="237">
        <v>34.200000000000003</v>
      </c>
      <c r="E36" s="237"/>
      <c r="F36" s="445" t="s">
        <v>681</v>
      </c>
      <c r="G36" s="237"/>
      <c r="H36" s="445" t="s">
        <v>681</v>
      </c>
      <c r="I36" s="237"/>
      <c r="J36" s="237">
        <v>0.1</v>
      </c>
      <c r="K36" s="237"/>
      <c r="L36" s="237">
        <v>-0.1</v>
      </c>
      <c r="M36" s="237"/>
      <c r="N36" s="445" t="s">
        <v>681</v>
      </c>
      <c r="O36" s="237"/>
      <c r="P36" s="445" t="s">
        <v>681</v>
      </c>
      <c r="Q36" s="237"/>
      <c r="R36" s="445" t="s">
        <v>681</v>
      </c>
      <c r="S36" s="86"/>
    </row>
    <row r="37" spans="1:19" ht="11.25" customHeight="1" x14ac:dyDescent="0.2">
      <c r="A37" s="197"/>
      <c r="B37" s="197"/>
      <c r="C37" s="342"/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86"/>
    </row>
    <row r="38" spans="1:19" ht="11.25" customHeight="1" x14ac:dyDescent="0.2">
      <c r="A38" s="197" t="s">
        <v>498</v>
      </c>
      <c r="B38" s="197" t="s">
        <v>510</v>
      </c>
      <c r="C38" s="342"/>
      <c r="D38" s="237">
        <v>-9.9</v>
      </c>
      <c r="E38" s="237"/>
      <c r="F38" s="445" t="s">
        <v>681</v>
      </c>
      <c r="G38" s="237"/>
      <c r="H38" s="445" t="s">
        <v>681</v>
      </c>
      <c r="I38" s="237"/>
      <c r="J38" s="237">
        <v>-0.1</v>
      </c>
      <c r="K38" s="237"/>
      <c r="L38" s="237">
        <v>-0.2</v>
      </c>
      <c r="M38" s="237"/>
      <c r="N38" s="445" t="s">
        <v>681</v>
      </c>
      <c r="O38" s="237"/>
      <c r="P38" s="445" t="s">
        <v>681</v>
      </c>
      <c r="Q38" s="237"/>
      <c r="R38" s="445" t="s">
        <v>681</v>
      </c>
      <c r="S38" s="86"/>
    </row>
    <row r="39" spans="1:19" ht="11.25" customHeight="1" x14ac:dyDescent="0.2">
      <c r="A39" s="197"/>
      <c r="B39" s="197" t="s">
        <v>511</v>
      </c>
      <c r="C39" s="342"/>
      <c r="D39" s="237">
        <v>-29.2</v>
      </c>
      <c r="E39" s="237"/>
      <c r="F39" s="445" t="s">
        <v>681</v>
      </c>
      <c r="G39" s="237"/>
      <c r="H39" s="445" t="s">
        <v>681</v>
      </c>
      <c r="I39" s="237"/>
      <c r="J39" s="237">
        <v>-0.1</v>
      </c>
      <c r="K39" s="237"/>
      <c r="L39" s="237">
        <v>-0.2</v>
      </c>
      <c r="M39" s="237"/>
      <c r="N39" s="445" t="s">
        <v>681</v>
      </c>
      <c r="O39" s="237"/>
      <c r="P39" s="445" t="s">
        <v>681</v>
      </c>
      <c r="Q39" s="237"/>
      <c r="R39" s="445" t="s">
        <v>681</v>
      </c>
      <c r="S39" s="86"/>
    </row>
    <row r="40" spans="1:19" ht="11.25" customHeight="1" x14ac:dyDescent="0.2">
      <c r="A40" s="197"/>
      <c r="B40" s="197" t="s">
        <v>512</v>
      </c>
      <c r="C40" s="342"/>
      <c r="D40" s="237">
        <v>7.4</v>
      </c>
      <c r="E40" s="237"/>
      <c r="F40" s="445" t="s">
        <v>681</v>
      </c>
      <c r="G40" s="237"/>
      <c r="H40" s="445" t="s">
        <v>681</v>
      </c>
      <c r="I40" s="237"/>
      <c r="J40" s="237">
        <v>-0.1</v>
      </c>
      <c r="K40" s="237"/>
      <c r="L40" s="237">
        <v>-0.2</v>
      </c>
      <c r="M40" s="237"/>
      <c r="N40" s="445" t="s">
        <v>681</v>
      </c>
      <c r="O40" s="237"/>
      <c r="P40" s="445" t="s">
        <v>681</v>
      </c>
      <c r="Q40" s="237"/>
      <c r="R40" s="445" t="s">
        <v>681</v>
      </c>
      <c r="S40" s="86"/>
    </row>
    <row r="41" spans="1:19" ht="11.25" customHeight="1" x14ac:dyDescent="0.2">
      <c r="A41" s="197"/>
      <c r="B41" s="197" t="s">
        <v>513</v>
      </c>
      <c r="C41" s="342"/>
      <c r="D41" s="370">
        <v>15.1</v>
      </c>
      <c r="E41" s="369"/>
      <c r="F41" s="445" t="s">
        <v>681</v>
      </c>
      <c r="G41" s="369"/>
      <c r="H41" s="445" t="s">
        <v>681</v>
      </c>
      <c r="I41" s="369"/>
      <c r="J41" s="370">
        <v>0</v>
      </c>
      <c r="K41" s="369"/>
      <c r="L41" s="370">
        <v>-0.2</v>
      </c>
      <c r="M41" s="369"/>
      <c r="N41" s="445" t="s">
        <v>681</v>
      </c>
      <c r="O41" s="369"/>
      <c r="P41" s="445" t="s">
        <v>681</v>
      </c>
      <c r="Q41" s="369"/>
      <c r="R41" s="445" t="s">
        <v>681</v>
      </c>
      <c r="S41" s="86"/>
    </row>
    <row r="42" spans="1:19" ht="11.25" customHeight="1" x14ac:dyDescent="0.2">
      <c r="A42" s="197"/>
      <c r="B42" s="197" t="s">
        <v>514</v>
      </c>
      <c r="C42" s="342"/>
      <c r="D42" s="237">
        <v>23.4</v>
      </c>
      <c r="E42" s="237"/>
      <c r="F42" s="445" t="s">
        <v>681</v>
      </c>
      <c r="G42" s="237"/>
      <c r="H42" s="445" t="s">
        <v>681</v>
      </c>
      <c r="I42" s="237"/>
      <c r="J42" s="237">
        <v>0.1</v>
      </c>
      <c r="K42" s="237"/>
      <c r="L42" s="237">
        <v>-0.3</v>
      </c>
      <c r="M42" s="237"/>
      <c r="N42" s="445" t="s">
        <v>681</v>
      </c>
      <c r="O42" s="237"/>
      <c r="P42" s="445" t="s">
        <v>681</v>
      </c>
      <c r="Q42" s="237"/>
      <c r="R42" s="445" t="s">
        <v>681</v>
      </c>
      <c r="S42" s="86"/>
    </row>
    <row r="43" spans="1:19" ht="11.25" customHeight="1" x14ac:dyDescent="0.2">
      <c r="A43" s="197"/>
      <c r="B43" s="197" t="s">
        <v>503</v>
      </c>
      <c r="C43" s="342"/>
      <c r="D43" s="237">
        <v>-36</v>
      </c>
      <c r="E43" s="237"/>
      <c r="F43" s="445" t="s">
        <v>681</v>
      </c>
      <c r="G43" s="237"/>
      <c r="H43" s="445" t="s">
        <v>681</v>
      </c>
      <c r="I43" s="237"/>
      <c r="J43" s="237">
        <v>0.2</v>
      </c>
      <c r="K43" s="237"/>
      <c r="L43" s="237">
        <v>-0.4</v>
      </c>
      <c r="M43" s="237"/>
      <c r="N43" s="445" t="s">
        <v>681</v>
      </c>
      <c r="O43" s="237"/>
      <c r="P43" s="445" t="s">
        <v>681</v>
      </c>
      <c r="Q43" s="237"/>
      <c r="R43" s="445" t="s">
        <v>681</v>
      </c>
      <c r="S43" s="86"/>
    </row>
    <row r="44" spans="1:19" ht="11.25" customHeight="1" x14ac:dyDescent="0.2">
      <c r="A44" s="197"/>
      <c r="B44" s="197" t="s">
        <v>504</v>
      </c>
      <c r="C44" s="342"/>
      <c r="D44" s="237">
        <v>43</v>
      </c>
      <c r="E44" s="237"/>
      <c r="F44" s="445" t="s">
        <v>681</v>
      </c>
      <c r="G44" s="237"/>
      <c r="H44" s="445" t="s">
        <v>681</v>
      </c>
      <c r="I44" s="237"/>
      <c r="J44" s="237">
        <v>0.1</v>
      </c>
      <c r="K44" s="237"/>
      <c r="L44" s="237">
        <v>-0.4</v>
      </c>
      <c r="M44" s="237"/>
      <c r="N44" s="445" t="s">
        <v>681</v>
      </c>
      <c r="O44" s="237"/>
      <c r="P44" s="445" t="s">
        <v>681</v>
      </c>
      <c r="Q44" s="237"/>
      <c r="R44" s="445" t="s">
        <v>681</v>
      </c>
      <c r="S44" s="86"/>
    </row>
    <row r="45" spans="1:19" ht="11.25" customHeight="1" x14ac:dyDescent="0.2">
      <c r="A45" s="197"/>
      <c r="B45" s="197" t="s">
        <v>505</v>
      </c>
      <c r="C45" s="342"/>
      <c r="D45" s="237">
        <v>-2.5</v>
      </c>
      <c r="E45" s="237"/>
      <c r="F45" s="445" t="s">
        <v>681</v>
      </c>
      <c r="G45" s="237"/>
      <c r="H45" s="445" t="s">
        <v>681</v>
      </c>
      <c r="I45" s="237"/>
      <c r="J45" s="237">
        <v>0</v>
      </c>
      <c r="K45" s="237"/>
      <c r="L45" s="237">
        <v>-0.5</v>
      </c>
      <c r="M45" s="237"/>
      <c r="N45" s="445" t="s">
        <v>681</v>
      </c>
      <c r="O45" s="237"/>
      <c r="P45" s="445" t="s">
        <v>681</v>
      </c>
      <c r="Q45" s="237"/>
      <c r="R45" s="445" t="s">
        <v>681</v>
      </c>
      <c r="S45" s="86"/>
    </row>
    <row r="46" spans="1:19" ht="11.25" customHeight="1" x14ac:dyDescent="0.2">
      <c r="A46" s="197"/>
      <c r="B46" s="197" t="s">
        <v>506</v>
      </c>
      <c r="C46" s="342"/>
      <c r="D46" s="237">
        <v>-29.9</v>
      </c>
      <c r="E46" s="237"/>
      <c r="F46" s="445" t="s">
        <v>681</v>
      </c>
      <c r="G46" s="237"/>
      <c r="H46" s="445" t="s">
        <v>681</v>
      </c>
      <c r="I46" s="237"/>
      <c r="J46" s="237">
        <v>-0.1</v>
      </c>
      <c r="K46" s="237"/>
      <c r="L46" s="237">
        <v>-0.4</v>
      </c>
      <c r="M46" s="237"/>
      <c r="N46" s="445" t="s">
        <v>681</v>
      </c>
      <c r="O46" s="237"/>
      <c r="P46" s="445" t="s">
        <v>681</v>
      </c>
      <c r="Q46" s="237"/>
      <c r="R46" s="445" t="s">
        <v>681</v>
      </c>
      <c r="S46" s="86"/>
    </row>
    <row r="47" spans="1:19" ht="11.25" customHeight="1" x14ac:dyDescent="0.2">
      <c r="A47" s="197"/>
      <c r="B47" s="197" t="s">
        <v>507</v>
      </c>
      <c r="C47" s="342"/>
      <c r="D47" s="237">
        <v>38.4</v>
      </c>
      <c r="E47" s="237"/>
      <c r="F47" s="445" t="s">
        <v>681</v>
      </c>
      <c r="G47" s="237"/>
      <c r="H47" s="445" t="s">
        <v>681</v>
      </c>
      <c r="I47" s="237"/>
      <c r="J47" s="237">
        <v>-0.3</v>
      </c>
      <c r="K47" s="237"/>
      <c r="L47" s="237">
        <v>-0.3</v>
      </c>
      <c r="M47" s="237"/>
      <c r="N47" s="445" t="s">
        <v>681</v>
      </c>
      <c r="O47" s="237"/>
      <c r="P47" s="445" t="s">
        <v>681</v>
      </c>
      <c r="Q47" s="237"/>
      <c r="R47" s="445" t="s">
        <v>681</v>
      </c>
      <c r="S47" s="86"/>
    </row>
    <row r="48" spans="1:19" ht="11.25" customHeight="1" x14ac:dyDescent="0.2">
      <c r="A48" s="197"/>
      <c r="B48" s="197" t="s">
        <v>508</v>
      </c>
      <c r="C48" s="342"/>
      <c r="D48" s="237">
        <v>-8.6999999999999993</v>
      </c>
      <c r="E48" s="237"/>
      <c r="F48" s="445" t="s">
        <v>681</v>
      </c>
      <c r="G48" s="237"/>
      <c r="H48" s="445" t="s">
        <v>681</v>
      </c>
      <c r="I48" s="237"/>
      <c r="J48" s="237">
        <v>-0.5</v>
      </c>
      <c r="K48" s="237"/>
      <c r="L48" s="237">
        <v>-0.2</v>
      </c>
      <c r="M48" s="237"/>
      <c r="N48" s="445" t="s">
        <v>681</v>
      </c>
      <c r="O48" s="237"/>
      <c r="P48" s="445" t="s">
        <v>681</v>
      </c>
      <c r="Q48" s="237"/>
      <c r="R48" s="445" t="s">
        <v>681</v>
      </c>
      <c r="S48" s="86"/>
    </row>
    <row r="49" spans="1:19" ht="11.25" customHeight="1" x14ac:dyDescent="0.2">
      <c r="A49" s="197"/>
      <c r="B49" s="197" t="s">
        <v>509</v>
      </c>
      <c r="C49" s="342"/>
      <c r="D49" s="237">
        <v>-4.4000000000000004</v>
      </c>
      <c r="E49" s="237"/>
      <c r="F49" s="445" t="s">
        <v>681</v>
      </c>
      <c r="G49" s="237"/>
      <c r="H49" s="445" t="s">
        <v>681</v>
      </c>
      <c r="I49" s="237"/>
      <c r="J49" s="237">
        <v>-0.6</v>
      </c>
      <c r="K49" s="237"/>
      <c r="L49" s="237">
        <v>-0.1</v>
      </c>
      <c r="M49" s="237"/>
      <c r="N49" s="445" t="s">
        <v>681</v>
      </c>
      <c r="O49" s="237"/>
      <c r="P49" s="445" t="s">
        <v>681</v>
      </c>
      <c r="Q49" s="237"/>
      <c r="R49" s="445" t="s">
        <v>681</v>
      </c>
      <c r="S49" s="86"/>
    </row>
    <row r="50" spans="1:19" ht="11.25" customHeight="1" x14ac:dyDescent="0.2">
      <c r="A50" s="197"/>
      <c r="B50" s="197"/>
      <c r="C50" s="342"/>
      <c r="D50" s="237"/>
      <c r="E50" s="237"/>
      <c r="F50" s="237"/>
      <c r="G50" s="237"/>
      <c r="H50" s="237"/>
      <c r="I50" s="237"/>
      <c r="J50" s="237"/>
      <c r="K50" s="237"/>
      <c r="L50" s="237"/>
      <c r="M50" s="237"/>
      <c r="N50" s="237"/>
      <c r="O50" s="237"/>
      <c r="P50" s="237"/>
      <c r="Q50" s="237"/>
      <c r="R50" s="237"/>
      <c r="S50" s="86"/>
    </row>
    <row r="51" spans="1:19" ht="11.25" customHeight="1" x14ac:dyDescent="0.2">
      <c r="A51" s="197" t="s">
        <v>499</v>
      </c>
      <c r="B51" s="197" t="s">
        <v>510</v>
      </c>
      <c r="C51" s="342"/>
      <c r="D51" s="237">
        <v>27.3</v>
      </c>
      <c r="E51" s="237"/>
      <c r="F51" s="445" t="s">
        <v>681</v>
      </c>
      <c r="G51" s="237"/>
      <c r="H51" s="445" t="s">
        <v>681</v>
      </c>
      <c r="I51" s="237"/>
      <c r="J51" s="237">
        <v>-0.7</v>
      </c>
      <c r="K51" s="237"/>
      <c r="L51" s="237">
        <v>0.1</v>
      </c>
      <c r="M51" s="237"/>
      <c r="N51" s="445" t="s">
        <v>681</v>
      </c>
      <c r="O51" s="237"/>
      <c r="P51" s="445" t="s">
        <v>681</v>
      </c>
      <c r="Q51" s="237"/>
      <c r="R51" s="445" t="s">
        <v>681</v>
      </c>
      <c r="S51" s="86"/>
    </row>
    <row r="52" spans="1:19" ht="11.25" customHeight="1" x14ac:dyDescent="0.2">
      <c r="A52" s="197"/>
      <c r="B52" s="197" t="s">
        <v>511</v>
      </c>
      <c r="C52" s="342"/>
      <c r="D52" s="237">
        <v>-41.7</v>
      </c>
      <c r="E52" s="237"/>
      <c r="F52" s="445" t="s">
        <v>681</v>
      </c>
      <c r="G52" s="237"/>
      <c r="H52" s="445" t="s">
        <v>681</v>
      </c>
      <c r="I52" s="237"/>
      <c r="J52" s="237">
        <v>-0.7</v>
      </c>
      <c r="K52" s="237"/>
      <c r="L52" s="237">
        <v>0.3</v>
      </c>
      <c r="M52" s="237"/>
      <c r="N52" s="445" t="s">
        <v>681</v>
      </c>
      <c r="O52" s="237"/>
      <c r="P52" s="445" t="s">
        <v>681</v>
      </c>
      <c r="Q52" s="237"/>
      <c r="R52" s="445" t="s">
        <v>681</v>
      </c>
      <c r="S52" s="86"/>
    </row>
    <row r="53" spans="1:19" ht="11.25" customHeight="1" x14ac:dyDescent="0.2">
      <c r="A53" s="197"/>
      <c r="B53" s="197" t="s">
        <v>512</v>
      </c>
      <c r="C53" s="342"/>
      <c r="D53" s="237">
        <v>107.2</v>
      </c>
      <c r="E53" s="237"/>
      <c r="F53" s="445" t="s">
        <v>681</v>
      </c>
      <c r="G53" s="237"/>
      <c r="H53" s="445" t="s">
        <v>681</v>
      </c>
      <c r="I53" s="237"/>
      <c r="J53" s="237">
        <v>-0.6</v>
      </c>
      <c r="K53" s="237"/>
      <c r="L53" s="237">
        <v>0.4</v>
      </c>
      <c r="M53" s="237"/>
      <c r="N53" s="445" t="s">
        <v>681</v>
      </c>
      <c r="O53" s="237"/>
      <c r="P53" s="445" t="s">
        <v>681</v>
      </c>
      <c r="Q53" s="237"/>
      <c r="R53" s="445" t="s">
        <v>681</v>
      </c>
      <c r="S53" s="86"/>
    </row>
    <row r="54" spans="1:19" ht="11.25" customHeight="1" x14ac:dyDescent="0.2">
      <c r="A54" s="197"/>
      <c r="B54" s="197" t="s">
        <v>513</v>
      </c>
      <c r="C54" s="342"/>
      <c r="D54" s="370">
        <v>-74.599999999999994</v>
      </c>
      <c r="E54" s="369"/>
      <c r="F54" s="445" t="s">
        <v>681</v>
      </c>
      <c r="G54" s="369"/>
      <c r="H54" s="445" t="s">
        <v>681</v>
      </c>
      <c r="I54" s="369"/>
      <c r="J54" s="370">
        <v>-0.5</v>
      </c>
      <c r="K54" s="369"/>
      <c r="L54" s="370">
        <v>0.6</v>
      </c>
      <c r="M54" s="369"/>
      <c r="N54" s="445" t="s">
        <v>681</v>
      </c>
      <c r="O54" s="369"/>
      <c r="P54" s="445" t="s">
        <v>681</v>
      </c>
      <c r="Q54" s="369"/>
      <c r="R54" s="445" t="s">
        <v>681</v>
      </c>
      <c r="S54" s="86"/>
    </row>
    <row r="55" spans="1:19" ht="11.25" customHeight="1" x14ac:dyDescent="0.2">
      <c r="A55" s="197"/>
      <c r="B55" s="197" t="s">
        <v>514</v>
      </c>
      <c r="C55" s="342"/>
      <c r="D55" s="237">
        <v>47</v>
      </c>
      <c r="E55" s="237"/>
      <c r="F55" s="445" t="s">
        <v>681</v>
      </c>
      <c r="G55" s="237"/>
      <c r="H55" s="445" t="s">
        <v>681</v>
      </c>
      <c r="I55" s="237"/>
      <c r="J55" s="237">
        <v>-0.4</v>
      </c>
      <c r="K55" s="237"/>
      <c r="L55" s="237">
        <v>0.6</v>
      </c>
      <c r="M55" s="237"/>
      <c r="N55" s="445" t="s">
        <v>681</v>
      </c>
      <c r="O55" s="237"/>
      <c r="P55" s="445" t="s">
        <v>681</v>
      </c>
      <c r="Q55" s="237"/>
      <c r="R55" s="445" t="s">
        <v>681</v>
      </c>
      <c r="S55" s="86"/>
    </row>
    <row r="56" spans="1:19" ht="11.25" customHeight="1" x14ac:dyDescent="0.2">
      <c r="A56" s="197"/>
      <c r="B56" s="197" t="s">
        <v>503</v>
      </c>
      <c r="C56" s="342"/>
      <c r="D56" s="237">
        <v>-18.899999999999999</v>
      </c>
      <c r="E56" s="237"/>
      <c r="F56" s="445" t="s">
        <v>681</v>
      </c>
      <c r="G56" s="237"/>
      <c r="H56" s="445" t="s">
        <v>681</v>
      </c>
      <c r="I56" s="237"/>
      <c r="J56" s="237">
        <v>-0.6</v>
      </c>
      <c r="K56" s="237"/>
      <c r="L56" s="237">
        <v>0.5</v>
      </c>
      <c r="M56" s="237"/>
      <c r="N56" s="445" t="s">
        <v>681</v>
      </c>
      <c r="O56" s="237"/>
      <c r="P56" s="445" t="s">
        <v>681</v>
      </c>
      <c r="Q56" s="237"/>
      <c r="R56" s="445" t="s">
        <v>681</v>
      </c>
      <c r="S56" s="86"/>
    </row>
    <row r="57" spans="1:19" ht="3.75" customHeight="1" x14ac:dyDescent="0.2">
      <c r="A57" s="81"/>
      <c r="B57" s="81"/>
      <c r="C57" s="81"/>
      <c r="D57" s="164"/>
      <c r="E57" s="155"/>
      <c r="F57" s="156"/>
      <c r="G57" s="156"/>
      <c r="H57" s="156"/>
      <c r="I57" s="156"/>
      <c r="J57" s="156"/>
      <c r="K57" s="156"/>
      <c r="L57" s="155"/>
      <c r="M57" s="155"/>
      <c r="N57" s="156"/>
      <c r="O57" s="156"/>
      <c r="P57" s="155"/>
      <c r="Q57" s="155"/>
      <c r="R57" s="155"/>
      <c r="S57" s="155"/>
    </row>
    <row r="58" spans="1:19" ht="3.75" customHeight="1" x14ac:dyDescent="0.2">
      <c r="A58" s="48"/>
      <c r="B58" s="48"/>
      <c r="C58" s="48"/>
      <c r="D58" s="161"/>
      <c r="E58" s="159"/>
      <c r="F58" s="165"/>
      <c r="G58" s="165"/>
      <c r="H58" s="165"/>
      <c r="I58" s="165"/>
      <c r="J58" s="165"/>
      <c r="K58" s="165"/>
      <c r="L58" s="159"/>
      <c r="M58" s="159"/>
      <c r="N58" s="165"/>
      <c r="O58" s="165"/>
      <c r="P58" s="159"/>
      <c r="Q58" s="159"/>
      <c r="R58" s="159"/>
      <c r="S58" s="159"/>
    </row>
    <row r="59" spans="1:19" s="416" customFormat="1" ht="11.25" customHeight="1" x14ac:dyDescent="0.2">
      <c r="A59" s="29" t="s">
        <v>370</v>
      </c>
      <c r="B59" s="221"/>
      <c r="C59" s="222"/>
      <c r="D59" s="216"/>
      <c r="E59" s="216"/>
      <c r="F59" s="217"/>
      <c r="G59" s="217"/>
      <c r="H59" s="217"/>
      <c r="I59" s="217"/>
      <c r="J59" s="217"/>
      <c r="K59" s="217"/>
      <c r="L59" s="216"/>
      <c r="M59" s="216"/>
      <c r="N59" s="217"/>
      <c r="O59" s="217"/>
      <c r="P59" s="216"/>
      <c r="Q59" s="216"/>
      <c r="R59" s="216"/>
      <c r="S59" s="216"/>
    </row>
    <row r="60" spans="1:19" s="416" customFormat="1" ht="11.25" customHeight="1" x14ac:dyDescent="0.2">
      <c r="A60" s="29" t="s">
        <v>198</v>
      </c>
      <c r="B60" s="221"/>
      <c r="C60" s="222"/>
      <c r="D60" s="216"/>
      <c r="E60" s="216"/>
      <c r="F60" s="217"/>
      <c r="G60" s="217"/>
      <c r="H60" s="217"/>
      <c r="I60" s="217"/>
      <c r="J60" s="217"/>
      <c r="K60" s="217"/>
      <c r="L60" s="216"/>
      <c r="M60" s="216"/>
      <c r="N60" s="217"/>
      <c r="O60" s="217"/>
      <c r="P60" s="216"/>
      <c r="Q60" s="216"/>
      <c r="R60" s="216"/>
      <c r="S60" s="216"/>
    </row>
    <row r="61" spans="1:19" s="416" customFormat="1" ht="11.25" customHeight="1" x14ac:dyDescent="0.2">
      <c r="A61" s="29" t="s">
        <v>235</v>
      </c>
      <c r="B61" s="29"/>
      <c r="C61" s="159"/>
      <c r="D61" s="159"/>
      <c r="E61" s="159"/>
      <c r="F61" s="165"/>
      <c r="G61" s="165"/>
      <c r="H61" s="165"/>
      <c r="I61" s="165"/>
      <c r="J61" s="165"/>
      <c r="K61" s="165"/>
      <c r="L61" s="159"/>
      <c r="M61" s="159"/>
      <c r="N61" s="165"/>
      <c r="O61" s="165"/>
      <c r="P61" s="159"/>
      <c r="Q61" s="159"/>
      <c r="R61" s="159"/>
      <c r="S61" s="159"/>
    </row>
    <row r="62" spans="1:19" s="416" customFormat="1" ht="11.25" customHeight="1" x14ac:dyDescent="0.2">
      <c r="A62" s="29" t="s">
        <v>348</v>
      </c>
      <c r="B62" s="29"/>
      <c r="C62" s="159"/>
      <c r="D62" s="159"/>
      <c r="E62" s="159"/>
      <c r="F62" s="165"/>
      <c r="G62" s="165"/>
      <c r="H62" s="165"/>
      <c r="I62" s="165"/>
      <c r="J62" s="165"/>
      <c r="K62" s="165"/>
      <c r="L62" s="159"/>
      <c r="M62" s="159"/>
      <c r="N62" s="165"/>
      <c r="O62" s="165"/>
      <c r="P62" s="159"/>
      <c r="Q62" s="159"/>
      <c r="R62" s="159"/>
      <c r="S62" s="159"/>
    </row>
    <row r="63" spans="1:19" s="416" customFormat="1" ht="11.25" customHeight="1" x14ac:dyDescent="0.2">
      <c r="A63" s="29" t="s">
        <v>349</v>
      </c>
      <c r="B63" s="56"/>
      <c r="C63" s="159"/>
      <c r="D63" s="159"/>
      <c r="E63" s="159"/>
      <c r="F63" s="165"/>
      <c r="G63" s="165"/>
      <c r="H63" s="165"/>
      <c r="I63" s="165"/>
      <c r="J63" s="165"/>
      <c r="K63" s="165"/>
      <c r="L63" s="159"/>
      <c r="M63" s="159"/>
      <c r="N63" s="165"/>
      <c r="O63" s="165"/>
      <c r="P63" s="159"/>
      <c r="Q63" s="159"/>
      <c r="R63" s="159"/>
      <c r="S63" s="159"/>
    </row>
    <row r="64" spans="1:19" s="416" customFormat="1" ht="11.25" customHeight="1" x14ac:dyDescent="0.2">
      <c r="A64" s="29" t="s">
        <v>238</v>
      </c>
      <c r="B64" s="56"/>
      <c r="C64" s="159"/>
      <c r="D64" s="159"/>
      <c r="E64" s="159"/>
      <c r="F64" s="165"/>
      <c r="G64" s="165"/>
      <c r="H64" s="165"/>
      <c r="I64" s="165"/>
      <c r="J64" s="165"/>
      <c r="K64" s="165"/>
      <c r="L64" s="159"/>
      <c r="M64" s="159"/>
      <c r="N64" s="165"/>
      <c r="O64" s="165"/>
      <c r="P64" s="159"/>
      <c r="Q64" s="159"/>
      <c r="R64" s="159"/>
      <c r="S64" s="159"/>
    </row>
    <row r="65" spans="1:19" s="416" customFormat="1" ht="11.25" customHeight="1" x14ac:dyDescent="0.2">
      <c r="A65" s="215" t="s">
        <v>471</v>
      </c>
      <c r="B65" s="56"/>
      <c r="C65" s="159"/>
      <c r="D65" s="159"/>
      <c r="E65" s="159"/>
      <c r="F65" s="165"/>
      <c r="G65" s="165"/>
      <c r="H65" s="165"/>
      <c r="I65" s="165"/>
      <c r="J65" s="165"/>
      <c r="K65" s="165"/>
      <c r="L65" s="159"/>
      <c r="M65" s="159"/>
      <c r="N65" s="165"/>
      <c r="O65" s="165"/>
      <c r="P65" s="159"/>
      <c r="Q65" s="159"/>
      <c r="R65" s="159"/>
      <c r="S65" s="159"/>
    </row>
    <row r="66" spans="1:19" s="416" customFormat="1" ht="3.75" customHeight="1" x14ac:dyDescent="0.2">
      <c r="A66" s="159"/>
      <c r="B66" s="159"/>
      <c r="C66" s="159"/>
      <c r="D66" s="159"/>
      <c r="E66" s="159"/>
      <c r="F66" s="165"/>
      <c r="G66" s="165"/>
      <c r="H66" s="165"/>
      <c r="I66" s="165"/>
      <c r="J66" s="165"/>
      <c r="K66" s="165"/>
      <c r="L66" s="159"/>
      <c r="M66" s="159"/>
      <c r="N66" s="165"/>
      <c r="O66" s="165"/>
      <c r="P66" s="159"/>
      <c r="Q66" s="159"/>
      <c r="R66" s="159"/>
      <c r="S66" s="159"/>
    </row>
    <row r="67" spans="1:19" s="416" customFormat="1" ht="11.25" customHeight="1" x14ac:dyDescent="0.2">
      <c r="A67" s="456" t="s">
        <v>72</v>
      </c>
      <c r="B67" s="371"/>
      <c r="C67" s="159"/>
      <c r="D67" s="159"/>
      <c r="E67" s="159"/>
      <c r="F67" s="165"/>
      <c r="G67" s="165"/>
      <c r="H67" s="165"/>
      <c r="I67" s="165"/>
      <c r="J67" s="165"/>
      <c r="K67" s="165"/>
      <c r="L67" s="159"/>
      <c r="M67" s="159"/>
      <c r="N67" s="165"/>
      <c r="O67" s="165"/>
      <c r="P67" s="159"/>
      <c r="Q67" s="159"/>
      <c r="R67" s="159"/>
      <c r="S67" s="159"/>
    </row>
    <row r="68" spans="1:19" s="416" customFormat="1" ht="11.25" customHeight="1" x14ac:dyDescent="0.2">
      <c r="A68" s="457" t="s">
        <v>478</v>
      </c>
      <c r="B68" s="371"/>
      <c r="C68" s="159"/>
      <c r="D68" s="159"/>
      <c r="E68" s="159"/>
      <c r="F68" s="165"/>
      <c r="G68" s="165"/>
      <c r="H68" s="165"/>
      <c r="I68" s="165"/>
      <c r="J68" s="165"/>
      <c r="K68" s="165"/>
      <c r="L68" s="159"/>
      <c r="M68" s="159"/>
      <c r="N68" s="165"/>
      <c r="O68" s="165"/>
      <c r="P68" s="159"/>
      <c r="Q68" s="159"/>
      <c r="R68" s="159"/>
      <c r="S68" s="159"/>
    </row>
    <row r="69" spans="1:19" s="416" customFormat="1" ht="11.25" customHeight="1" x14ac:dyDescent="0.2">
      <c r="A69" s="451" t="s">
        <v>473</v>
      </c>
      <c r="B69" s="371"/>
      <c r="C69" s="159"/>
      <c r="D69" s="159"/>
      <c r="E69" s="159"/>
      <c r="F69" s="165"/>
      <c r="G69" s="165"/>
      <c r="H69" s="165"/>
      <c r="I69" s="165"/>
      <c r="J69" s="165"/>
      <c r="K69" s="165"/>
      <c r="L69" s="159"/>
      <c r="M69" s="159"/>
      <c r="N69" s="165"/>
      <c r="O69" s="165"/>
      <c r="P69" s="159"/>
      <c r="Q69" s="159"/>
      <c r="R69" s="159"/>
      <c r="S69" s="159"/>
    </row>
    <row r="70" spans="1:19" s="416" customFormat="1" ht="3.75" customHeight="1" x14ac:dyDescent="0.2">
      <c r="A70" s="412"/>
      <c r="B70" s="159"/>
      <c r="C70" s="159"/>
      <c r="D70" s="159"/>
      <c r="E70" s="159"/>
      <c r="F70" s="165"/>
      <c r="G70" s="165"/>
      <c r="H70" s="165"/>
      <c r="I70" s="165"/>
      <c r="J70" s="165"/>
      <c r="K70" s="165"/>
      <c r="L70" s="159"/>
      <c r="M70" s="159"/>
      <c r="N70" s="165"/>
      <c r="O70" s="165"/>
      <c r="P70" s="159"/>
      <c r="Q70" s="159"/>
      <c r="R70" s="159"/>
      <c r="S70" s="159"/>
    </row>
    <row r="71" spans="1:19" s="416" customFormat="1" ht="11.25" customHeight="1" x14ac:dyDescent="0.2">
      <c r="A71" s="18" t="s">
        <v>480</v>
      </c>
      <c r="B71" s="281"/>
      <c r="C71" s="159"/>
      <c r="D71" s="159"/>
      <c r="E71" s="159"/>
      <c r="F71" s="165"/>
      <c r="G71" s="165"/>
      <c r="H71" s="165"/>
      <c r="I71" s="165"/>
      <c r="J71" s="165"/>
      <c r="K71" s="165"/>
      <c r="L71" s="159"/>
      <c r="M71" s="159"/>
      <c r="N71" s="165"/>
      <c r="O71" s="165"/>
      <c r="P71" s="159"/>
      <c r="Q71" s="159"/>
      <c r="R71" s="159"/>
      <c r="S71" s="159"/>
    </row>
    <row r="72" spans="1:19" ht="11.25" customHeight="1" x14ac:dyDescent="0.2"/>
  </sheetData>
  <mergeCells count="27">
    <mergeCell ref="N6:O6"/>
    <mergeCell ref="P6:Q6"/>
    <mergeCell ref="R6:S6"/>
    <mergeCell ref="A7:C7"/>
    <mergeCell ref="D7:E7"/>
    <mergeCell ref="F7:G7"/>
    <mergeCell ref="H7:I7"/>
    <mergeCell ref="J7:K7"/>
    <mergeCell ref="L7:M7"/>
    <mergeCell ref="N7:O7"/>
    <mergeCell ref="A6:C6"/>
    <mergeCell ref="D6:E6"/>
    <mergeCell ref="F6:G6"/>
    <mergeCell ref="H6:I6"/>
    <mergeCell ref="J6:K6"/>
    <mergeCell ref="L6:M6"/>
    <mergeCell ref="R8:S8"/>
    <mergeCell ref="P7:Q7"/>
    <mergeCell ref="R7:S7"/>
    <mergeCell ref="A8:C8"/>
    <mergeCell ref="D8:E8"/>
    <mergeCell ref="F8:G8"/>
    <mergeCell ref="H8:I8"/>
    <mergeCell ref="J8:K8"/>
    <mergeCell ref="L8:M8"/>
    <mergeCell ref="N8:O8"/>
    <mergeCell ref="P8:Q8"/>
  </mergeCells>
  <pageMargins left="0.47244094488188981" right="0.47244094488188981" top="0.47244094488188981" bottom="0.47244094488188981" header="0.31496062992125984" footer="0.31496062992125984"/>
  <pageSetup paperSize="9" scale="9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S73"/>
  <sheetViews>
    <sheetView zoomScaleNormal="100" workbookViewId="0">
      <selection sqref="A1:B1"/>
    </sheetView>
  </sheetViews>
  <sheetFormatPr defaultColWidth="9.7109375" defaultRowHeight="11.25" x14ac:dyDescent="0.2"/>
  <cols>
    <col min="1" max="1" width="4.140625" style="23" customWidth="1"/>
    <col min="2" max="2" width="4.42578125" style="23" customWidth="1"/>
    <col min="3" max="3" width="3.140625" style="23" customWidth="1"/>
    <col min="4" max="4" width="7" style="23" customWidth="1"/>
    <col min="5" max="5" width="1.85546875" style="23" customWidth="1"/>
    <col min="6" max="6" width="6.85546875" style="23" customWidth="1"/>
    <col min="7" max="7" width="7" style="23" customWidth="1"/>
    <col min="8" max="8" width="1.85546875" style="23" customWidth="1"/>
    <col min="9" max="9" width="6.85546875" style="23" customWidth="1"/>
    <col min="10" max="10" width="6.7109375" style="23" customWidth="1"/>
    <col min="11" max="11" width="2.140625" style="23" customWidth="1"/>
    <col min="12" max="12" width="7" style="23" customWidth="1"/>
    <col min="13" max="13" width="1.85546875" style="23" customWidth="1"/>
    <col min="14" max="14" width="6.85546875" style="23" customWidth="1"/>
    <col min="15" max="15" width="7" style="23" customWidth="1"/>
    <col min="16" max="16" width="1.85546875" style="23" customWidth="1"/>
    <col min="17" max="17" width="6.85546875" style="23" customWidth="1"/>
    <col min="18" max="18" width="6.7109375" style="23" customWidth="1"/>
    <col min="19" max="19" width="2.140625" style="23" customWidth="1"/>
    <col min="20" max="256" width="9.7109375" style="23"/>
    <col min="257" max="257" width="4.140625" style="23" customWidth="1"/>
    <col min="258" max="258" width="4.42578125" style="23" customWidth="1"/>
    <col min="259" max="259" width="3.140625" style="23" customWidth="1"/>
    <col min="260" max="260" width="7" style="23" customWidth="1"/>
    <col min="261" max="261" width="1.85546875" style="23" customWidth="1"/>
    <col min="262" max="262" width="6.85546875" style="23" customWidth="1"/>
    <col min="263" max="263" width="7" style="23" customWidth="1"/>
    <col min="264" max="264" width="1.85546875" style="23" customWidth="1"/>
    <col min="265" max="265" width="6.85546875" style="23" customWidth="1"/>
    <col min="266" max="266" width="6.7109375" style="23" customWidth="1"/>
    <col min="267" max="267" width="2.140625" style="23" customWidth="1"/>
    <col min="268" max="268" width="7" style="23" customWidth="1"/>
    <col min="269" max="269" width="1.85546875" style="23" customWidth="1"/>
    <col min="270" max="270" width="6.85546875" style="23" customWidth="1"/>
    <col min="271" max="271" width="7" style="23" customWidth="1"/>
    <col min="272" max="272" width="1.85546875" style="23" customWidth="1"/>
    <col min="273" max="273" width="6.85546875" style="23" customWidth="1"/>
    <col min="274" max="274" width="6.7109375" style="23" customWidth="1"/>
    <col min="275" max="275" width="2.140625" style="23" customWidth="1"/>
    <col min="276" max="512" width="9.7109375" style="23"/>
    <col min="513" max="513" width="4.140625" style="23" customWidth="1"/>
    <col min="514" max="514" width="4.42578125" style="23" customWidth="1"/>
    <col min="515" max="515" width="3.140625" style="23" customWidth="1"/>
    <col min="516" max="516" width="7" style="23" customWidth="1"/>
    <col min="517" max="517" width="1.85546875" style="23" customWidth="1"/>
    <col min="518" max="518" width="6.85546875" style="23" customWidth="1"/>
    <col min="519" max="519" width="7" style="23" customWidth="1"/>
    <col min="520" max="520" width="1.85546875" style="23" customWidth="1"/>
    <col min="521" max="521" width="6.85546875" style="23" customWidth="1"/>
    <col min="522" max="522" width="6.7109375" style="23" customWidth="1"/>
    <col min="523" max="523" width="2.140625" style="23" customWidth="1"/>
    <col min="524" max="524" width="7" style="23" customWidth="1"/>
    <col min="525" max="525" width="1.85546875" style="23" customWidth="1"/>
    <col min="526" max="526" width="6.85546875" style="23" customWidth="1"/>
    <col min="527" max="527" width="7" style="23" customWidth="1"/>
    <col min="528" max="528" width="1.85546875" style="23" customWidth="1"/>
    <col min="529" max="529" width="6.85546875" style="23" customWidth="1"/>
    <col min="530" max="530" width="6.7109375" style="23" customWidth="1"/>
    <col min="531" max="531" width="2.140625" style="23" customWidth="1"/>
    <col min="532" max="768" width="9.7109375" style="23"/>
    <col min="769" max="769" width="4.140625" style="23" customWidth="1"/>
    <col min="770" max="770" width="4.42578125" style="23" customWidth="1"/>
    <col min="771" max="771" width="3.140625" style="23" customWidth="1"/>
    <col min="772" max="772" width="7" style="23" customWidth="1"/>
    <col min="773" max="773" width="1.85546875" style="23" customWidth="1"/>
    <col min="774" max="774" width="6.85546875" style="23" customWidth="1"/>
    <col min="775" max="775" width="7" style="23" customWidth="1"/>
    <col min="776" max="776" width="1.85546875" style="23" customWidth="1"/>
    <col min="777" max="777" width="6.85546875" style="23" customWidth="1"/>
    <col min="778" max="778" width="6.7109375" style="23" customWidth="1"/>
    <col min="779" max="779" width="2.140625" style="23" customWidth="1"/>
    <col min="780" max="780" width="7" style="23" customWidth="1"/>
    <col min="781" max="781" width="1.85546875" style="23" customWidth="1"/>
    <col min="782" max="782" width="6.85546875" style="23" customWidth="1"/>
    <col min="783" max="783" width="7" style="23" customWidth="1"/>
    <col min="784" max="784" width="1.85546875" style="23" customWidth="1"/>
    <col min="785" max="785" width="6.85546875" style="23" customWidth="1"/>
    <col min="786" max="786" width="6.7109375" style="23" customWidth="1"/>
    <col min="787" max="787" width="2.140625" style="23" customWidth="1"/>
    <col min="788" max="1024" width="9.7109375" style="23"/>
    <col min="1025" max="1025" width="4.140625" style="23" customWidth="1"/>
    <col min="1026" max="1026" width="4.42578125" style="23" customWidth="1"/>
    <col min="1027" max="1027" width="3.140625" style="23" customWidth="1"/>
    <col min="1028" max="1028" width="7" style="23" customWidth="1"/>
    <col min="1029" max="1029" width="1.85546875" style="23" customWidth="1"/>
    <col min="1030" max="1030" width="6.85546875" style="23" customWidth="1"/>
    <col min="1031" max="1031" width="7" style="23" customWidth="1"/>
    <col min="1032" max="1032" width="1.85546875" style="23" customWidth="1"/>
    <col min="1033" max="1033" width="6.85546875" style="23" customWidth="1"/>
    <col min="1034" max="1034" width="6.7109375" style="23" customWidth="1"/>
    <col min="1035" max="1035" width="2.140625" style="23" customWidth="1"/>
    <col min="1036" max="1036" width="7" style="23" customWidth="1"/>
    <col min="1037" max="1037" width="1.85546875" style="23" customWidth="1"/>
    <col min="1038" max="1038" width="6.85546875" style="23" customWidth="1"/>
    <col min="1039" max="1039" width="7" style="23" customWidth="1"/>
    <col min="1040" max="1040" width="1.85546875" style="23" customWidth="1"/>
    <col min="1041" max="1041" width="6.85546875" style="23" customWidth="1"/>
    <col min="1042" max="1042" width="6.7109375" style="23" customWidth="1"/>
    <col min="1043" max="1043" width="2.140625" style="23" customWidth="1"/>
    <col min="1044" max="1280" width="9.7109375" style="23"/>
    <col min="1281" max="1281" width="4.140625" style="23" customWidth="1"/>
    <col min="1282" max="1282" width="4.42578125" style="23" customWidth="1"/>
    <col min="1283" max="1283" width="3.140625" style="23" customWidth="1"/>
    <col min="1284" max="1284" width="7" style="23" customWidth="1"/>
    <col min="1285" max="1285" width="1.85546875" style="23" customWidth="1"/>
    <col min="1286" max="1286" width="6.85546875" style="23" customWidth="1"/>
    <col min="1287" max="1287" width="7" style="23" customWidth="1"/>
    <col min="1288" max="1288" width="1.85546875" style="23" customWidth="1"/>
    <col min="1289" max="1289" width="6.85546875" style="23" customWidth="1"/>
    <col min="1290" max="1290" width="6.7109375" style="23" customWidth="1"/>
    <col min="1291" max="1291" width="2.140625" style="23" customWidth="1"/>
    <col min="1292" max="1292" width="7" style="23" customWidth="1"/>
    <col min="1293" max="1293" width="1.85546875" style="23" customWidth="1"/>
    <col min="1294" max="1294" width="6.85546875" style="23" customWidth="1"/>
    <col min="1295" max="1295" width="7" style="23" customWidth="1"/>
    <col min="1296" max="1296" width="1.85546875" style="23" customWidth="1"/>
    <col min="1297" max="1297" width="6.85546875" style="23" customWidth="1"/>
    <col min="1298" max="1298" width="6.7109375" style="23" customWidth="1"/>
    <col min="1299" max="1299" width="2.140625" style="23" customWidth="1"/>
    <col min="1300" max="1536" width="9.7109375" style="23"/>
    <col min="1537" max="1537" width="4.140625" style="23" customWidth="1"/>
    <col min="1538" max="1538" width="4.42578125" style="23" customWidth="1"/>
    <col min="1539" max="1539" width="3.140625" style="23" customWidth="1"/>
    <col min="1540" max="1540" width="7" style="23" customWidth="1"/>
    <col min="1541" max="1541" width="1.85546875" style="23" customWidth="1"/>
    <col min="1542" max="1542" width="6.85546875" style="23" customWidth="1"/>
    <col min="1543" max="1543" width="7" style="23" customWidth="1"/>
    <col min="1544" max="1544" width="1.85546875" style="23" customWidth="1"/>
    <col min="1545" max="1545" width="6.85546875" style="23" customWidth="1"/>
    <col min="1546" max="1546" width="6.7109375" style="23" customWidth="1"/>
    <col min="1547" max="1547" width="2.140625" style="23" customWidth="1"/>
    <col min="1548" max="1548" width="7" style="23" customWidth="1"/>
    <col min="1549" max="1549" width="1.85546875" style="23" customWidth="1"/>
    <col min="1550" max="1550" width="6.85546875" style="23" customWidth="1"/>
    <col min="1551" max="1551" width="7" style="23" customWidth="1"/>
    <col min="1552" max="1552" width="1.85546875" style="23" customWidth="1"/>
    <col min="1553" max="1553" width="6.85546875" style="23" customWidth="1"/>
    <col min="1554" max="1554" width="6.7109375" style="23" customWidth="1"/>
    <col min="1555" max="1555" width="2.140625" style="23" customWidth="1"/>
    <col min="1556" max="1792" width="9.7109375" style="23"/>
    <col min="1793" max="1793" width="4.140625" style="23" customWidth="1"/>
    <col min="1794" max="1794" width="4.42578125" style="23" customWidth="1"/>
    <col min="1795" max="1795" width="3.140625" style="23" customWidth="1"/>
    <col min="1796" max="1796" width="7" style="23" customWidth="1"/>
    <col min="1797" max="1797" width="1.85546875" style="23" customWidth="1"/>
    <col min="1798" max="1798" width="6.85546875" style="23" customWidth="1"/>
    <col min="1799" max="1799" width="7" style="23" customWidth="1"/>
    <col min="1800" max="1800" width="1.85546875" style="23" customWidth="1"/>
    <col min="1801" max="1801" width="6.85546875" style="23" customWidth="1"/>
    <col min="1802" max="1802" width="6.7109375" style="23" customWidth="1"/>
    <col min="1803" max="1803" width="2.140625" style="23" customWidth="1"/>
    <col min="1804" max="1804" width="7" style="23" customWidth="1"/>
    <col min="1805" max="1805" width="1.85546875" style="23" customWidth="1"/>
    <col min="1806" max="1806" width="6.85546875" style="23" customWidth="1"/>
    <col min="1807" max="1807" width="7" style="23" customWidth="1"/>
    <col min="1808" max="1808" width="1.85546875" style="23" customWidth="1"/>
    <col min="1809" max="1809" width="6.85546875" style="23" customWidth="1"/>
    <col min="1810" max="1810" width="6.7109375" style="23" customWidth="1"/>
    <col min="1811" max="1811" width="2.140625" style="23" customWidth="1"/>
    <col min="1812" max="2048" width="9.7109375" style="23"/>
    <col min="2049" max="2049" width="4.140625" style="23" customWidth="1"/>
    <col min="2050" max="2050" width="4.42578125" style="23" customWidth="1"/>
    <col min="2051" max="2051" width="3.140625" style="23" customWidth="1"/>
    <col min="2052" max="2052" width="7" style="23" customWidth="1"/>
    <col min="2053" max="2053" width="1.85546875" style="23" customWidth="1"/>
    <col min="2054" max="2054" width="6.85546875" style="23" customWidth="1"/>
    <col min="2055" max="2055" width="7" style="23" customWidth="1"/>
    <col min="2056" max="2056" width="1.85546875" style="23" customWidth="1"/>
    <col min="2057" max="2057" width="6.85546875" style="23" customWidth="1"/>
    <col min="2058" max="2058" width="6.7109375" style="23" customWidth="1"/>
    <col min="2059" max="2059" width="2.140625" style="23" customWidth="1"/>
    <col min="2060" max="2060" width="7" style="23" customWidth="1"/>
    <col min="2061" max="2061" width="1.85546875" style="23" customWidth="1"/>
    <col min="2062" max="2062" width="6.85546875" style="23" customWidth="1"/>
    <col min="2063" max="2063" width="7" style="23" customWidth="1"/>
    <col min="2064" max="2064" width="1.85546875" style="23" customWidth="1"/>
    <col min="2065" max="2065" width="6.85546875" style="23" customWidth="1"/>
    <col min="2066" max="2066" width="6.7109375" style="23" customWidth="1"/>
    <col min="2067" max="2067" width="2.140625" style="23" customWidth="1"/>
    <col min="2068" max="2304" width="9.7109375" style="23"/>
    <col min="2305" max="2305" width="4.140625" style="23" customWidth="1"/>
    <col min="2306" max="2306" width="4.42578125" style="23" customWidth="1"/>
    <col min="2307" max="2307" width="3.140625" style="23" customWidth="1"/>
    <col min="2308" max="2308" width="7" style="23" customWidth="1"/>
    <col min="2309" max="2309" width="1.85546875" style="23" customWidth="1"/>
    <col min="2310" max="2310" width="6.85546875" style="23" customWidth="1"/>
    <col min="2311" max="2311" width="7" style="23" customWidth="1"/>
    <col min="2312" max="2312" width="1.85546875" style="23" customWidth="1"/>
    <col min="2313" max="2313" width="6.85546875" style="23" customWidth="1"/>
    <col min="2314" max="2314" width="6.7109375" style="23" customWidth="1"/>
    <col min="2315" max="2315" width="2.140625" style="23" customWidth="1"/>
    <col min="2316" max="2316" width="7" style="23" customWidth="1"/>
    <col min="2317" max="2317" width="1.85546875" style="23" customWidth="1"/>
    <col min="2318" max="2318" width="6.85546875" style="23" customWidth="1"/>
    <col min="2319" max="2319" width="7" style="23" customWidth="1"/>
    <col min="2320" max="2320" width="1.85546875" style="23" customWidth="1"/>
    <col min="2321" max="2321" width="6.85546875" style="23" customWidth="1"/>
    <col min="2322" max="2322" width="6.7109375" style="23" customWidth="1"/>
    <col min="2323" max="2323" width="2.140625" style="23" customWidth="1"/>
    <col min="2324" max="2560" width="9.7109375" style="23"/>
    <col min="2561" max="2561" width="4.140625" style="23" customWidth="1"/>
    <col min="2562" max="2562" width="4.42578125" style="23" customWidth="1"/>
    <col min="2563" max="2563" width="3.140625" style="23" customWidth="1"/>
    <col min="2564" max="2564" width="7" style="23" customWidth="1"/>
    <col min="2565" max="2565" width="1.85546875" style="23" customWidth="1"/>
    <col min="2566" max="2566" width="6.85546875" style="23" customWidth="1"/>
    <col min="2567" max="2567" width="7" style="23" customWidth="1"/>
    <col min="2568" max="2568" width="1.85546875" style="23" customWidth="1"/>
    <col min="2569" max="2569" width="6.85546875" style="23" customWidth="1"/>
    <col min="2570" max="2570" width="6.7109375" style="23" customWidth="1"/>
    <col min="2571" max="2571" width="2.140625" style="23" customWidth="1"/>
    <col min="2572" max="2572" width="7" style="23" customWidth="1"/>
    <col min="2573" max="2573" width="1.85546875" style="23" customWidth="1"/>
    <col min="2574" max="2574" width="6.85546875" style="23" customWidth="1"/>
    <col min="2575" max="2575" width="7" style="23" customWidth="1"/>
    <col min="2576" max="2576" width="1.85546875" style="23" customWidth="1"/>
    <col min="2577" max="2577" width="6.85546875" style="23" customWidth="1"/>
    <col min="2578" max="2578" width="6.7109375" style="23" customWidth="1"/>
    <col min="2579" max="2579" width="2.140625" style="23" customWidth="1"/>
    <col min="2580" max="2816" width="9.7109375" style="23"/>
    <col min="2817" max="2817" width="4.140625" style="23" customWidth="1"/>
    <col min="2818" max="2818" width="4.42578125" style="23" customWidth="1"/>
    <col min="2819" max="2819" width="3.140625" style="23" customWidth="1"/>
    <col min="2820" max="2820" width="7" style="23" customWidth="1"/>
    <col min="2821" max="2821" width="1.85546875" style="23" customWidth="1"/>
    <col min="2822" max="2822" width="6.85546875" style="23" customWidth="1"/>
    <col min="2823" max="2823" width="7" style="23" customWidth="1"/>
    <col min="2824" max="2824" width="1.85546875" style="23" customWidth="1"/>
    <col min="2825" max="2825" width="6.85546875" style="23" customWidth="1"/>
    <col min="2826" max="2826" width="6.7109375" style="23" customWidth="1"/>
    <col min="2827" max="2827" width="2.140625" style="23" customWidth="1"/>
    <col min="2828" max="2828" width="7" style="23" customWidth="1"/>
    <col min="2829" max="2829" width="1.85546875" style="23" customWidth="1"/>
    <col min="2830" max="2830" width="6.85546875" style="23" customWidth="1"/>
    <col min="2831" max="2831" width="7" style="23" customWidth="1"/>
    <col min="2832" max="2832" width="1.85546875" style="23" customWidth="1"/>
    <col min="2833" max="2833" width="6.85546875" style="23" customWidth="1"/>
    <col min="2834" max="2834" width="6.7109375" style="23" customWidth="1"/>
    <col min="2835" max="2835" width="2.140625" style="23" customWidth="1"/>
    <col min="2836" max="3072" width="9.7109375" style="23"/>
    <col min="3073" max="3073" width="4.140625" style="23" customWidth="1"/>
    <col min="3074" max="3074" width="4.42578125" style="23" customWidth="1"/>
    <col min="3075" max="3075" width="3.140625" style="23" customWidth="1"/>
    <col min="3076" max="3076" width="7" style="23" customWidth="1"/>
    <col min="3077" max="3077" width="1.85546875" style="23" customWidth="1"/>
    <col min="3078" max="3078" width="6.85546875" style="23" customWidth="1"/>
    <col min="3079" max="3079" width="7" style="23" customWidth="1"/>
    <col min="3080" max="3080" width="1.85546875" style="23" customWidth="1"/>
    <col min="3081" max="3081" width="6.85546875" style="23" customWidth="1"/>
    <col min="3082" max="3082" width="6.7109375" style="23" customWidth="1"/>
    <col min="3083" max="3083" width="2.140625" style="23" customWidth="1"/>
    <col min="3084" max="3084" width="7" style="23" customWidth="1"/>
    <col min="3085" max="3085" width="1.85546875" style="23" customWidth="1"/>
    <col min="3086" max="3086" width="6.85546875" style="23" customWidth="1"/>
    <col min="3087" max="3087" width="7" style="23" customWidth="1"/>
    <col min="3088" max="3088" width="1.85546875" style="23" customWidth="1"/>
    <col min="3089" max="3089" width="6.85546875" style="23" customWidth="1"/>
    <col min="3090" max="3090" width="6.7109375" style="23" customWidth="1"/>
    <col min="3091" max="3091" width="2.140625" style="23" customWidth="1"/>
    <col min="3092" max="3328" width="9.7109375" style="23"/>
    <col min="3329" max="3329" width="4.140625" style="23" customWidth="1"/>
    <col min="3330" max="3330" width="4.42578125" style="23" customWidth="1"/>
    <col min="3331" max="3331" width="3.140625" style="23" customWidth="1"/>
    <col min="3332" max="3332" width="7" style="23" customWidth="1"/>
    <col min="3333" max="3333" width="1.85546875" style="23" customWidth="1"/>
    <col min="3334" max="3334" width="6.85546875" style="23" customWidth="1"/>
    <col min="3335" max="3335" width="7" style="23" customWidth="1"/>
    <col min="3336" max="3336" width="1.85546875" style="23" customWidth="1"/>
    <col min="3337" max="3337" width="6.85546875" style="23" customWidth="1"/>
    <col min="3338" max="3338" width="6.7109375" style="23" customWidth="1"/>
    <col min="3339" max="3339" width="2.140625" style="23" customWidth="1"/>
    <col min="3340" max="3340" width="7" style="23" customWidth="1"/>
    <col min="3341" max="3341" width="1.85546875" style="23" customWidth="1"/>
    <col min="3342" max="3342" width="6.85546875" style="23" customWidth="1"/>
    <col min="3343" max="3343" width="7" style="23" customWidth="1"/>
    <col min="3344" max="3344" width="1.85546875" style="23" customWidth="1"/>
    <col min="3345" max="3345" width="6.85546875" style="23" customWidth="1"/>
    <col min="3346" max="3346" width="6.7109375" style="23" customWidth="1"/>
    <col min="3347" max="3347" width="2.140625" style="23" customWidth="1"/>
    <col min="3348" max="3584" width="9.7109375" style="23"/>
    <col min="3585" max="3585" width="4.140625" style="23" customWidth="1"/>
    <col min="3586" max="3586" width="4.42578125" style="23" customWidth="1"/>
    <col min="3587" max="3587" width="3.140625" style="23" customWidth="1"/>
    <col min="3588" max="3588" width="7" style="23" customWidth="1"/>
    <col min="3589" max="3589" width="1.85546875" style="23" customWidth="1"/>
    <col min="3590" max="3590" width="6.85546875" style="23" customWidth="1"/>
    <col min="3591" max="3591" width="7" style="23" customWidth="1"/>
    <col min="3592" max="3592" width="1.85546875" style="23" customWidth="1"/>
    <col min="3593" max="3593" width="6.85546875" style="23" customWidth="1"/>
    <col min="3594" max="3594" width="6.7109375" style="23" customWidth="1"/>
    <col min="3595" max="3595" width="2.140625" style="23" customWidth="1"/>
    <col min="3596" max="3596" width="7" style="23" customWidth="1"/>
    <col min="3597" max="3597" width="1.85546875" style="23" customWidth="1"/>
    <col min="3598" max="3598" width="6.85546875" style="23" customWidth="1"/>
    <col min="3599" max="3599" width="7" style="23" customWidth="1"/>
    <col min="3600" max="3600" width="1.85546875" style="23" customWidth="1"/>
    <col min="3601" max="3601" width="6.85546875" style="23" customWidth="1"/>
    <col min="3602" max="3602" width="6.7109375" style="23" customWidth="1"/>
    <col min="3603" max="3603" width="2.140625" style="23" customWidth="1"/>
    <col min="3604" max="3840" width="9.7109375" style="23"/>
    <col min="3841" max="3841" width="4.140625" style="23" customWidth="1"/>
    <col min="3842" max="3842" width="4.42578125" style="23" customWidth="1"/>
    <col min="3843" max="3843" width="3.140625" style="23" customWidth="1"/>
    <col min="3844" max="3844" width="7" style="23" customWidth="1"/>
    <col min="3845" max="3845" width="1.85546875" style="23" customWidth="1"/>
    <col min="3846" max="3846" width="6.85546875" style="23" customWidth="1"/>
    <col min="3847" max="3847" width="7" style="23" customWidth="1"/>
    <col min="3848" max="3848" width="1.85546875" style="23" customWidth="1"/>
    <col min="3849" max="3849" width="6.85546875" style="23" customWidth="1"/>
    <col min="3850" max="3850" width="6.7109375" style="23" customWidth="1"/>
    <col min="3851" max="3851" width="2.140625" style="23" customWidth="1"/>
    <col min="3852" max="3852" width="7" style="23" customWidth="1"/>
    <col min="3853" max="3853" width="1.85546875" style="23" customWidth="1"/>
    <col min="3854" max="3854" width="6.85546875" style="23" customWidth="1"/>
    <col min="3855" max="3855" width="7" style="23" customWidth="1"/>
    <col min="3856" max="3856" width="1.85546875" style="23" customWidth="1"/>
    <col min="3857" max="3857" width="6.85546875" style="23" customWidth="1"/>
    <col min="3858" max="3858" width="6.7109375" style="23" customWidth="1"/>
    <col min="3859" max="3859" width="2.140625" style="23" customWidth="1"/>
    <col min="3860" max="4096" width="9.7109375" style="23"/>
    <col min="4097" max="4097" width="4.140625" style="23" customWidth="1"/>
    <col min="4098" max="4098" width="4.42578125" style="23" customWidth="1"/>
    <col min="4099" max="4099" width="3.140625" style="23" customWidth="1"/>
    <col min="4100" max="4100" width="7" style="23" customWidth="1"/>
    <col min="4101" max="4101" width="1.85546875" style="23" customWidth="1"/>
    <col min="4102" max="4102" width="6.85546875" style="23" customWidth="1"/>
    <col min="4103" max="4103" width="7" style="23" customWidth="1"/>
    <col min="4104" max="4104" width="1.85546875" style="23" customWidth="1"/>
    <col min="4105" max="4105" width="6.85546875" style="23" customWidth="1"/>
    <col min="4106" max="4106" width="6.7109375" style="23" customWidth="1"/>
    <col min="4107" max="4107" width="2.140625" style="23" customWidth="1"/>
    <col min="4108" max="4108" width="7" style="23" customWidth="1"/>
    <col min="4109" max="4109" width="1.85546875" style="23" customWidth="1"/>
    <col min="4110" max="4110" width="6.85546875" style="23" customWidth="1"/>
    <col min="4111" max="4111" width="7" style="23" customWidth="1"/>
    <col min="4112" max="4112" width="1.85546875" style="23" customWidth="1"/>
    <col min="4113" max="4113" width="6.85546875" style="23" customWidth="1"/>
    <col min="4114" max="4114" width="6.7109375" style="23" customWidth="1"/>
    <col min="4115" max="4115" width="2.140625" style="23" customWidth="1"/>
    <col min="4116" max="4352" width="9.7109375" style="23"/>
    <col min="4353" max="4353" width="4.140625" style="23" customWidth="1"/>
    <col min="4354" max="4354" width="4.42578125" style="23" customWidth="1"/>
    <col min="4355" max="4355" width="3.140625" style="23" customWidth="1"/>
    <col min="4356" max="4356" width="7" style="23" customWidth="1"/>
    <col min="4357" max="4357" width="1.85546875" style="23" customWidth="1"/>
    <col min="4358" max="4358" width="6.85546875" style="23" customWidth="1"/>
    <col min="4359" max="4359" width="7" style="23" customWidth="1"/>
    <col min="4360" max="4360" width="1.85546875" style="23" customWidth="1"/>
    <col min="4361" max="4361" width="6.85546875" style="23" customWidth="1"/>
    <col min="4362" max="4362" width="6.7109375" style="23" customWidth="1"/>
    <col min="4363" max="4363" width="2.140625" style="23" customWidth="1"/>
    <col min="4364" max="4364" width="7" style="23" customWidth="1"/>
    <col min="4365" max="4365" width="1.85546875" style="23" customWidth="1"/>
    <col min="4366" max="4366" width="6.85546875" style="23" customWidth="1"/>
    <col min="4367" max="4367" width="7" style="23" customWidth="1"/>
    <col min="4368" max="4368" width="1.85546875" style="23" customWidth="1"/>
    <col min="4369" max="4369" width="6.85546875" style="23" customWidth="1"/>
    <col min="4370" max="4370" width="6.7109375" style="23" customWidth="1"/>
    <col min="4371" max="4371" width="2.140625" style="23" customWidth="1"/>
    <col min="4372" max="4608" width="9.7109375" style="23"/>
    <col min="4609" max="4609" width="4.140625" style="23" customWidth="1"/>
    <col min="4610" max="4610" width="4.42578125" style="23" customWidth="1"/>
    <col min="4611" max="4611" width="3.140625" style="23" customWidth="1"/>
    <col min="4612" max="4612" width="7" style="23" customWidth="1"/>
    <col min="4613" max="4613" width="1.85546875" style="23" customWidth="1"/>
    <col min="4614" max="4614" width="6.85546875" style="23" customWidth="1"/>
    <col min="4615" max="4615" width="7" style="23" customWidth="1"/>
    <col min="4616" max="4616" width="1.85546875" style="23" customWidth="1"/>
    <col min="4617" max="4617" width="6.85546875" style="23" customWidth="1"/>
    <col min="4618" max="4618" width="6.7109375" style="23" customWidth="1"/>
    <col min="4619" max="4619" width="2.140625" style="23" customWidth="1"/>
    <col min="4620" max="4620" width="7" style="23" customWidth="1"/>
    <col min="4621" max="4621" width="1.85546875" style="23" customWidth="1"/>
    <col min="4622" max="4622" width="6.85546875" style="23" customWidth="1"/>
    <col min="4623" max="4623" width="7" style="23" customWidth="1"/>
    <col min="4624" max="4624" width="1.85546875" style="23" customWidth="1"/>
    <col min="4625" max="4625" width="6.85546875" style="23" customWidth="1"/>
    <col min="4626" max="4626" width="6.7109375" style="23" customWidth="1"/>
    <col min="4627" max="4627" width="2.140625" style="23" customWidth="1"/>
    <col min="4628" max="4864" width="9.7109375" style="23"/>
    <col min="4865" max="4865" width="4.140625" style="23" customWidth="1"/>
    <col min="4866" max="4866" width="4.42578125" style="23" customWidth="1"/>
    <col min="4867" max="4867" width="3.140625" style="23" customWidth="1"/>
    <col min="4868" max="4868" width="7" style="23" customWidth="1"/>
    <col min="4869" max="4869" width="1.85546875" style="23" customWidth="1"/>
    <col min="4870" max="4870" width="6.85546875" style="23" customWidth="1"/>
    <col min="4871" max="4871" width="7" style="23" customWidth="1"/>
    <col min="4872" max="4872" width="1.85546875" style="23" customWidth="1"/>
    <col min="4873" max="4873" width="6.85546875" style="23" customWidth="1"/>
    <col min="4874" max="4874" width="6.7109375" style="23" customWidth="1"/>
    <col min="4875" max="4875" width="2.140625" style="23" customWidth="1"/>
    <col min="4876" max="4876" width="7" style="23" customWidth="1"/>
    <col min="4877" max="4877" width="1.85546875" style="23" customWidth="1"/>
    <col min="4878" max="4878" width="6.85546875" style="23" customWidth="1"/>
    <col min="4879" max="4879" width="7" style="23" customWidth="1"/>
    <col min="4880" max="4880" width="1.85546875" style="23" customWidth="1"/>
    <col min="4881" max="4881" width="6.85546875" style="23" customWidth="1"/>
    <col min="4882" max="4882" width="6.7109375" style="23" customWidth="1"/>
    <col min="4883" max="4883" width="2.140625" style="23" customWidth="1"/>
    <col min="4884" max="5120" width="9.7109375" style="23"/>
    <col min="5121" max="5121" width="4.140625" style="23" customWidth="1"/>
    <col min="5122" max="5122" width="4.42578125" style="23" customWidth="1"/>
    <col min="5123" max="5123" width="3.140625" style="23" customWidth="1"/>
    <col min="5124" max="5124" width="7" style="23" customWidth="1"/>
    <col min="5125" max="5125" width="1.85546875" style="23" customWidth="1"/>
    <col min="5126" max="5126" width="6.85546875" style="23" customWidth="1"/>
    <col min="5127" max="5127" width="7" style="23" customWidth="1"/>
    <col min="5128" max="5128" width="1.85546875" style="23" customWidth="1"/>
    <col min="5129" max="5129" width="6.85546875" style="23" customWidth="1"/>
    <col min="5130" max="5130" width="6.7109375" style="23" customWidth="1"/>
    <col min="5131" max="5131" width="2.140625" style="23" customWidth="1"/>
    <col min="5132" max="5132" width="7" style="23" customWidth="1"/>
    <col min="5133" max="5133" width="1.85546875" style="23" customWidth="1"/>
    <col min="5134" max="5134" width="6.85546875" style="23" customWidth="1"/>
    <col min="5135" max="5135" width="7" style="23" customWidth="1"/>
    <col min="5136" max="5136" width="1.85546875" style="23" customWidth="1"/>
    <col min="5137" max="5137" width="6.85546875" style="23" customWidth="1"/>
    <col min="5138" max="5138" width="6.7109375" style="23" customWidth="1"/>
    <col min="5139" max="5139" width="2.140625" style="23" customWidth="1"/>
    <col min="5140" max="5376" width="9.7109375" style="23"/>
    <col min="5377" max="5377" width="4.140625" style="23" customWidth="1"/>
    <col min="5378" max="5378" width="4.42578125" style="23" customWidth="1"/>
    <col min="5379" max="5379" width="3.140625" style="23" customWidth="1"/>
    <col min="5380" max="5380" width="7" style="23" customWidth="1"/>
    <col min="5381" max="5381" width="1.85546875" style="23" customWidth="1"/>
    <col min="5382" max="5382" width="6.85546875" style="23" customWidth="1"/>
    <col min="5383" max="5383" width="7" style="23" customWidth="1"/>
    <col min="5384" max="5384" width="1.85546875" style="23" customWidth="1"/>
    <col min="5385" max="5385" width="6.85546875" style="23" customWidth="1"/>
    <col min="5386" max="5386" width="6.7109375" style="23" customWidth="1"/>
    <col min="5387" max="5387" width="2.140625" style="23" customWidth="1"/>
    <col min="5388" max="5388" width="7" style="23" customWidth="1"/>
    <col min="5389" max="5389" width="1.85546875" style="23" customWidth="1"/>
    <col min="5390" max="5390" width="6.85546875" style="23" customWidth="1"/>
    <col min="5391" max="5391" width="7" style="23" customWidth="1"/>
    <col min="5392" max="5392" width="1.85546875" style="23" customWidth="1"/>
    <col min="5393" max="5393" width="6.85546875" style="23" customWidth="1"/>
    <col min="5394" max="5394" width="6.7109375" style="23" customWidth="1"/>
    <col min="5395" max="5395" width="2.140625" style="23" customWidth="1"/>
    <col min="5396" max="5632" width="9.7109375" style="23"/>
    <col min="5633" max="5633" width="4.140625" style="23" customWidth="1"/>
    <col min="5634" max="5634" width="4.42578125" style="23" customWidth="1"/>
    <col min="5635" max="5635" width="3.140625" style="23" customWidth="1"/>
    <col min="5636" max="5636" width="7" style="23" customWidth="1"/>
    <col min="5637" max="5637" width="1.85546875" style="23" customWidth="1"/>
    <col min="5638" max="5638" width="6.85546875" style="23" customWidth="1"/>
    <col min="5639" max="5639" width="7" style="23" customWidth="1"/>
    <col min="5640" max="5640" width="1.85546875" style="23" customWidth="1"/>
    <col min="5641" max="5641" width="6.85546875" style="23" customWidth="1"/>
    <col min="5642" max="5642" width="6.7109375" style="23" customWidth="1"/>
    <col min="5643" max="5643" width="2.140625" style="23" customWidth="1"/>
    <col min="5644" max="5644" width="7" style="23" customWidth="1"/>
    <col min="5645" max="5645" width="1.85546875" style="23" customWidth="1"/>
    <col min="5646" max="5646" width="6.85546875" style="23" customWidth="1"/>
    <col min="5647" max="5647" width="7" style="23" customWidth="1"/>
    <col min="5648" max="5648" width="1.85546875" style="23" customWidth="1"/>
    <col min="5649" max="5649" width="6.85546875" style="23" customWidth="1"/>
    <col min="5650" max="5650" width="6.7109375" style="23" customWidth="1"/>
    <col min="5651" max="5651" width="2.140625" style="23" customWidth="1"/>
    <col min="5652" max="5888" width="9.7109375" style="23"/>
    <col min="5889" max="5889" width="4.140625" style="23" customWidth="1"/>
    <col min="5890" max="5890" width="4.42578125" style="23" customWidth="1"/>
    <col min="5891" max="5891" width="3.140625" style="23" customWidth="1"/>
    <col min="5892" max="5892" width="7" style="23" customWidth="1"/>
    <col min="5893" max="5893" width="1.85546875" style="23" customWidth="1"/>
    <col min="5894" max="5894" width="6.85546875" style="23" customWidth="1"/>
    <col min="5895" max="5895" width="7" style="23" customWidth="1"/>
    <col min="5896" max="5896" width="1.85546875" style="23" customWidth="1"/>
    <col min="5897" max="5897" width="6.85546875" style="23" customWidth="1"/>
    <col min="5898" max="5898" width="6.7109375" style="23" customWidth="1"/>
    <col min="5899" max="5899" width="2.140625" style="23" customWidth="1"/>
    <col min="5900" max="5900" width="7" style="23" customWidth="1"/>
    <col min="5901" max="5901" width="1.85546875" style="23" customWidth="1"/>
    <col min="5902" max="5902" width="6.85546875" style="23" customWidth="1"/>
    <col min="5903" max="5903" width="7" style="23" customWidth="1"/>
    <col min="5904" max="5904" width="1.85546875" style="23" customWidth="1"/>
    <col min="5905" max="5905" width="6.85546875" style="23" customWidth="1"/>
    <col min="5906" max="5906" width="6.7109375" style="23" customWidth="1"/>
    <col min="5907" max="5907" width="2.140625" style="23" customWidth="1"/>
    <col min="5908" max="6144" width="9.7109375" style="23"/>
    <col min="6145" max="6145" width="4.140625" style="23" customWidth="1"/>
    <col min="6146" max="6146" width="4.42578125" style="23" customWidth="1"/>
    <col min="6147" max="6147" width="3.140625" style="23" customWidth="1"/>
    <col min="6148" max="6148" width="7" style="23" customWidth="1"/>
    <col min="6149" max="6149" width="1.85546875" style="23" customWidth="1"/>
    <col min="6150" max="6150" width="6.85546875" style="23" customWidth="1"/>
    <col min="6151" max="6151" width="7" style="23" customWidth="1"/>
    <col min="6152" max="6152" width="1.85546875" style="23" customWidth="1"/>
    <col min="6153" max="6153" width="6.85546875" style="23" customWidth="1"/>
    <col min="6154" max="6154" width="6.7109375" style="23" customWidth="1"/>
    <col min="6155" max="6155" width="2.140625" style="23" customWidth="1"/>
    <col min="6156" max="6156" width="7" style="23" customWidth="1"/>
    <col min="6157" max="6157" width="1.85546875" style="23" customWidth="1"/>
    <col min="6158" max="6158" width="6.85546875" style="23" customWidth="1"/>
    <col min="6159" max="6159" width="7" style="23" customWidth="1"/>
    <col min="6160" max="6160" width="1.85546875" style="23" customWidth="1"/>
    <col min="6161" max="6161" width="6.85546875" style="23" customWidth="1"/>
    <col min="6162" max="6162" width="6.7109375" style="23" customWidth="1"/>
    <col min="6163" max="6163" width="2.140625" style="23" customWidth="1"/>
    <col min="6164" max="6400" width="9.7109375" style="23"/>
    <col min="6401" max="6401" width="4.140625" style="23" customWidth="1"/>
    <col min="6402" max="6402" width="4.42578125" style="23" customWidth="1"/>
    <col min="6403" max="6403" width="3.140625" style="23" customWidth="1"/>
    <col min="6404" max="6404" width="7" style="23" customWidth="1"/>
    <col min="6405" max="6405" width="1.85546875" style="23" customWidth="1"/>
    <col min="6406" max="6406" width="6.85546875" style="23" customWidth="1"/>
    <col min="6407" max="6407" width="7" style="23" customWidth="1"/>
    <col min="6408" max="6408" width="1.85546875" style="23" customWidth="1"/>
    <col min="6409" max="6409" width="6.85546875" style="23" customWidth="1"/>
    <col min="6410" max="6410" width="6.7109375" style="23" customWidth="1"/>
    <col min="6411" max="6411" width="2.140625" style="23" customWidth="1"/>
    <col min="6412" max="6412" width="7" style="23" customWidth="1"/>
    <col min="6413" max="6413" width="1.85546875" style="23" customWidth="1"/>
    <col min="6414" max="6414" width="6.85546875" style="23" customWidth="1"/>
    <col min="6415" max="6415" width="7" style="23" customWidth="1"/>
    <col min="6416" max="6416" width="1.85546875" style="23" customWidth="1"/>
    <col min="6417" max="6417" width="6.85546875" style="23" customWidth="1"/>
    <col min="6418" max="6418" width="6.7109375" style="23" customWidth="1"/>
    <col min="6419" max="6419" width="2.140625" style="23" customWidth="1"/>
    <col min="6420" max="6656" width="9.7109375" style="23"/>
    <col min="6657" max="6657" width="4.140625" style="23" customWidth="1"/>
    <col min="6658" max="6658" width="4.42578125" style="23" customWidth="1"/>
    <col min="6659" max="6659" width="3.140625" style="23" customWidth="1"/>
    <col min="6660" max="6660" width="7" style="23" customWidth="1"/>
    <col min="6661" max="6661" width="1.85546875" style="23" customWidth="1"/>
    <col min="6662" max="6662" width="6.85546875" style="23" customWidth="1"/>
    <col min="6663" max="6663" width="7" style="23" customWidth="1"/>
    <col min="6664" max="6664" width="1.85546875" style="23" customWidth="1"/>
    <col min="6665" max="6665" width="6.85546875" style="23" customWidth="1"/>
    <col min="6666" max="6666" width="6.7109375" style="23" customWidth="1"/>
    <col min="6667" max="6667" width="2.140625" style="23" customWidth="1"/>
    <col min="6668" max="6668" width="7" style="23" customWidth="1"/>
    <col min="6669" max="6669" width="1.85546875" style="23" customWidth="1"/>
    <col min="6670" max="6670" width="6.85546875" style="23" customWidth="1"/>
    <col min="6671" max="6671" width="7" style="23" customWidth="1"/>
    <col min="6672" max="6672" width="1.85546875" style="23" customWidth="1"/>
    <col min="6673" max="6673" width="6.85546875" style="23" customWidth="1"/>
    <col min="6674" max="6674" width="6.7109375" style="23" customWidth="1"/>
    <col min="6675" max="6675" width="2.140625" style="23" customWidth="1"/>
    <col min="6676" max="6912" width="9.7109375" style="23"/>
    <col min="6913" max="6913" width="4.140625" style="23" customWidth="1"/>
    <col min="6914" max="6914" width="4.42578125" style="23" customWidth="1"/>
    <col min="6915" max="6915" width="3.140625" style="23" customWidth="1"/>
    <col min="6916" max="6916" width="7" style="23" customWidth="1"/>
    <col min="6917" max="6917" width="1.85546875" style="23" customWidth="1"/>
    <col min="6918" max="6918" width="6.85546875" style="23" customWidth="1"/>
    <col min="6919" max="6919" width="7" style="23" customWidth="1"/>
    <col min="6920" max="6920" width="1.85546875" style="23" customWidth="1"/>
    <col min="6921" max="6921" width="6.85546875" style="23" customWidth="1"/>
    <col min="6922" max="6922" width="6.7109375" style="23" customWidth="1"/>
    <col min="6923" max="6923" width="2.140625" style="23" customWidth="1"/>
    <col min="6924" max="6924" width="7" style="23" customWidth="1"/>
    <col min="6925" max="6925" width="1.85546875" style="23" customWidth="1"/>
    <col min="6926" max="6926" width="6.85546875" style="23" customWidth="1"/>
    <col min="6927" max="6927" width="7" style="23" customWidth="1"/>
    <col min="6928" max="6928" width="1.85546875" style="23" customWidth="1"/>
    <col min="6929" max="6929" width="6.85546875" style="23" customWidth="1"/>
    <col min="6930" max="6930" width="6.7109375" style="23" customWidth="1"/>
    <col min="6931" max="6931" width="2.140625" style="23" customWidth="1"/>
    <col min="6932" max="7168" width="9.7109375" style="23"/>
    <col min="7169" max="7169" width="4.140625" style="23" customWidth="1"/>
    <col min="7170" max="7170" width="4.42578125" style="23" customWidth="1"/>
    <col min="7171" max="7171" width="3.140625" style="23" customWidth="1"/>
    <col min="7172" max="7172" width="7" style="23" customWidth="1"/>
    <col min="7173" max="7173" width="1.85546875" style="23" customWidth="1"/>
    <col min="7174" max="7174" width="6.85546875" style="23" customWidth="1"/>
    <col min="7175" max="7175" width="7" style="23" customWidth="1"/>
    <col min="7176" max="7176" width="1.85546875" style="23" customWidth="1"/>
    <col min="7177" max="7177" width="6.85546875" style="23" customWidth="1"/>
    <col min="7178" max="7178" width="6.7109375" style="23" customWidth="1"/>
    <col min="7179" max="7179" width="2.140625" style="23" customWidth="1"/>
    <col min="7180" max="7180" width="7" style="23" customWidth="1"/>
    <col min="7181" max="7181" width="1.85546875" style="23" customWidth="1"/>
    <col min="7182" max="7182" width="6.85546875" style="23" customWidth="1"/>
    <col min="7183" max="7183" width="7" style="23" customWidth="1"/>
    <col min="7184" max="7184" width="1.85546875" style="23" customWidth="1"/>
    <col min="7185" max="7185" width="6.85546875" style="23" customWidth="1"/>
    <col min="7186" max="7186" width="6.7109375" style="23" customWidth="1"/>
    <col min="7187" max="7187" width="2.140625" style="23" customWidth="1"/>
    <col min="7188" max="7424" width="9.7109375" style="23"/>
    <col min="7425" max="7425" width="4.140625" style="23" customWidth="1"/>
    <col min="7426" max="7426" width="4.42578125" style="23" customWidth="1"/>
    <col min="7427" max="7427" width="3.140625" style="23" customWidth="1"/>
    <col min="7428" max="7428" width="7" style="23" customWidth="1"/>
    <col min="7429" max="7429" width="1.85546875" style="23" customWidth="1"/>
    <col min="7430" max="7430" width="6.85546875" style="23" customWidth="1"/>
    <col min="7431" max="7431" width="7" style="23" customWidth="1"/>
    <col min="7432" max="7432" width="1.85546875" style="23" customWidth="1"/>
    <col min="7433" max="7433" width="6.85546875" style="23" customWidth="1"/>
    <col min="7434" max="7434" width="6.7109375" style="23" customWidth="1"/>
    <col min="7435" max="7435" width="2.140625" style="23" customWidth="1"/>
    <col min="7436" max="7436" width="7" style="23" customWidth="1"/>
    <col min="7437" max="7437" width="1.85546875" style="23" customWidth="1"/>
    <col min="7438" max="7438" width="6.85546875" style="23" customWidth="1"/>
    <col min="7439" max="7439" width="7" style="23" customWidth="1"/>
    <col min="7440" max="7440" width="1.85546875" style="23" customWidth="1"/>
    <col min="7441" max="7441" width="6.85546875" style="23" customWidth="1"/>
    <col min="7442" max="7442" width="6.7109375" style="23" customWidth="1"/>
    <col min="7443" max="7443" width="2.140625" style="23" customWidth="1"/>
    <col min="7444" max="7680" width="9.7109375" style="23"/>
    <col min="7681" max="7681" width="4.140625" style="23" customWidth="1"/>
    <col min="7682" max="7682" width="4.42578125" style="23" customWidth="1"/>
    <col min="7683" max="7683" width="3.140625" style="23" customWidth="1"/>
    <col min="7684" max="7684" width="7" style="23" customWidth="1"/>
    <col min="7685" max="7685" width="1.85546875" style="23" customWidth="1"/>
    <col min="7686" max="7686" width="6.85546875" style="23" customWidth="1"/>
    <col min="7687" max="7687" width="7" style="23" customWidth="1"/>
    <col min="7688" max="7688" width="1.85546875" style="23" customWidth="1"/>
    <col min="7689" max="7689" width="6.85546875" style="23" customWidth="1"/>
    <col min="7690" max="7690" width="6.7109375" style="23" customWidth="1"/>
    <col min="7691" max="7691" width="2.140625" style="23" customWidth="1"/>
    <col min="7692" max="7692" width="7" style="23" customWidth="1"/>
    <col min="7693" max="7693" width="1.85546875" style="23" customWidth="1"/>
    <col min="7694" max="7694" width="6.85546875" style="23" customWidth="1"/>
    <col min="7695" max="7695" width="7" style="23" customWidth="1"/>
    <col min="7696" max="7696" width="1.85546875" style="23" customWidth="1"/>
    <col min="7697" max="7697" width="6.85546875" style="23" customWidth="1"/>
    <col min="7698" max="7698" width="6.7109375" style="23" customWidth="1"/>
    <col min="7699" max="7699" width="2.140625" style="23" customWidth="1"/>
    <col min="7700" max="7936" width="9.7109375" style="23"/>
    <col min="7937" max="7937" width="4.140625" style="23" customWidth="1"/>
    <col min="7938" max="7938" width="4.42578125" style="23" customWidth="1"/>
    <col min="7939" max="7939" width="3.140625" style="23" customWidth="1"/>
    <col min="7940" max="7940" width="7" style="23" customWidth="1"/>
    <col min="7941" max="7941" width="1.85546875" style="23" customWidth="1"/>
    <col min="7942" max="7942" width="6.85546875" style="23" customWidth="1"/>
    <col min="7943" max="7943" width="7" style="23" customWidth="1"/>
    <col min="7944" max="7944" width="1.85546875" style="23" customWidth="1"/>
    <col min="7945" max="7945" width="6.85546875" style="23" customWidth="1"/>
    <col min="7946" max="7946" width="6.7109375" style="23" customWidth="1"/>
    <col min="7947" max="7947" width="2.140625" style="23" customWidth="1"/>
    <col min="7948" max="7948" width="7" style="23" customWidth="1"/>
    <col min="7949" max="7949" width="1.85546875" style="23" customWidth="1"/>
    <col min="7950" max="7950" width="6.85546875" style="23" customWidth="1"/>
    <col min="7951" max="7951" width="7" style="23" customWidth="1"/>
    <col min="7952" max="7952" width="1.85546875" style="23" customWidth="1"/>
    <col min="7953" max="7953" width="6.85546875" style="23" customWidth="1"/>
    <col min="7954" max="7954" width="6.7109375" style="23" customWidth="1"/>
    <col min="7955" max="7955" width="2.140625" style="23" customWidth="1"/>
    <col min="7956" max="8192" width="9.7109375" style="23"/>
    <col min="8193" max="8193" width="4.140625" style="23" customWidth="1"/>
    <col min="8194" max="8194" width="4.42578125" style="23" customWidth="1"/>
    <col min="8195" max="8195" width="3.140625" style="23" customWidth="1"/>
    <col min="8196" max="8196" width="7" style="23" customWidth="1"/>
    <col min="8197" max="8197" width="1.85546875" style="23" customWidth="1"/>
    <col min="8198" max="8198" width="6.85546875" style="23" customWidth="1"/>
    <col min="8199" max="8199" width="7" style="23" customWidth="1"/>
    <col min="8200" max="8200" width="1.85546875" style="23" customWidth="1"/>
    <col min="8201" max="8201" width="6.85546875" style="23" customWidth="1"/>
    <col min="8202" max="8202" width="6.7109375" style="23" customWidth="1"/>
    <col min="8203" max="8203" width="2.140625" style="23" customWidth="1"/>
    <col min="8204" max="8204" width="7" style="23" customWidth="1"/>
    <col min="8205" max="8205" width="1.85546875" style="23" customWidth="1"/>
    <col min="8206" max="8206" width="6.85546875" style="23" customWidth="1"/>
    <col min="8207" max="8207" width="7" style="23" customWidth="1"/>
    <col min="8208" max="8208" width="1.85546875" style="23" customWidth="1"/>
    <col min="8209" max="8209" width="6.85546875" style="23" customWidth="1"/>
    <col min="8210" max="8210" width="6.7109375" style="23" customWidth="1"/>
    <col min="8211" max="8211" width="2.140625" style="23" customWidth="1"/>
    <col min="8212" max="8448" width="9.7109375" style="23"/>
    <col min="8449" max="8449" width="4.140625" style="23" customWidth="1"/>
    <col min="8450" max="8450" width="4.42578125" style="23" customWidth="1"/>
    <col min="8451" max="8451" width="3.140625" style="23" customWidth="1"/>
    <col min="8452" max="8452" width="7" style="23" customWidth="1"/>
    <col min="8453" max="8453" width="1.85546875" style="23" customWidth="1"/>
    <col min="8454" max="8454" width="6.85546875" style="23" customWidth="1"/>
    <col min="8455" max="8455" width="7" style="23" customWidth="1"/>
    <col min="8456" max="8456" width="1.85546875" style="23" customWidth="1"/>
    <col min="8457" max="8457" width="6.85546875" style="23" customWidth="1"/>
    <col min="8458" max="8458" width="6.7109375" style="23" customWidth="1"/>
    <col min="8459" max="8459" width="2.140625" style="23" customWidth="1"/>
    <col min="8460" max="8460" width="7" style="23" customWidth="1"/>
    <col min="8461" max="8461" width="1.85546875" style="23" customWidth="1"/>
    <col min="8462" max="8462" width="6.85546875" style="23" customWidth="1"/>
    <col min="8463" max="8463" width="7" style="23" customWidth="1"/>
    <col min="8464" max="8464" width="1.85546875" style="23" customWidth="1"/>
    <col min="8465" max="8465" width="6.85546875" style="23" customWidth="1"/>
    <col min="8466" max="8466" width="6.7109375" style="23" customWidth="1"/>
    <col min="8467" max="8467" width="2.140625" style="23" customWidth="1"/>
    <col min="8468" max="8704" width="9.7109375" style="23"/>
    <col min="8705" max="8705" width="4.140625" style="23" customWidth="1"/>
    <col min="8706" max="8706" width="4.42578125" style="23" customWidth="1"/>
    <col min="8707" max="8707" width="3.140625" style="23" customWidth="1"/>
    <col min="8708" max="8708" width="7" style="23" customWidth="1"/>
    <col min="8709" max="8709" width="1.85546875" style="23" customWidth="1"/>
    <col min="8710" max="8710" width="6.85546875" style="23" customWidth="1"/>
    <col min="8711" max="8711" width="7" style="23" customWidth="1"/>
    <col min="8712" max="8712" width="1.85546875" style="23" customWidth="1"/>
    <col min="8713" max="8713" width="6.85546875" style="23" customWidth="1"/>
    <col min="8714" max="8714" width="6.7109375" style="23" customWidth="1"/>
    <col min="8715" max="8715" width="2.140625" style="23" customWidth="1"/>
    <col min="8716" max="8716" width="7" style="23" customWidth="1"/>
    <col min="8717" max="8717" width="1.85546875" style="23" customWidth="1"/>
    <col min="8718" max="8718" width="6.85546875" style="23" customWidth="1"/>
    <col min="8719" max="8719" width="7" style="23" customWidth="1"/>
    <col min="8720" max="8720" width="1.85546875" style="23" customWidth="1"/>
    <col min="8721" max="8721" width="6.85546875" style="23" customWidth="1"/>
    <col min="8722" max="8722" width="6.7109375" style="23" customWidth="1"/>
    <col min="8723" max="8723" width="2.140625" style="23" customWidth="1"/>
    <col min="8724" max="8960" width="9.7109375" style="23"/>
    <col min="8961" max="8961" width="4.140625" style="23" customWidth="1"/>
    <col min="8962" max="8962" width="4.42578125" style="23" customWidth="1"/>
    <col min="8963" max="8963" width="3.140625" style="23" customWidth="1"/>
    <col min="8964" max="8964" width="7" style="23" customWidth="1"/>
    <col min="8965" max="8965" width="1.85546875" style="23" customWidth="1"/>
    <col min="8966" max="8966" width="6.85546875" style="23" customWidth="1"/>
    <col min="8967" max="8967" width="7" style="23" customWidth="1"/>
    <col min="8968" max="8968" width="1.85546875" style="23" customWidth="1"/>
    <col min="8969" max="8969" width="6.85546875" style="23" customWidth="1"/>
    <col min="8970" max="8970" width="6.7109375" style="23" customWidth="1"/>
    <col min="8971" max="8971" width="2.140625" style="23" customWidth="1"/>
    <col min="8972" max="8972" width="7" style="23" customWidth="1"/>
    <col min="8973" max="8973" width="1.85546875" style="23" customWidth="1"/>
    <col min="8974" max="8974" width="6.85546875" style="23" customWidth="1"/>
    <col min="8975" max="8975" width="7" style="23" customWidth="1"/>
    <col min="8976" max="8976" width="1.85546875" style="23" customWidth="1"/>
    <col min="8977" max="8977" width="6.85546875" style="23" customWidth="1"/>
    <col min="8978" max="8978" width="6.7109375" style="23" customWidth="1"/>
    <col min="8979" max="8979" width="2.140625" style="23" customWidth="1"/>
    <col min="8980" max="9216" width="9.7109375" style="23"/>
    <col min="9217" max="9217" width="4.140625" style="23" customWidth="1"/>
    <col min="9218" max="9218" width="4.42578125" style="23" customWidth="1"/>
    <col min="9219" max="9219" width="3.140625" style="23" customWidth="1"/>
    <col min="9220" max="9220" width="7" style="23" customWidth="1"/>
    <col min="9221" max="9221" width="1.85546875" style="23" customWidth="1"/>
    <col min="9222" max="9222" width="6.85546875" style="23" customWidth="1"/>
    <col min="9223" max="9223" width="7" style="23" customWidth="1"/>
    <col min="9224" max="9224" width="1.85546875" style="23" customWidth="1"/>
    <col min="9225" max="9225" width="6.85546875" style="23" customWidth="1"/>
    <col min="9226" max="9226" width="6.7109375" style="23" customWidth="1"/>
    <col min="9227" max="9227" width="2.140625" style="23" customWidth="1"/>
    <col min="9228" max="9228" width="7" style="23" customWidth="1"/>
    <col min="9229" max="9229" width="1.85546875" style="23" customWidth="1"/>
    <col min="9230" max="9230" width="6.85546875" style="23" customWidth="1"/>
    <col min="9231" max="9231" width="7" style="23" customWidth="1"/>
    <col min="9232" max="9232" width="1.85546875" style="23" customWidth="1"/>
    <col min="9233" max="9233" width="6.85546875" style="23" customWidth="1"/>
    <col min="9234" max="9234" width="6.7109375" style="23" customWidth="1"/>
    <col min="9235" max="9235" width="2.140625" style="23" customWidth="1"/>
    <col min="9236" max="9472" width="9.7109375" style="23"/>
    <col min="9473" max="9473" width="4.140625" style="23" customWidth="1"/>
    <col min="9474" max="9474" width="4.42578125" style="23" customWidth="1"/>
    <col min="9475" max="9475" width="3.140625" style="23" customWidth="1"/>
    <col min="9476" max="9476" width="7" style="23" customWidth="1"/>
    <col min="9477" max="9477" width="1.85546875" style="23" customWidth="1"/>
    <col min="9478" max="9478" width="6.85546875" style="23" customWidth="1"/>
    <col min="9479" max="9479" width="7" style="23" customWidth="1"/>
    <col min="9480" max="9480" width="1.85546875" style="23" customWidth="1"/>
    <col min="9481" max="9481" width="6.85546875" style="23" customWidth="1"/>
    <col min="9482" max="9482" width="6.7109375" style="23" customWidth="1"/>
    <col min="9483" max="9483" width="2.140625" style="23" customWidth="1"/>
    <col min="9484" max="9484" width="7" style="23" customWidth="1"/>
    <col min="9485" max="9485" width="1.85546875" style="23" customWidth="1"/>
    <col min="9486" max="9486" width="6.85546875" style="23" customWidth="1"/>
    <col min="9487" max="9487" width="7" style="23" customWidth="1"/>
    <col min="9488" max="9488" width="1.85546875" style="23" customWidth="1"/>
    <col min="9489" max="9489" width="6.85546875" style="23" customWidth="1"/>
    <col min="9490" max="9490" width="6.7109375" style="23" customWidth="1"/>
    <col min="9491" max="9491" width="2.140625" style="23" customWidth="1"/>
    <col min="9492" max="9728" width="9.7109375" style="23"/>
    <col min="9729" max="9729" width="4.140625" style="23" customWidth="1"/>
    <col min="9730" max="9730" width="4.42578125" style="23" customWidth="1"/>
    <col min="9731" max="9731" width="3.140625" style="23" customWidth="1"/>
    <col min="9732" max="9732" width="7" style="23" customWidth="1"/>
    <col min="9733" max="9733" width="1.85546875" style="23" customWidth="1"/>
    <col min="9734" max="9734" width="6.85546875" style="23" customWidth="1"/>
    <col min="9735" max="9735" width="7" style="23" customWidth="1"/>
    <col min="9736" max="9736" width="1.85546875" style="23" customWidth="1"/>
    <col min="9737" max="9737" width="6.85546875" style="23" customWidth="1"/>
    <col min="9738" max="9738" width="6.7109375" style="23" customWidth="1"/>
    <col min="9739" max="9739" width="2.140625" style="23" customWidth="1"/>
    <col min="9740" max="9740" width="7" style="23" customWidth="1"/>
    <col min="9741" max="9741" width="1.85546875" style="23" customWidth="1"/>
    <col min="9742" max="9742" width="6.85546875" style="23" customWidth="1"/>
    <col min="9743" max="9743" width="7" style="23" customWidth="1"/>
    <col min="9744" max="9744" width="1.85546875" style="23" customWidth="1"/>
    <col min="9745" max="9745" width="6.85546875" style="23" customWidth="1"/>
    <col min="9746" max="9746" width="6.7109375" style="23" customWidth="1"/>
    <col min="9747" max="9747" width="2.140625" style="23" customWidth="1"/>
    <col min="9748" max="9984" width="9.7109375" style="23"/>
    <col min="9985" max="9985" width="4.140625" style="23" customWidth="1"/>
    <col min="9986" max="9986" width="4.42578125" style="23" customWidth="1"/>
    <col min="9987" max="9987" width="3.140625" style="23" customWidth="1"/>
    <col min="9988" max="9988" width="7" style="23" customWidth="1"/>
    <col min="9989" max="9989" width="1.85546875" style="23" customWidth="1"/>
    <col min="9990" max="9990" width="6.85546875" style="23" customWidth="1"/>
    <col min="9991" max="9991" width="7" style="23" customWidth="1"/>
    <col min="9992" max="9992" width="1.85546875" style="23" customWidth="1"/>
    <col min="9993" max="9993" width="6.85546875" style="23" customWidth="1"/>
    <col min="9994" max="9994" width="6.7109375" style="23" customWidth="1"/>
    <col min="9995" max="9995" width="2.140625" style="23" customWidth="1"/>
    <col min="9996" max="9996" width="7" style="23" customWidth="1"/>
    <col min="9997" max="9997" width="1.85546875" style="23" customWidth="1"/>
    <col min="9998" max="9998" width="6.85546875" style="23" customWidth="1"/>
    <col min="9999" max="9999" width="7" style="23" customWidth="1"/>
    <col min="10000" max="10000" width="1.85546875" style="23" customWidth="1"/>
    <col min="10001" max="10001" width="6.85546875" style="23" customWidth="1"/>
    <col min="10002" max="10002" width="6.7109375" style="23" customWidth="1"/>
    <col min="10003" max="10003" width="2.140625" style="23" customWidth="1"/>
    <col min="10004" max="10240" width="9.7109375" style="23"/>
    <col min="10241" max="10241" width="4.140625" style="23" customWidth="1"/>
    <col min="10242" max="10242" width="4.42578125" style="23" customWidth="1"/>
    <col min="10243" max="10243" width="3.140625" style="23" customWidth="1"/>
    <col min="10244" max="10244" width="7" style="23" customWidth="1"/>
    <col min="10245" max="10245" width="1.85546875" style="23" customWidth="1"/>
    <col min="10246" max="10246" width="6.85546875" style="23" customWidth="1"/>
    <col min="10247" max="10247" width="7" style="23" customWidth="1"/>
    <col min="10248" max="10248" width="1.85546875" style="23" customWidth="1"/>
    <col min="10249" max="10249" width="6.85546875" style="23" customWidth="1"/>
    <col min="10250" max="10250" width="6.7109375" style="23" customWidth="1"/>
    <col min="10251" max="10251" width="2.140625" style="23" customWidth="1"/>
    <col min="10252" max="10252" width="7" style="23" customWidth="1"/>
    <col min="10253" max="10253" width="1.85546875" style="23" customWidth="1"/>
    <col min="10254" max="10254" width="6.85546875" style="23" customWidth="1"/>
    <col min="10255" max="10255" width="7" style="23" customWidth="1"/>
    <col min="10256" max="10256" width="1.85546875" style="23" customWidth="1"/>
    <col min="10257" max="10257" width="6.85546875" style="23" customWidth="1"/>
    <col min="10258" max="10258" width="6.7109375" style="23" customWidth="1"/>
    <col min="10259" max="10259" width="2.140625" style="23" customWidth="1"/>
    <col min="10260" max="10496" width="9.7109375" style="23"/>
    <col min="10497" max="10497" width="4.140625" style="23" customWidth="1"/>
    <col min="10498" max="10498" width="4.42578125" style="23" customWidth="1"/>
    <col min="10499" max="10499" width="3.140625" style="23" customWidth="1"/>
    <col min="10500" max="10500" width="7" style="23" customWidth="1"/>
    <col min="10501" max="10501" width="1.85546875" style="23" customWidth="1"/>
    <col min="10502" max="10502" width="6.85546875" style="23" customWidth="1"/>
    <col min="10503" max="10503" width="7" style="23" customWidth="1"/>
    <col min="10504" max="10504" width="1.85546875" style="23" customWidth="1"/>
    <col min="10505" max="10505" width="6.85546875" style="23" customWidth="1"/>
    <col min="10506" max="10506" width="6.7109375" style="23" customWidth="1"/>
    <col min="10507" max="10507" width="2.140625" style="23" customWidth="1"/>
    <col min="10508" max="10508" width="7" style="23" customWidth="1"/>
    <col min="10509" max="10509" width="1.85546875" style="23" customWidth="1"/>
    <col min="10510" max="10510" width="6.85546875" style="23" customWidth="1"/>
    <col min="10511" max="10511" width="7" style="23" customWidth="1"/>
    <col min="10512" max="10512" width="1.85546875" style="23" customWidth="1"/>
    <col min="10513" max="10513" width="6.85546875" style="23" customWidth="1"/>
    <col min="10514" max="10514" width="6.7109375" style="23" customWidth="1"/>
    <col min="10515" max="10515" width="2.140625" style="23" customWidth="1"/>
    <col min="10516" max="10752" width="9.7109375" style="23"/>
    <col min="10753" max="10753" width="4.140625" style="23" customWidth="1"/>
    <col min="10754" max="10754" width="4.42578125" style="23" customWidth="1"/>
    <col min="10755" max="10755" width="3.140625" style="23" customWidth="1"/>
    <col min="10756" max="10756" width="7" style="23" customWidth="1"/>
    <col min="10757" max="10757" width="1.85546875" style="23" customWidth="1"/>
    <col min="10758" max="10758" width="6.85546875" style="23" customWidth="1"/>
    <col min="10759" max="10759" width="7" style="23" customWidth="1"/>
    <col min="10760" max="10760" width="1.85546875" style="23" customWidth="1"/>
    <col min="10761" max="10761" width="6.85546875" style="23" customWidth="1"/>
    <col min="10762" max="10762" width="6.7109375" style="23" customWidth="1"/>
    <col min="10763" max="10763" width="2.140625" style="23" customWidth="1"/>
    <col min="10764" max="10764" width="7" style="23" customWidth="1"/>
    <col min="10765" max="10765" width="1.85546875" style="23" customWidth="1"/>
    <col min="10766" max="10766" width="6.85546875" style="23" customWidth="1"/>
    <col min="10767" max="10767" width="7" style="23" customWidth="1"/>
    <col min="10768" max="10768" width="1.85546875" style="23" customWidth="1"/>
    <col min="10769" max="10769" width="6.85546875" style="23" customWidth="1"/>
    <col min="10770" max="10770" width="6.7109375" style="23" customWidth="1"/>
    <col min="10771" max="10771" width="2.140625" style="23" customWidth="1"/>
    <col min="10772" max="11008" width="9.7109375" style="23"/>
    <col min="11009" max="11009" width="4.140625" style="23" customWidth="1"/>
    <col min="11010" max="11010" width="4.42578125" style="23" customWidth="1"/>
    <col min="11011" max="11011" width="3.140625" style="23" customWidth="1"/>
    <col min="11012" max="11012" width="7" style="23" customWidth="1"/>
    <col min="11013" max="11013" width="1.85546875" style="23" customWidth="1"/>
    <col min="11014" max="11014" width="6.85546875" style="23" customWidth="1"/>
    <col min="11015" max="11015" width="7" style="23" customWidth="1"/>
    <col min="11016" max="11016" width="1.85546875" style="23" customWidth="1"/>
    <col min="11017" max="11017" width="6.85546875" style="23" customWidth="1"/>
    <col min="11018" max="11018" width="6.7109375" style="23" customWidth="1"/>
    <col min="11019" max="11019" width="2.140625" style="23" customWidth="1"/>
    <col min="11020" max="11020" width="7" style="23" customWidth="1"/>
    <col min="11021" max="11021" width="1.85546875" style="23" customWidth="1"/>
    <col min="11022" max="11022" width="6.85546875" style="23" customWidth="1"/>
    <col min="11023" max="11023" width="7" style="23" customWidth="1"/>
    <col min="11024" max="11024" width="1.85546875" style="23" customWidth="1"/>
    <col min="11025" max="11025" width="6.85546875" style="23" customWidth="1"/>
    <col min="11026" max="11026" width="6.7109375" style="23" customWidth="1"/>
    <col min="11027" max="11027" width="2.140625" style="23" customWidth="1"/>
    <col min="11028" max="11264" width="9.7109375" style="23"/>
    <col min="11265" max="11265" width="4.140625" style="23" customWidth="1"/>
    <col min="11266" max="11266" width="4.42578125" style="23" customWidth="1"/>
    <col min="11267" max="11267" width="3.140625" style="23" customWidth="1"/>
    <col min="11268" max="11268" width="7" style="23" customWidth="1"/>
    <col min="11269" max="11269" width="1.85546875" style="23" customWidth="1"/>
    <col min="11270" max="11270" width="6.85546875" style="23" customWidth="1"/>
    <col min="11271" max="11271" width="7" style="23" customWidth="1"/>
    <col min="11272" max="11272" width="1.85546875" style="23" customWidth="1"/>
    <col min="11273" max="11273" width="6.85546875" style="23" customWidth="1"/>
    <col min="11274" max="11274" width="6.7109375" style="23" customWidth="1"/>
    <col min="11275" max="11275" width="2.140625" style="23" customWidth="1"/>
    <col min="11276" max="11276" width="7" style="23" customWidth="1"/>
    <col min="11277" max="11277" width="1.85546875" style="23" customWidth="1"/>
    <col min="11278" max="11278" width="6.85546875" style="23" customWidth="1"/>
    <col min="11279" max="11279" width="7" style="23" customWidth="1"/>
    <col min="11280" max="11280" width="1.85546875" style="23" customWidth="1"/>
    <col min="11281" max="11281" width="6.85546875" style="23" customWidth="1"/>
    <col min="11282" max="11282" width="6.7109375" style="23" customWidth="1"/>
    <col min="11283" max="11283" width="2.140625" style="23" customWidth="1"/>
    <col min="11284" max="11520" width="9.7109375" style="23"/>
    <col min="11521" max="11521" width="4.140625" style="23" customWidth="1"/>
    <col min="11522" max="11522" width="4.42578125" style="23" customWidth="1"/>
    <col min="11523" max="11523" width="3.140625" style="23" customWidth="1"/>
    <col min="11524" max="11524" width="7" style="23" customWidth="1"/>
    <col min="11525" max="11525" width="1.85546875" style="23" customWidth="1"/>
    <col min="11526" max="11526" width="6.85546875" style="23" customWidth="1"/>
    <col min="11527" max="11527" width="7" style="23" customWidth="1"/>
    <col min="11528" max="11528" width="1.85546875" style="23" customWidth="1"/>
    <col min="11529" max="11529" width="6.85546875" style="23" customWidth="1"/>
    <col min="11530" max="11530" width="6.7109375" style="23" customWidth="1"/>
    <col min="11531" max="11531" width="2.140625" style="23" customWidth="1"/>
    <col min="11532" max="11532" width="7" style="23" customWidth="1"/>
    <col min="11533" max="11533" width="1.85546875" style="23" customWidth="1"/>
    <col min="11534" max="11534" width="6.85546875" style="23" customWidth="1"/>
    <col min="11535" max="11535" width="7" style="23" customWidth="1"/>
    <col min="11536" max="11536" width="1.85546875" style="23" customWidth="1"/>
    <col min="11537" max="11537" width="6.85546875" style="23" customWidth="1"/>
    <col min="11538" max="11538" width="6.7109375" style="23" customWidth="1"/>
    <col min="11539" max="11539" width="2.140625" style="23" customWidth="1"/>
    <col min="11540" max="11776" width="9.7109375" style="23"/>
    <col min="11777" max="11777" width="4.140625" style="23" customWidth="1"/>
    <col min="11778" max="11778" width="4.42578125" style="23" customWidth="1"/>
    <col min="11779" max="11779" width="3.140625" style="23" customWidth="1"/>
    <col min="11780" max="11780" width="7" style="23" customWidth="1"/>
    <col min="11781" max="11781" width="1.85546875" style="23" customWidth="1"/>
    <col min="11782" max="11782" width="6.85546875" style="23" customWidth="1"/>
    <col min="11783" max="11783" width="7" style="23" customWidth="1"/>
    <col min="11784" max="11784" width="1.85546875" style="23" customWidth="1"/>
    <col min="11785" max="11785" width="6.85546875" style="23" customWidth="1"/>
    <col min="11786" max="11786" width="6.7109375" style="23" customWidth="1"/>
    <col min="11787" max="11787" width="2.140625" style="23" customWidth="1"/>
    <col min="11788" max="11788" width="7" style="23" customWidth="1"/>
    <col min="11789" max="11789" width="1.85546875" style="23" customWidth="1"/>
    <col min="11790" max="11790" width="6.85546875" style="23" customWidth="1"/>
    <col min="11791" max="11791" width="7" style="23" customWidth="1"/>
    <col min="11792" max="11792" width="1.85546875" style="23" customWidth="1"/>
    <col min="11793" max="11793" width="6.85546875" style="23" customWidth="1"/>
    <col min="11794" max="11794" width="6.7109375" style="23" customWidth="1"/>
    <col min="11795" max="11795" width="2.140625" style="23" customWidth="1"/>
    <col min="11796" max="12032" width="9.7109375" style="23"/>
    <col min="12033" max="12033" width="4.140625" style="23" customWidth="1"/>
    <col min="12034" max="12034" width="4.42578125" style="23" customWidth="1"/>
    <col min="12035" max="12035" width="3.140625" style="23" customWidth="1"/>
    <col min="12036" max="12036" width="7" style="23" customWidth="1"/>
    <col min="12037" max="12037" width="1.85546875" style="23" customWidth="1"/>
    <col min="12038" max="12038" width="6.85546875" style="23" customWidth="1"/>
    <col min="12039" max="12039" width="7" style="23" customWidth="1"/>
    <col min="12040" max="12040" width="1.85546875" style="23" customWidth="1"/>
    <col min="12041" max="12041" width="6.85546875" style="23" customWidth="1"/>
    <col min="12042" max="12042" width="6.7109375" style="23" customWidth="1"/>
    <col min="12043" max="12043" width="2.140625" style="23" customWidth="1"/>
    <col min="12044" max="12044" width="7" style="23" customWidth="1"/>
    <col min="12045" max="12045" width="1.85546875" style="23" customWidth="1"/>
    <col min="12046" max="12046" width="6.85546875" style="23" customWidth="1"/>
    <col min="12047" max="12047" width="7" style="23" customWidth="1"/>
    <col min="12048" max="12048" width="1.85546875" style="23" customWidth="1"/>
    <col min="12049" max="12049" width="6.85546875" style="23" customWidth="1"/>
    <col min="12050" max="12050" width="6.7109375" style="23" customWidth="1"/>
    <col min="12051" max="12051" width="2.140625" style="23" customWidth="1"/>
    <col min="12052" max="12288" width="9.7109375" style="23"/>
    <col min="12289" max="12289" width="4.140625" style="23" customWidth="1"/>
    <col min="12290" max="12290" width="4.42578125" style="23" customWidth="1"/>
    <col min="12291" max="12291" width="3.140625" style="23" customWidth="1"/>
    <col min="12292" max="12292" width="7" style="23" customWidth="1"/>
    <col min="12293" max="12293" width="1.85546875" style="23" customWidth="1"/>
    <col min="12294" max="12294" width="6.85546875" style="23" customWidth="1"/>
    <col min="12295" max="12295" width="7" style="23" customWidth="1"/>
    <col min="12296" max="12296" width="1.85546875" style="23" customWidth="1"/>
    <col min="12297" max="12297" width="6.85546875" style="23" customWidth="1"/>
    <col min="12298" max="12298" width="6.7109375" style="23" customWidth="1"/>
    <col min="12299" max="12299" width="2.140625" style="23" customWidth="1"/>
    <col min="12300" max="12300" width="7" style="23" customWidth="1"/>
    <col min="12301" max="12301" width="1.85546875" style="23" customWidth="1"/>
    <col min="12302" max="12302" width="6.85546875" style="23" customWidth="1"/>
    <col min="12303" max="12303" width="7" style="23" customWidth="1"/>
    <col min="12304" max="12304" width="1.85546875" style="23" customWidth="1"/>
    <col min="12305" max="12305" width="6.85546875" style="23" customWidth="1"/>
    <col min="12306" max="12306" width="6.7109375" style="23" customWidth="1"/>
    <col min="12307" max="12307" width="2.140625" style="23" customWidth="1"/>
    <col min="12308" max="12544" width="9.7109375" style="23"/>
    <col min="12545" max="12545" width="4.140625" style="23" customWidth="1"/>
    <col min="12546" max="12546" width="4.42578125" style="23" customWidth="1"/>
    <col min="12547" max="12547" width="3.140625" style="23" customWidth="1"/>
    <col min="12548" max="12548" width="7" style="23" customWidth="1"/>
    <col min="12549" max="12549" width="1.85546875" style="23" customWidth="1"/>
    <col min="12550" max="12550" width="6.85546875" style="23" customWidth="1"/>
    <col min="12551" max="12551" width="7" style="23" customWidth="1"/>
    <col min="12552" max="12552" width="1.85546875" style="23" customWidth="1"/>
    <col min="12553" max="12553" width="6.85546875" style="23" customWidth="1"/>
    <col min="12554" max="12554" width="6.7109375" style="23" customWidth="1"/>
    <col min="12555" max="12555" width="2.140625" style="23" customWidth="1"/>
    <col min="12556" max="12556" width="7" style="23" customWidth="1"/>
    <col min="12557" max="12557" width="1.85546875" style="23" customWidth="1"/>
    <col min="12558" max="12558" width="6.85546875" style="23" customWidth="1"/>
    <col min="12559" max="12559" width="7" style="23" customWidth="1"/>
    <col min="12560" max="12560" width="1.85546875" style="23" customWidth="1"/>
    <col min="12561" max="12561" width="6.85546875" style="23" customWidth="1"/>
    <col min="12562" max="12562" width="6.7109375" style="23" customWidth="1"/>
    <col min="12563" max="12563" width="2.140625" style="23" customWidth="1"/>
    <col min="12564" max="12800" width="9.7109375" style="23"/>
    <col min="12801" max="12801" width="4.140625" style="23" customWidth="1"/>
    <col min="12802" max="12802" width="4.42578125" style="23" customWidth="1"/>
    <col min="12803" max="12803" width="3.140625" style="23" customWidth="1"/>
    <col min="12804" max="12804" width="7" style="23" customWidth="1"/>
    <col min="12805" max="12805" width="1.85546875" style="23" customWidth="1"/>
    <col min="12806" max="12806" width="6.85546875" style="23" customWidth="1"/>
    <col min="12807" max="12807" width="7" style="23" customWidth="1"/>
    <col min="12808" max="12808" width="1.85546875" style="23" customWidth="1"/>
    <col min="12809" max="12809" width="6.85546875" style="23" customWidth="1"/>
    <col min="12810" max="12810" width="6.7109375" style="23" customWidth="1"/>
    <col min="12811" max="12811" width="2.140625" style="23" customWidth="1"/>
    <col min="12812" max="12812" width="7" style="23" customWidth="1"/>
    <col min="12813" max="12813" width="1.85546875" style="23" customWidth="1"/>
    <col min="12814" max="12814" width="6.85546875" style="23" customWidth="1"/>
    <col min="12815" max="12815" width="7" style="23" customWidth="1"/>
    <col min="12816" max="12816" width="1.85546875" style="23" customWidth="1"/>
    <col min="12817" max="12817" width="6.85546875" style="23" customWidth="1"/>
    <col min="12818" max="12818" width="6.7109375" style="23" customWidth="1"/>
    <col min="12819" max="12819" width="2.140625" style="23" customWidth="1"/>
    <col min="12820" max="13056" width="9.7109375" style="23"/>
    <col min="13057" max="13057" width="4.140625" style="23" customWidth="1"/>
    <col min="13058" max="13058" width="4.42578125" style="23" customWidth="1"/>
    <col min="13059" max="13059" width="3.140625" style="23" customWidth="1"/>
    <col min="13060" max="13060" width="7" style="23" customWidth="1"/>
    <col min="13061" max="13061" width="1.85546875" style="23" customWidth="1"/>
    <col min="13062" max="13062" width="6.85546875" style="23" customWidth="1"/>
    <col min="13063" max="13063" width="7" style="23" customWidth="1"/>
    <col min="13064" max="13064" width="1.85546875" style="23" customWidth="1"/>
    <col min="13065" max="13065" width="6.85546875" style="23" customWidth="1"/>
    <col min="13066" max="13066" width="6.7109375" style="23" customWidth="1"/>
    <col min="13067" max="13067" width="2.140625" style="23" customWidth="1"/>
    <col min="13068" max="13068" width="7" style="23" customWidth="1"/>
    <col min="13069" max="13069" width="1.85546875" style="23" customWidth="1"/>
    <col min="13070" max="13070" width="6.85546875" style="23" customWidth="1"/>
    <col min="13071" max="13071" width="7" style="23" customWidth="1"/>
    <col min="13072" max="13072" width="1.85546875" style="23" customWidth="1"/>
    <col min="13073" max="13073" width="6.85546875" style="23" customWidth="1"/>
    <col min="13074" max="13074" width="6.7109375" style="23" customWidth="1"/>
    <col min="13075" max="13075" width="2.140625" style="23" customWidth="1"/>
    <col min="13076" max="13312" width="9.7109375" style="23"/>
    <col min="13313" max="13313" width="4.140625" style="23" customWidth="1"/>
    <col min="13314" max="13314" width="4.42578125" style="23" customWidth="1"/>
    <col min="13315" max="13315" width="3.140625" style="23" customWidth="1"/>
    <col min="13316" max="13316" width="7" style="23" customWidth="1"/>
    <col min="13317" max="13317" width="1.85546875" style="23" customWidth="1"/>
    <col min="13318" max="13318" width="6.85546875" style="23" customWidth="1"/>
    <col min="13319" max="13319" width="7" style="23" customWidth="1"/>
    <col min="13320" max="13320" width="1.85546875" style="23" customWidth="1"/>
    <col min="13321" max="13321" width="6.85546875" style="23" customWidth="1"/>
    <col min="13322" max="13322" width="6.7109375" style="23" customWidth="1"/>
    <col min="13323" max="13323" width="2.140625" style="23" customWidth="1"/>
    <col min="13324" max="13324" width="7" style="23" customWidth="1"/>
    <col min="13325" max="13325" width="1.85546875" style="23" customWidth="1"/>
    <col min="13326" max="13326" width="6.85546875" style="23" customWidth="1"/>
    <col min="13327" max="13327" width="7" style="23" customWidth="1"/>
    <col min="13328" max="13328" width="1.85546875" style="23" customWidth="1"/>
    <col min="13329" max="13329" width="6.85546875" style="23" customWidth="1"/>
    <col min="13330" max="13330" width="6.7109375" style="23" customWidth="1"/>
    <col min="13331" max="13331" width="2.140625" style="23" customWidth="1"/>
    <col min="13332" max="13568" width="9.7109375" style="23"/>
    <col min="13569" max="13569" width="4.140625" style="23" customWidth="1"/>
    <col min="13570" max="13570" width="4.42578125" style="23" customWidth="1"/>
    <col min="13571" max="13571" width="3.140625" style="23" customWidth="1"/>
    <col min="13572" max="13572" width="7" style="23" customWidth="1"/>
    <col min="13573" max="13573" width="1.85546875" style="23" customWidth="1"/>
    <col min="13574" max="13574" width="6.85546875" style="23" customWidth="1"/>
    <col min="13575" max="13575" width="7" style="23" customWidth="1"/>
    <col min="13576" max="13576" width="1.85546875" style="23" customWidth="1"/>
    <col min="13577" max="13577" width="6.85546875" style="23" customWidth="1"/>
    <col min="13578" max="13578" width="6.7109375" style="23" customWidth="1"/>
    <col min="13579" max="13579" width="2.140625" style="23" customWidth="1"/>
    <col min="13580" max="13580" width="7" style="23" customWidth="1"/>
    <col min="13581" max="13581" width="1.85546875" style="23" customWidth="1"/>
    <col min="13582" max="13582" width="6.85546875" style="23" customWidth="1"/>
    <col min="13583" max="13583" width="7" style="23" customWidth="1"/>
    <col min="13584" max="13584" width="1.85546875" style="23" customWidth="1"/>
    <col min="13585" max="13585" width="6.85546875" style="23" customWidth="1"/>
    <col min="13586" max="13586" width="6.7109375" style="23" customWidth="1"/>
    <col min="13587" max="13587" width="2.140625" style="23" customWidth="1"/>
    <col min="13588" max="13824" width="9.7109375" style="23"/>
    <col min="13825" max="13825" width="4.140625" style="23" customWidth="1"/>
    <col min="13826" max="13826" width="4.42578125" style="23" customWidth="1"/>
    <col min="13827" max="13827" width="3.140625" style="23" customWidth="1"/>
    <col min="13828" max="13828" width="7" style="23" customWidth="1"/>
    <col min="13829" max="13829" width="1.85546875" style="23" customWidth="1"/>
    <col min="13830" max="13830" width="6.85546875" style="23" customWidth="1"/>
    <col min="13831" max="13831" width="7" style="23" customWidth="1"/>
    <col min="13832" max="13832" width="1.85546875" style="23" customWidth="1"/>
    <col min="13833" max="13833" width="6.85546875" style="23" customWidth="1"/>
    <col min="13834" max="13834" width="6.7109375" style="23" customWidth="1"/>
    <col min="13835" max="13835" width="2.140625" style="23" customWidth="1"/>
    <col min="13836" max="13836" width="7" style="23" customWidth="1"/>
    <col min="13837" max="13837" width="1.85546875" style="23" customWidth="1"/>
    <col min="13838" max="13838" width="6.85546875" style="23" customWidth="1"/>
    <col min="13839" max="13839" width="7" style="23" customWidth="1"/>
    <col min="13840" max="13840" width="1.85546875" style="23" customWidth="1"/>
    <col min="13841" max="13841" width="6.85546875" style="23" customWidth="1"/>
    <col min="13842" max="13842" width="6.7109375" style="23" customWidth="1"/>
    <col min="13843" max="13843" width="2.140625" style="23" customWidth="1"/>
    <col min="13844" max="14080" width="9.7109375" style="23"/>
    <col min="14081" max="14081" width="4.140625" style="23" customWidth="1"/>
    <col min="14082" max="14082" width="4.42578125" style="23" customWidth="1"/>
    <col min="14083" max="14083" width="3.140625" style="23" customWidth="1"/>
    <col min="14084" max="14084" width="7" style="23" customWidth="1"/>
    <col min="14085" max="14085" width="1.85546875" style="23" customWidth="1"/>
    <col min="14086" max="14086" width="6.85546875" style="23" customWidth="1"/>
    <col min="14087" max="14087" width="7" style="23" customWidth="1"/>
    <col min="14088" max="14088" width="1.85546875" style="23" customWidth="1"/>
    <col min="14089" max="14089" width="6.85546875" style="23" customWidth="1"/>
    <col min="14090" max="14090" width="6.7109375" style="23" customWidth="1"/>
    <col min="14091" max="14091" width="2.140625" style="23" customWidth="1"/>
    <col min="14092" max="14092" width="7" style="23" customWidth="1"/>
    <col min="14093" max="14093" width="1.85546875" style="23" customWidth="1"/>
    <col min="14094" max="14094" width="6.85546875" style="23" customWidth="1"/>
    <col min="14095" max="14095" width="7" style="23" customWidth="1"/>
    <col min="14096" max="14096" width="1.85546875" style="23" customWidth="1"/>
    <col min="14097" max="14097" width="6.85546875" style="23" customWidth="1"/>
    <col min="14098" max="14098" width="6.7109375" style="23" customWidth="1"/>
    <col min="14099" max="14099" width="2.140625" style="23" customWidth="1"/>
    <col min="14100" max="14336" width="9.7109375" style="23"/>
    <col min="14337" max="14337" width="4.140625" style="23" customWidth="1"/>
    <col min="14338" max="14338" width="4.42578125" style="23" customWidth="1"/>
    <col min="14339" max="14339" width="3.140625" style="23" customWidth="1"/>
    <col min="14340" max="14340" width="7" style="23" customWidth="1"/>
    <col min="14341" max="14341" width="1.85546875" style="23" customWidth="1"/>
    <col min="14342" max="14342" width="6.85546875" style="23" customWidth="1"/>
    <col min="14343" max="14343" width="7" style="23" customWidth="1"/>
    <col min="14344" max="14344" width="1.85546875" style="23" customWidth="1"/>
    <col min="14345" max="14345" width="6.85546875" style="23" customWidth="1"/>
    <col min="14346" max="14346" width="6.7109375" style="23" customWidth="1"/>
    <col min="14347" max="14347" width="2.140625" style="23" customWidth="1"/>
    <col min="14348" max="14348" width="7" style="23" customWidth="1"/>
    <col min="14349" max="14349" width="1.85546875" style="23" customWidth="1"/>
    <col min="14350" max="14350" width="6.85546875" style="23" customWidth="1"/>
    <col min="14351" max="14351" width="7" style="23" customWidth="1"/>
    <col min="14352" max="14352" width="1.85546875" style="23" customWidth="1"/>
    <col min="14353" max="14353" width="6.85546875" style="23" customWidth="1"/>
    <col min="14354" max="14354" width="6.7109375" style="23" customWidth="1"/>
    <col min="14355" max="14355" width="2.140625" style="23" customWidth="1"/>
    <col min="14356" max="14592" width="9.7109375" style="23"/>
    <col min="14593" max="14593" width="4.140625" style="23" customWidth="1"/>
    <col min="14594" max="14594" width="4.42578125" style="23" customWidth="1"/>
    <col min="14595" max="14595" width="3.140625" style="23" customWidth="1"/>
    <col min="14596" max="14596" width="7" style="23" customWidth="1"/>
    <col min="14597" max="14597" width="1.85546875" style="23" customWidth="1"/>
    <col min="14598" max="14598" width="6.85546875" style="23" customWidth="1"/>
    <col min="14599" max="14599" width="7" style="23" customWidth="1"/>
    <col min="14600" max="14600" width="1.85546875" style="23" customWidth="1"/>
    <col min="14601" max="14601" width="6.85546875" style="23" customWidth="1"/>
    <col min="14602" max="14602" width="6.7109375" style="23" customWidth="1"/>
    <col min="14603" max="14603" width="2.140625" style="23" customWidth="1"/>
    <col min="14604" max="14604" width="7" style="23" customWidth="1"/>
    <col min="14605" max="14605" width="1.85546875" style="23" customWidth="1"/>
    <col min="14606" max="14606" width="6.85546875" style="23" customWidth="1"/>
    <col min="14607" max="14607" width="7" style="23" customWidth="1"/>
    <col min="14608" max="14608" width="1.85546875" style="23" customWidth="1"/>
    <col min="14609" max="14609" width="6.85546875" style="23" customWidth="1"/>
    <col min="14610" max="14610" width="6.7109375" style="23" customWidth="1"/>
    <col min="14611" max="14611" width="2.140625" style="23" customWidth="1"/>
    <col min="14612" max="14848" width="9.7109375" style="23"/>
    <col min="14849" max="14849" width="4.140625" style="23" customWidth="1"/>
    <col min="14850" max="14850" width="4.42578125" style="23" customWidth="1"/>
    <col min="14851" max="14851" width="3.140625" style="23" customWidth="1"/>
    <col min="14852" max="14852" width="7" style="23" customWidth="1"/>
    <col min="14853" max="14853" width="1.85546875" style="23" customWidth="1"/>
    <col min="14854" max="14854" width="6.85546875" style="23" customWidth="1"/>
    <col min="14855" max="14855" width="7" style="23" customWidth="1"/>
    <col min="14856" max="14856" width="1.85546875" style="23" customWidth="1"/>
    <col min="14857" max="14857" width="6.85546875" style="23" customWidth="1"/>
    <col min="14858" max="14858" width="6.7109375" style="23" customWidth="1"/>
    <col min="14859" max="14859" width="2.140625" style="23" customWidth="1"/>
    <col min="14860" max="14860" width="7" style="23" customWidth="1"/>
    <col min="14861" max="14861" width="1.85546875" style="23" customWidth="1"/>
    <col min="14862" max="14862" width="6.85546875" style="23" customWidth="1"/>
    <col min="14863" max="14863" width="7" style="23" customWidth="1"/>
    <col min="14864" max="14864" width="1.85546875" style="23" customWidth="1"/>
    <col min="14865" max="14865" width="6.85546875" style="23" customWidth="1"/>
    <col min="14866" max="14866" width="6.7109375" style="23" customWidth="1"/>
    <col min="14867" max="14867" width="2.140625" style="23" customWidth="1"/>
    <col min="14868" max="15104" width="9.7109375" style="23"/>
    <col min="15105" max="15105" width="4.140625" style="23" customWidth="1"/>
    <col min="15106" max="15106" width="4.42578125" style="23" customWidth="1"/>
    <col min="15107" max="15107" width="3.140625" style="23" customWidth="1"/>
    <col min="15108" max="15108" width="7" style="23" customWidth="1"/>
    <col min="15109" max="15109" width="1.85546875" style="23" customWidth="1"/>
    <col min="15110" max="15110" width="6.85546875" style="23" customWidth="1"/>
    <col min="15111" max="15111" width="7" style="23" customWidth="1"/>
    <col min="15112" max="15112" width="1.85546875" style="23" customWidth="1"/>
    <col min="15113" max="15113" width="6.85546875" style="23" customWidth="1"/>
    <col min="15114" max="15114" width="6.7109375" style="23" customWidth="1"/>
    <col min="15115" max="15115" width="2.140625" style="23" customWidth="1"/>
    <col min="15116" max="15116" width="7" style="23" customWidth="1"/>
    <col min="15117" max="15117" width="1.85546875" style="23" customWidth="1"/>
    <col min="15118" max="15118" width="6.85546875" style="23" customWidth="1"/>
    <col min="15119" max="15119" width="7" style="23" customWidth="1"/>
    <col min="15120" max="15120" width="1.85546875" style="23" customWidth="1"/>
    <col min="15121" max="15121" width="6.85546875" style="23" customWidth="1"/>
    <col min="15122" max="15122" width="6.7109375" style="23" customWidth="1"/>
    <col min="15123" max="15123" width="2.140625" style="23" customWidth="1"/>
    <col min="15124" max="15360" width="9.7109375" style="23"/>
    <col min="15361" max="15361" width="4.140625" style="23" customWidth="1"/>
    <col min="15362" max="15362" width="4.42578125" style="23" customWidth="1"/>
    <col min="15363" max="15363" width="3.140625" style="23" customWidth="1"/>
    <col min="15364" max="15364" width="7" style="23" customWidth="1"/>
    <col min="15365" max="15365" width="1.85546875" style="23" customWidth="1"/>
    <col min="15366" max="15366" width="6.85546875" style="23" customWidth="1"/>
    <col min="15367" max="15367" width="7" style="23" customWidth="1"/>
    <col min="15368" max="15368" width="1.85546875" style="23" customWidth="1"/>
    <col min="15369" max="15369" width="6.85546875" style="23" customWidth="1"/>
    <col min="15370" max="15370" width="6.7109375" style="23" customWidth="1"/>
    <col min="15371" max="15371" width="2.140625" style="23" customWidth="1"/>
    <col min="15372" max="15372" width="7" style="23" customWidth="1"/>
    <col min="15373" max="15373" width="1.85546875" style="23" customWidth="1"/>
    <col min="15374" max="15374" width="6.85546875" style="23" customWidth="1"/>
    <col min="15375" max="15375" width="7" style="23" customWidth="1"/>
    <col min="15376" max="15376" width="1.85546875" style="23" customWidth="1"/>
    <col min="15377" max="15377" width="6.85546875" style="23" customWidth="1"/>
    <col min="15378" max="15378" width="6.7109375" style="23" customWidth="1"/>
    <col min="15379" max="15379" width="2.140625" style="23" customWidth="1"/>
    <col min="15380" max="15616" width="9.7109375" style="23"/>
    <col min="15617" max="15617" width="4.140625" style="23" customWidth="1"/>
    <col min="15618" max="15618" width="4.42578125" style="23" customWidth="1"/>
    <col min="15619" max="15619" width="3.140625" style="23" customWidth="1"/>
    <col min="15620" max="15620" width="7" style="23" customWidth="1"/>
    <col min="15621" max="15621" width="1.85546875" style="23" customWidth="1"/>
    <col min="15622" max="15622" width="6.85546875" style="23" customWidth="1"/>
    <col min="15623" max="15623" width="7" style="23" customWidth="1"/>
    <col min="15624" max="15624" width="1.85546875" style="23" customWidth="1"/>
    <col min="15625" max="15625" width="6.85546875" style="23" customWidth="1"/>
    <col min="15626" max="15626" width="6.7109375" style="23" customWidth="1"/>
    <col min="15627" max="15627" width="2.140625" style="23" customWidth="1"/>
    <col min="15628" max="15628" width="7" style="23" customWidth="1"/>
    <col min="15629" max="15629" width="1.85546875" style="23" customWidth="1"/>
    <col min="15630" max="15630" width="6.85546875" style="23" customWidth="1"/>
    <col min="15631" max="15631" width="7" style="23" customWidth="1"/>
    <col min="15632" max="15632" width="1.85546875" style="23" customWidth="1"/>
    <col min="15633" max="15633" width="6.85546875" style="23" customWidth="1"/>
    <col min="15634" max="15634" width="6.7109375" style="23" customWidth="1"/>
    <col min="15635" max="15635" width="2.140625" style="23" customWidth="1"/>
    <col min="15636" max="15872" width="9.7109375" style="23"/>
    <col min="15873" max="15873" width="4.140625" style="23" customWidth="1"/>
    <col min="15874" max="15874" width="4.42578125" style="23" customWidth="1"/>
    <col min="15875" max="15875" width="3.140625" style="23" customWidth="1"/>
    <col min="15876" max="15876" width="7" style="23" customWidth="1"/>
    <col min="15877" max="15877" width="1.85546875" style="23" customWidth="1"/>
    <col min="15878" max="15878" width="6.85546875" style="23" customWidth="1"/>
    <col min="15879" max="15879" width="7" style="23" customWidth="1"/>
    <col min="15880" max="15880" width="1.85546875" style="23" customWidth="1"/>
    <col min="15881" max="15881" width="6.85546875" style="23" customWidth="1"/>
    <col min="15882" max="15882" width="6.7109375" style="23" customWidth="1"/>
    <col min="15883" max="15883" width="2.140625" style="23" customWidth="1"/>
    <col min="15884" max="15884" width="7" style="23" customWidth="1"/>
    <col min="15885" max="15885" width="1.85546875" style="23" customWidth="1"/>
    <col min="15886" max="15886" width="6.85546875" style="23" customWidth="1"/>
    <col min="15887" max="15887" width="7" style="23" customWidth="1"/>
    <col min="15888" max="15888" width="1.85546875" style="23" customWidth="1"/>
    <col min="15889" max="15889" width="6.85546875" style="23" customWidth="1"/>
    <col min="15890" max="15890" width="6.7109375" style="23" customWidth="1"/>
    <col min="15891" max="15891" width="2.140625" style="23" customWidth="1"/>
    <col min="15892" max="16128" width="9.7109375" style="23"/>
    <col min="16129" max="16129" width="4.140625" style="23" customWidth="1"/>
    <col min="16130" max="16130" width="4.42578125" style="23" customWidth="1"/>
    <col min="16131" max="16131" width="3.140625" style="23" customWidth="1"/>
    <col min="16132" max="16132" width="7" style="23" customWidth="1"/>
    <col min="16133" max="16133" width="1.85546875" style="23" customWidth="1"/>
    <col min="16134" max="16134" width="6.85546875" style="23" customWidth="1"/>
    <col min="16135" max="16135" width="7" style="23" customWidth="1"/>
    <col min="16136" max="16136" width="1.85546875" style="23" customWidth="1"/>
    <col min="16137" max="16137" width="6.85546875" style="23" customWidth="1"/>
    <col min="16138" max="16138" width="6.7109375" style="23" customWidth="1"/>
    <col min="16139" max="16139" width="2.140625" style="23" customWidth="1"/>
    <col min="16140" max="16140" width="7" style="23" customWidth="1"/>
    <col min="16141" max="16141" width="1.85546875" style="23" customWidth="1"/>
    <col min="16142" max="16142" width="6.85546875" style="23" customWidth="1"/>
    <col min="16143" max="16143" width="7" style="23" customWidth="1"/>
    <col min="16144" max="16144" width="1.85546875" style="23" customWidth="1"/>
    <col min="16145" max="16145" width="6.85546875" style="23" customWidth="1"/>
    <col min="16146" max="16146" width="6.7109375" style="23" customWidth="1"/>
    <col min="16147" max="16147" width="2.140625" style="23" customWidth="1"/>
    <col min="16148" max="16384" width="9.7109375" style="23"/>
  </cols>
  <sheetData>
    <row r="1" spans="1:19" s="310" customFormat="1" ht="12.75" x14ac:dyDescent="0.2">
      <c r="A1" s="515" t="s">
        <v>371</v>
      </c>
      <c r="B1" s="515"/>
    </row>
    <row r="2" spans="1:19" s="310" customFormat="1" ht="3.75" customHeight="1" x14ac:dyDescent="0.2"/>
    <row r="3" spans="1:19" s="129" customFormat="1" ht="15.75" customHeight="1" x14ac:dyDescent="0.25">
      <c r="A3" s="255" t="s">
        <v>200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</row>
    <row r="4" spans="1:19" s="130" customFormat="1" ht="17.25" customHeight="1" x14ac:dyDescent="0.2">
      <c r="A4" s="261" t="s">
        <v>372</v>
      </c>
      <c r="B4" s="179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</row>
    <row r="5" spans="1:19" s="27" customFormat="1" ht="3.75" customHeight="1" x14ac:dyDescent="0.2">
      <c r="A5" s="28"/>
      <c r="B5" s="28"/>
      <c r="C5" s="28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</row>
    <row r="6" spans="1:19" ht="12.75" customHeight="1" x14ac:dyDescent="0.2">
      <c r="A6" s="516"/>
      <c r="B6" s="516"/>
      <c r="C6" s="517"/>
      <c r="D6" s="506" t="s">
        <v>188</v>
      </c>
      <c r="E6" s="507"/>
      <c r="F6" s="507"/>
      <c r="G6" s="507"/>
      <c r="H6" s="507"/>
      <c r="I6" s="507"/>
      <c r="J6" s="507"/>
      <c r="K6" s="508"/>
      <c r="L6" s="509" t="s">
        <v>190</v>
      </c>
      <c r="M6" s="510"/>
      <c r="N6" s="510"/>
      <c r="O6" s="510"/>
      <c r="P6" s="510"/>
      <c r="Q6" s="510"/>
      <c r="R6" s="511"/>
      <c r="S6" s="511"/>
    </row>
    <row r="7" spans="1:19" ht="12" customHeight="1" x14ac:dyDescent="0.2">
      <c r="A7" s="518"/>
      <c r="B7" s="518"/>
      <c r="C7" s="519"/>
      <c r="D7" s="497" t="s">
        <v>116</v>
      </c>
      <c r="E7" s="498"/>
      <c r="F7" s="501" t="s">
        <v>373</v>
      </c>
      <c r="G7" s="497" t="s">
        <v>104</v>
      </c>
      <c r="H7" s="498"/>
      <c r="I7" s="501" t="s">
        <v>373</v>
      </c>
      <c r="J7" s="497" t="s">
        <v>143</v>
      </c>
      <c r="K7" s="498"/>
      <c r="L7" s="497" t="s">
        <v>116</v>
      </c>
      <c r="M7" s="498"/>
      <c r="N7" s="501" t="s">
        <v>373</v>
      </c>
      <c r="O7" s="497" t="s">
        <v>686</v>
      </c>
      <c r="P7" s="498"/>
      <c r="Q7" s="501" t="s">
        <v>373</v>
      </c>
      <c r="R7" s="698" t="s">
        <v>189</v>
      </c>
      <c r="S7" s="698"/>
    </row>
    <row r="8" spans="1:19" ht="12" customHeight="1" x14ac:dyDescent="0.2">
      <c r="A8" s="518"/>
      <c r="B8" s="518"/>
      <c r="C8" s="519"/>
      <c r="D8" s="499"/>
      <c r="E8" s="500"/>
      <c r="F8" s="502"/>
      <c r="G8" s="499"/>
      <c r="H8" s="500"/>
      <c r="I8" s="502"/>
      <c r="J8" s="499"/>
      <c r="K8" s="500"/>
      <c r="L8" s="499"/>
      <c r="M8" s="500"/>
      <c r="N8" s="502"/>
      <c r="O8" s="499"/>
      <c r="P8" s="500"/>
      <c r="Q8" s="502"/>
      <c r="R8" s="699"/>
      <c r="S8" s="699"/>
    </row>
    <row r="9" spans="1:19" ht="12" customHeight="1" x14ac:dyDescent="0.2">
      <c r="A9" s="518"/>
      <c r="B9" s="518"/>
      <c r="C9" s="519"/>
      <c r="D9" s="499"/>
      <c r="E9" s="500"/>
      <c r="F9" s="502"/>
      <c r="G9" s="499"/>
      <c r="H9" s="500"/>
      <c r="I9" s="502"/>
      <c r="J9" s="499"/>
      <c r="K9" s="500"/>
      <c r="L9" s="499"/>
      <c r="M9" s="500"/>
      <c r="N9" s="502"/>
      <c r="O9" s="499"/>
      <c r="P9" s="500"/>
      <c r="Q9" s="502"/>
      <c r="R9" s="699"/>
      <c r="S9" s="699"/>
    </row>
    <row r="10" spans="1:19" ht="12" customHeight="1" x14ac:dyDescent="0.2">
      <c r="A10" s="518"/>
      <c r="B10" s="518"/>
      <c r="C10" s="519"/>
      <c r="D10" s="499"/>
      <c r="E10" s="500"/>
      <c r="F10" s="502"/>
      <c r="G10" s="499"/>
      <c r="H10" s="500"/>
      <c r="I10" s="502"/>
      <c r="J10" s="499"/>
      <c r="K10" s="500"/>
      <c r="L10" s="499"/>
      <c r="M10" s="500"/>
      <c r="N10" s="502"/>
      <c r="O10" s="499"/>
      <c r="P10" s="500"/>
      <c r="Q10" s="502"/>
      <c r="R10" s="699"/>
      <c r="S10" s="699"/>
    </row>
    <row r="11" spans="1:19" ht="12" customHeight="1" x14ac:dyDescent="0.2">
      <c r="A11" s="520"/>
      <c r="B11" s="520"/>
      <c r="C11" s="521"/>
      <c r="D11" s="503"/>
      <c r="E11" s="504"/>
      <c r="F11" s="505"/>
      <c r="G11" s="503"/>
      <c r="H11" s="504"/>
      <c r="I11" s="505"/>
      <c r="J11" s="503"/>
      <c r="K11" s="504"/>
      <c r="L11" s="499"/>
      <c r="M11" s="500"/>
      <c r="N11" s="502"/>
      <c r="O11" s="503"/>
      <c r="P11" s="504"/>
      <c r="Q11" s="505"/>
      <c r="R11" s="700"/>
      <c r="S11" s="700"/>
    </row>
    <row r="12" spans="1:19" ht="11.25" customHeight="1" x14ac:dyDescent="0.2">
      <c r="A12" s="312" t="s">
        <v>195</v>
      </c>
      <c r="B12" s="313"/>
      <c r="C12" s="313"/>
      <c r="D12" s="522" t="s">
        <v>374</v>
      </c>
      <c r="E12" s="696"/>
      <c r="F12" s="697"/>
      <c r="G12" s="522" t="s">
        <v>375</v>
      </c>
      <c r="H12" s="696"/>
      <c r="I12" s="697"/>
      <c r="J12" s="372" t="s">
        <v>0</v>
      </c>
      <c r="K12" s="373"/>
      <c r="L12" s="522" t="s">
        <v>376</v>
      </c>
      <c r="M12" s="525"/>
      <c r="N12" s="526"/>
      <c r="O12" s="522" t="s">
        <v>377</v>
      </c>
      <c r="P12" s="525"/>
      <c r="Q12" s="526"/>
      <c r="R12" s="522"/>
      <c r="S12" s="525"/>
    </row>
    <row r="13" spans="1:19" ht="12" customHeight="1" x14ac:dyDescent="0.2">
      <c r="A13" s="375"/>
      <c r="B13" s="375"/>
      <c r="C13" s="375"/>
      <c r="D13" s="506" t="s">
        <v>7</v>
      </c>
      <c r="E13" s="508"/>
      <c r="F13" s="376" t="s">
        <v>8</v>
      </c>
      <c r="G13" s="506" t="s">
        <v>7</v>
      </c>
      <c r="H13" s="508"/>
      <c r="I13" s="376" t="s">
        <v>8</v>
      </c>
      <c r="J13" s="506" t="s">
        <v>7</v>
      </c>
      <c r="K13" s="508"/>
      <c r="L13" s="527" t="s">
        <v>7</v>
      </c>
      <c r="M13" s="521"/>
      <c r="N13" s="377" t="s">
        <v>8</v>
      </c>
      <c r="O13" s="506" t="s">
        <v>7</v>
      </c>
      <c r="P13" s="508"/>
      <c r="Q13" s="376" t="s">
        <v>8</v>
      </c>
      <c r="R13" s="507" t="s">
        <v>7</v>
      </c>
      <c r="S13" s="507"/>
    </row>
    <row r="14" spans="1:19" ht="3.75" customHeight="1" x14ac:dyDescent="0.2">
      <c r="A14" s="30"/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</row>
    <row r="15" spans="1:19" ht="12" customHeight="1" x14ac:dyDescent="0.2">
      <c r="A15" s="214" t="s">
        <v>11</v>
      </c>
      <c r="C15" s="228"/>
      <c r="D15" s="361"/>
      <c r="F15" s="378"/>
      <c r="G15" s="361"/>
      <c r="H15" s="24"/>
      <c r="I15" s="378"/>
      <c r="J15" s="361"/>
      <c r="L15" s="361"/>
      <c r="M15" s="24"/>
      <c r="N15" s="378"/>
      <c r="O15" s="361"/>
      <c r="Q15" s="378"/>
      <c r="R15" s="361"/>
    </row>
    <row r="16" spans="1:19" ht="12" hidden="1" customHeight="1" x14ac:dyDescent="0.2">
      <c r="A16" s="214"/>
      <c r="C16" s="214"/>
      <c r="E16" s="214"/>
      <c r="G16" s="214"/>
      <c r="I16" s="214"/>
      <c r="K16" s="214"/>
      <c r="M16" s="214"/>
      <c r="O16" s="214"/>
      <c r="Q16" s="214"/>
    </row>
    <row r="17" spans="1:18" ht="12" customHeight="1" x14ac:dyDescent="0.2">
      <c r="A17" s="197" t="s">
        <v>491</v>
      </c>
      <c r="B17" s="197" t="s">
        <v>503</v>
      </c>
      <c r="C17" s="228"/>
      <c r="D17" s="253">
        <v>11634.671122</v>
      </c>
      <c r="F17" s="237">
        <v>2.6</v>
      </c>
      <c r="G17" s="253">
        <v>11970.459849999999</v>
      </c>
      <c r="H17" s="379"/>
      <c r="I17" s="237">
        <v>-1.6</v>
      </c>
      <c r="J17" s="253">
        <v>-335.78872799999999</v>
      </c>
      <c r="L17" s="253">
        <v>11609.664296999999</v>
      </c>
      <c r="N17" s="237">
        <v>0.5</v>
      </c>
      <c r="O17" s="445" t="s">
        <v>681</v>
      </c>
      <c r="P17" s="379"/>
      <c r="Q17" s="445" t="s">
        <v>681</v>
      </c>
      <c r="R17" s="253">
        <v>-305.58109300000098</v>
      </c>
    </row>
    <row r="18" spans="1:18" ht="12" customHeight="1" x14ac:dyDescent="0.2">
      <c r="A18" s="197"/>
      <c r="B18" s="197" t="s">
        <v>506</v>
      </c>
      <c r="C18" s="228"/>
      <c r="D18" s="253">
        <v>11843.728206</v>
      </c>
      <c r="F18" s="237">
        <v>1.8</v>
      </c>
      <c r="G18" s="253">
        <v>11611.80479</v>
      </c>
      <c r="H18" s="379"/>
      <c r="I18" s="237">
        <v>-3</v>
      </c>
      <c r="J18" s="253">
        <v>231.923416000001</v>
      </c>
      <c r="L18" s="253">
        <v>11679.149491</v>
      </c>
      <c r="N18" s="237">
        <v>0.6</v>
      </c>
      <c r="O18" s="445" t="s">
        <v>681</v>
      </c>
      <c r="P18" s="379"/>
      <c r="Q18" s="445" t="s">
        <v>681</v>
      </c>
      <c r="R18" s="253">
        <v>17.196581000000201</v>
      </c>
    </row>
    <row r="19" spans="1:18" ht="12" customHeight="1" x14ac:dyDescent="0.2">
      <c r="A19" s="197"/>
      <c r="B19" s="197" t="s">
        <v>509</v>
      </c>
      <c r="C19" s="228"/>
      <c r="D19" s="253">
        <v>11254.223031</v>
      </c>
      <c r="F19" s="237">
        <v>-5</v>
      </c>
      <c r="G19" s="253">
        <v>11509.528560000001</v>
      </c>
      <c r="H19" s="379"/>
      <c r="I19" s="237">
        <v>-0.9</v>
      </c>
      <c r="J19" s="253">
        <v>-255.305529000001</v>
      </c>
      <c r="L19" s="253">
        <v>11437.323671</v>
      </c>
      <c r="N19" s="237">
        <v>-2.1</v>
      </c>
      <c r="O19" s="445" t="s">
        <v>681</v>
      </c>
      <c r="P19" s="379"/>
      <c r="Q19" s="445" t="s">
        <v>681</v>
      </c>
      <c r="R19" s="253">
        <v>-76.082349000000207</v>
      </c>
    </row>
    <row r="20" spans="1:18" ht="12" customHeight="1" x14ac:dyDescent="0.2">
      <c r="A20" s="197"/>
      <c r="B20" s="197"/>
      <c r="C20" s="228"/>
      <c r="D20" s="253"/>
      <c r="F20" s="237"/>
      <c r="G20" s="253"/>
      <c r="H20" s="379"/>
      <c r="I20" s="237"/>
      <c r="J20" s="253"/>
      <c r="L20" s="253"/>
      <c r="N20" s="237"/>
      <c r="O20" s="253"/>
      <c r="P20" s="379"/>
      <c r="Q20" s="237"/>
      <c r="R20" s="253"/>
    </row>
    <row r="21" spans="1:18" ht="12" customHeight="1" x14ac:dyDescent="0.2">
      <c r="A21" s="197" t="s">
        <v>492</v>
      </c>
      <c r="B21" s="197" t="s">
        <v>512</v>
      </c>
      <c r="C21" s="228"/>
      <c r="D21" s="253">
        <v>11398.150078999999</v>
      </c>
      <c r="F21" s="237">
        <v>1.3</v>
      </c>
      <c r="G21" s="253">
        <v>11612.70724</v>
      </c>
      <c r="H21" s="379"/>
      <c r="I21" s="237">
        <v>0.9</v>
      </c>
      <c r="J21" s="253">
        <v>-214.557161000001</v>
      </c>
      <c r="L21" s="253">
        <v>11244.244957000001</v>
      </c>
      <c r="N21" s="237">
        <v>-1.7</v>
      </c>
      <c r="O21" s="445" t="s">
        <v>681</v>
      </c>
      <c r="P21" s="379"/>
      <c r="Q21" s="445" t="s">
        <v>681</v>
      </c>
      <c r="R21" s="253">
        <v>-341.15914299999901</v>
      </c>
    </row>
    <row r="22" spans="1:18" ht="12" customHeight="1" x14ac:dyDescent="0.2">
      <c r="A22" s="197"/>
      <c r="B22" s="197" t="s">
        <v>503</v>
      </c>
      <c r="C22" s="228"/>
      <c r="D22" s="253">
        <v>11313.84749</v>
      </c>
      <c r="F22" s="237">
        <v>-0.7</v>
      </c>
      <c r="G22" s="253">
        <v>11817.60959</v>
      </c>
      <c r="H22" s="379"/>
      <c r="I22" s="237">
        <v>1.8</v>
      </c>
      <c r="J22" s="253">
        <v>-503.76209999999998</v>
      </c>
      <c r="L22" s="253">
        <v>11444.657252999999</v>
      </c>
      <c r="N22" s="237">
        <v>1.8</v>
      </c>
      <c r="O22" s="445" t="s">
        <v>681</v>
      </c>
      <c r="P22" s="379"/>
      <c r="Q22" s="445" t="s">
        <v>681</v>
      </c>
      <c r="R22" s="253">
        <v>-471.76343699999802</v>
      </c>
    </row>
    <row r="23" spans="1:18" ht="12" customHeight="1" x14ac:dyDescent="0.2">
      <c r="A23" s="197"/>
      <c r="B23" s="197" t="s">
        <v>506</v>
      </c>
      <c r="C23" s="228"/>
      <c r="D23" s="253">
        <v>12135.694592</v>
      </c>
      <c r="F23" s="237">
        <v>7.3</v>
      </c>
      <c r="G23" s="253">
        <v>12587.483539999999</v>
      </c>
      <c r="H23" s="379"/>
      <c r="I23" s="237">
        <v>6.5</v>
      </c>
      <c r="J23" s="253">
        <v>-451.78894799999898</v>
      </c>
      <c r="L23" s="253">
        <v>12177.705840000001</v>
      </c>
      <c r="N23" s="237">
        <v>6.4</v>
      </c>
      <c r="O23" s="445" t="s">
        <v>681</v>
      </c>
      <c r="P23" s="379"/>
      <c r="Q23" s="445" t="s">
        <v>681</v>
      </c>
      <c r="R23" s="253">
        <v>-68.335839999999706</v>
      </c>
    </row>
    <row r="24" spans="1:18" ht="12" customHeight="1" x14ac:dyDescent="0.2">
      <c r="A24" s="197"/>
      <c r="B24" s="197" t="s">
        <v>509</v>
      </c>
      <c r="C24" s="228"/>
      <c r="D24" s="253">
        <v>13216.566319</v>
      </c>
      <c r="F24" s="237">
        <v>8.9</v>
      </c>
      <c r="G24" s="253">
        <v>12259.318499999999</v>
      </c>
      <c r="H24" s="379"/>
      <c r="I24" s="237">
        <v>-2.6</v>
      </c>
      <c r="J24" s="253">
        <v>957.24781900000005</v>
      </c>
      <c r="L24" s="253">
        <v>13130.367944</v>
      </c>
      <c r="N24" s="237">
        <v>7.8</v>
      </c>
      <c r="O24" s="445" t="s">
        <v>681</v>
      </c>
      <c r="P24" s="379"/>
      <c r="Q24" s="445" t="s">
        <v>681</v>
      </c>
      <c r="R24" s="253">
        <v>788.33985399999995</v>
      </c>
    </row>
    <row r="25" spans="1:18" ht="12" customHeight="1" x14ac:dyDescent="0.2">
      <c r="A25" s="197"/>
      <c r="B25" s="197"/>
      <c r="C25" s="228"/>
      <c r="D25" s="253"/>
      <c r="F25" s="237"/>
      <c r="G25" s="253"/>
      <c r="H25" s="379"/>
      <c r="I25" s="237"/>
      <c r="J25" s="253"/>
      <c r="L25" s="253"/>
      <c r="N25" s="237"/>
      <c r="O25" s="253"/>
      <c r="P25" s="379"/>
      <c r="Q25" s="237"/>
      <c r="R25" s="253"/>
    </row>
    <row r="26" spans="1:18" ht="12" customHeight="1" x14ac:dyDescent="0.2">
      <c r="A26" s="197" t="s">
        <v>493</v>
      </c>
      <c r="B26" s="197" t="s">
        <v>512</v>
      </c>
      <c r="C26" s="228"/>
      <c r="D26" s="253">
        <v>13337.184423000001</v>
      </c>
      <c r="F26" s="237">
        <v>0.9</v>
      </c>
      <c r="G26" s="253">
        <v>12549.51298</v>
      </c>
      <c r="H26" s="379"/>
      <c r="I26" s="237">
        <v>2.4</v>
      </c>
      <c r="J26" s="253">
        <v>787.67144299999904</v>
      </c>
      <c r="L26" s="253">
        <v>13229.827878</v>
      </c>
      <c r="N26" s="237">
        <v>0.8</v>
      </c>
      <c r="O26" s="445" t="s">
        <v>681</v>
      </c>
      <c r="P26" s="379"/>
      <c r="Q26" s="445" t="s">
        <v>681</v>
      </c>
      <c r="R26" s="253">
        <v>900.25806799999896</v>
      </c>
    </row>
    <row r="27" spans="1:18" ht="12" customHeight="1" x14ac:dyDescent="0.2">
      <c r="A27" s="197"/>
      <c r="B27" s="197" t="s">
        <v>503</v>
      </c>
      <c r="C27" s="228"/>
      <c r="D27" s="253">
        <v>12452.210428</v>
      </c>
      <c r="F27" s="237">
        <v>-6.6</v>
      </c>
      <c r="G27" s="253">
        <v>12611.950360000001</v>
      </c>
      <c r="H27" s="379"/>
      <c r="I27" s="237">
        <v>0.5</v>
      </c>
      <c r="J27" s="253">
        <v>-159.73993200000001</v>
      </c>
      <c r="L27" s="253">
        <v>12534.942464</v>
      </c>
      <c r="N27" s="237">
        <v>-5.3</v>
      </c>
      <c r="O27" s="445" t="s">
        <v>681</v>
      </c>
      <c r="P27" s="379"/>
      <c r="Q27" s="445" t="s">
        <v>681</v>
      </c>
      <c r="R27" s="253">
        <v>194.341194000001</v>
      </c>
    </row>
    <row r="28" spans="1:18" ht="12" customHeight="1" x14ac:dyDescent="0.2">
      <c r="A28" s="197"/>
      <c r="B28" s="197" t="s">
        <v>506</v>
      </c>
      <c r="C28" s="228"/>
      <c r="D28" s="253">
        <v>11978.399755</v>
      </c>
      <c r="F28" s="237">
        <v>-3.8</v>
      </c>
      <c r="G28" s="253">
        <v>12957.02937</v>
      </c>
      <c r="H28" s="379"/>
      <c r="I28" s="237">
        <v>2.7</v>
      </c>
      <c r="J28" s="253">
        <v>-978.62961499999801</v>
      </c>
      <c r="L28" s="253">
        <v>12063.732617</v>
      </c>
      <c r="N28" s="237">
        <v>-3.8</v>
      </c>
      <c r="O28" s="445" t="s">
        <v>681</v>
      </c>
      <c r="P28" s="379"/>
      <c r="Q28" s="445" t="s">
        <v>681</v>
      </c>
      <c r="R28" s="253">
        <v>-379.05281300000001</v>
      </c>
    </row>
    <row r="29" spans="1:18" ht="12" customHeight="1" x14ac:dyDescent="0.2">
      <c r="A29" s="197"/>
      <c r="B29" s="197" t="s">
        <v>509</v>
      </c>
      <c r="C29" s="228"/>
      <c r="D29" s="253">
        <v>12205.776293000001</v>
      </c>
      <c r="F29" s="237">
        <v>1.9</v>
      </c>
      <c r="G29" s="253">
        <v>13101.55359</v>
      </c>
      <c r="H29" s="379"/>
      <c r="I29" s="237">
        <v>1.1000000000000001</v>
      </c>
      <c r="J29" s="253">
        <v>-895.777297000001</v>
      </c>
      <c r="L29" s="253">
        <v>12155.71543</v>
      </c>
      <c r="N29" s="237">
        <v>0.8</v>
      </c>
      <c r="O29" s="445" t="s">
        <v>681</v>
      </c>
      <c r="P29" s="379"/>
      <c r="Q29" s="445" t="s">
        <v>681</v>
      </c>
      <c r="R29" s="253">
        <v>-453.86196000000001</v>
      </c>
    </row>
    <row r="30" spans="1:18" ht="12" customHeight="1" x14ac:dyDescent="0.2">
      <c r="A30" s="197"/>
      <c r="B30" s="197"/>
      <c r="C30" s="228"/>
      <c r="D30" s="253"/>
      <c r="F30" s="237"/>
      <c r="G30" s="253"/>
      <c r="H30" s="379"/>
      <c r="I30" s="237"/>
      <c r="J30" s="253"/>
      <c r="L30" s="253"/>
      <c r="N30" s="237"/>
      <c r="O30" s="253"/>
      <c r="P30" s="379"/>
      <c r="Q30" s="237"/>
      <c r="R30" s="253"/>
    </row>
    <row r="31" spans="1:18" ht="12" customHeight="1" x14ac:dyDescent="0.2">
      <c r="A31" s="197" t="s">
        <v>494</v>
      </c>
      <c r="B31" s="197" t="s">
        <v>512</v>
      </c>
      <c r="C31" s="228"/>
      <c r="D31" s="253">
        <v>12262.211624</v>
      </c>
      <c r="F31" s="237">
        <v>0.5</v>
      </c>
      <c r="G31" s="253">
        <v>12614.27471</v>
      </c>
      <c r="H31" s="379"/>
      <c r="I31" s="237">
        <v>-3.7</v>
      </c>
      <c r="J31" s="253">
        <v>-352.06308600000199</v>
      </c>
      <c r="L31" s="253">
        <v>12141.580266999999</v>
      </c>
      <c r="N31" s="237">
        <v>-0.1</v>
      </c>
      <c r="O31" s="445" t="s">
        <v>681</v>
      </c>
      <c r="P31" s="379"/>
      <c r="Q31" s="445" t="s">
        <v>681</v>
      </c>
      <c r="R31" s="253">
        <v>-507.797012999998</v>
      </c>
    </row>
    <row r="32" spans="1:18" ht="12" customHeight="1" x14ac:dyDescent="0.2">
      <c r="A32" s="197"/>
      <c r="B32" s="197" t="s">
        <v>503</v>
      </c>
      <c r="C32" s="228"/>
      <c r="D32" s="253">
        <v>11957.358606</v>
      </c>
      <c r="F32" s="237">
        <v>-2.5</v>
      </c>
      <c r="G32" s="253">
        <v>12708.069390000001</v>
      </c>
      <c r="H32" s="379"/>
      <c r="I32" s="237">
        <v>0.7</v>
      </c>
      <c r="J32" s="253">
        <v>-750.71078400000101</v>
      </c>
      <c r="L32" s="253">
        <v>12253.748738</v>
      </c>
      <c r="N32" s="237">
        <v>0.9</v>
      </c>
      <c r="O32" s="445" t="s">
        <v>681</v>
      </c>
      <c r="P32" s="379"/>
      <c r="Q32" s="445" t="s">
        <v>681</v>
      </c>
      <c r="R32" s="253">
        <v>-591.52206200000001</v>
      </c>
    </row>
    <row r="33" spans="1:18" ht="12" customHeight="1" x14ac:dyDescent="0.2">
      <c r="A33" s="197"/>
      <c r="B33" s="197" t="s">
        <v>506</v>
      </c>
      <c r="C33" s="228"/>
      <c r="D33" s="253">
        <v>12743.754285999999</v>
      </c>
      <c r="F33" s="237">
        <v>6.6</v>
      </c>
      <c r="G33" s="253">
        <v>13820.85038</v>
      </c>
      <c r="H33" s="379"/>
      <c r="I33" s="237">
        <v>8.8000000000000007</v>
      </c>
      <c r="J33" s="253">
        <v>-1077.096094</v>
      </c>
      <c r="L33" s="253">
        <v>12378.887000999999</v>
      </c>
      <c r="N33" s="237">
        <v>1</v>
      </c>
      <c r="O33" s="445" t="s">
        <v>681</v>
      </c>
      <c r="P33" s="379"/>
      <c r="Q33" s="445" t="s">
        <v>681</v>
      </c>
      <c r="R33" s="253">
        <v>-792.53708899999901</v>
      </c>
    </row>
    <row r="34" spans="1:18" ht="12" customHeight="1" x14ac:dyDescent="0.2">
      <c r="A34" s="197"/>
      <c r="B34" s="197" t="s">
        <v>509</v>
      </c>
      <c r="C34" s="228"/>
      <c r="D34" s="253">
        <v>12037.384382</v>
      </c>
      <c r="F34" s="237">
        <v>-5.5</v>
      </c>
      <c r="G34" s="253">
        <v>13299.885630000001</v>
      </c>
      <c r="H34" s="379"/>
      <c r="I34" s="237">
        <v>-3.8</v>
      </c>
      <c r="J34" s="253">
        <v>-1262.501248</v>
      </c>
      <c r="L34" s="253">
        <v>12281.66689</v>
      </c>
      <c r="N34" s="237">
        <v>-0.8</v>
      </c>
      <c r="O34" s="445" t="s">
        <v>681</v>
      </c>
      <c r="P34" s="379"/>
      <c r="Q34" s="445" t="s">
        <v>681</v>
      </c>
      <c r="R34" s="253">
        <v>-788.44464000000005</v>
      </c>
    </row>
    <row r="35" spans="1:18" ht="12" customHeight="1" x14ac:dyDescent="0.2">
      <c r="A35" s="197"/>
      <c r="B35" s="197"/>
      <c r="C35" s="228"/>
      <c r="D35" s="253"/>
      <c r="F35" s="237"/>
      <c r="G35" s="253"/>
      <c r="H35" s="379"/>
      <c r="I35" s="237"/>
      <c r="J35" s="253"/>
      <c r="L35" s="253"/>
      <c r="N35" s="237"/>
      <c r="O35" s="253"/>
      <c r="P35" s="379"/>
      <c r="Q35" s="237"/>
      <c r="R35" s="253"/>
    </row>
    <row r="36" spans="1:18" ht="12" customHeight="1" x14ac:dyDescent="0.2">
      <c r="A36" s="197" t="s">
        <v>495</v>
      </c>
      <c r="B36" s="197" t="s">
        <v>512</v>
      </c>
      <c r="C36" s="228"/>
      <c r="D36" s="253">
        <v>12223.379539</v>
      </c>
      <c r="F36" s="237">
        <v>1.5</v>
      </c>
      <c r="G36" s="253">
        <v>12709.07857</v>
      </c>
      <c r="H36" s="379"/>
      <c r="I36" s="237">
        <v>-4.4000000000000004</v>
      </c>
      <c r="J36" s="253">
        <v>-485.699030999998</v>
      </c>
      <c r="L36" s="253">
        <v>12193.231078000001</v>
      </c>
      <c r="N36" s="237">
        <v>-0.7</v>
      </c>
      <c r="O36" s="445" t="s">
        <v>681</v>
      </c>
      <c r="P36" s="379"/>
      <c r="Q36" s="445" t="s">
        <v>681</v>
      </c>
      <c r="R36" s="253">
        <v>-589.19573200000195</v>
      </c>
    </row>
    <row r="37" spans="1:18" ht="12" customHeight="1" x14ac:dyDescent="0.2">
      <c r="A37" s="197"/>
      <c r="B37" s="197" t="s">
        <v>503</v>
      </c>
      <c r="C37" s="228"/>
      <c r="D37" s="253">
        <v>12359.975302000001</v>
      </c>
      <c r="F37" s="237">
        <v>1.1000000000000001</v>
      </c>
      <c r="G37" s="253">
        <v>12787.87723</v>
      </c>
      <c r="H37" s="379"/>
      <c r="I37" s="237">
        <v>0.6</v>
      </c>
      <c r="J37" s="253">
        <v>-427.90192800000102</v>
      </c>
      <c r="L37" s="253">
        <v>12246.068416</v>
      </c>
      <c r="N37" s="237">
        <v>0.4</v>
      </c>
      <c r="O37" s="445" t="s">
        <v>681</v>
      </c>
      <c r="P37" s="379"/>
      <c r="Q37" s="445" t="s">
        <v>681</v>
      </c>
      <c r="R37" s="253">
        <v>-460.900363999999</v>
      </c>
    </row>
    <row r="38" spans="1:18" ht="12" customHeight="1" x14ac:dyDescent="0.2">
      <c r="A38" s="197"/>
      <c r="B38" s="197" t="s">
        <v>506</v>
      </c>
      <c r="C38" s="228"/>
      <c r="D38" s="253">
        <v>11916.000538</v>
      </c>
      <c r="F38" s="237">
        <v>-3.6</v>
      </c>
      <c r="G38" s="253">
        <v>13141.2479</v>
      </c>
      <c r="H38" s="379"/>
      <c r="I38" s="237">
        <v>2.8</v>
      </c>
      <c r="J38" s="253">
        <v>-1225.2473620000001</v>
      </c>
      <c r="L38" s="253">
        <v>11976.126735</v>
      </c>
      <c r="N38" s="237">
        <v>-2.2000000000000002</v>
      </c>
      <c r="O38" s="445" t="s">
        <v>681</v>
      </c>
      <c r="P38" s="379"/>
      <c r="Q38" s="445" t="s">
        <v>681</v>
      </c>
      <c r="R38" s="253">
        <v>-656.80014500000095</v>
      </c>
    </row>
    <row r="39" spans="1:18" ht="12" customHeight="1" x14ac:dyDescent="0.2">
      <c r="A39" s="197"/>
      <c r="B39" s="197" t="s">
        <v>509</v>
      </c>
      <c r="C39" s="228"/>
      <c r="D39" s="253">
        <v>11911.587416</v>
      </c>
      <c r="F39" s="237">
        <v>0</v>
      </c>
      <c r="G39" s="253">
        <v>12979.313620000001</v>
      </c>
      <c r="H39" s="379"/>
      <c r="I39" s="237">
        <v>-1.2</v>
      </c>
      <c r="J39" s="253">
        <v>-1067.7262040000001</v>
      </c>
      <c r="L39" s="253">
        <v>11958.491248</v>
      </c>
      <c r="N39" s="237">
        <v>-0.1</v>
      </c>
      <c r="O39" s="445" t="s">
        <v>681</v>
      </c>
      <c r="P39" s="379"/>
      <c r="Q39" s="445" t="s">
        <v>681</v>
      </c>
      <c r="R39" s="253">
        <v>-890.75128199999904</v>
      </c>
    </row>
    <row r="40" spans="1:18" ht="12" customHeight="1" x14ac:dyDescent="0.2">
      <c r="A40" s="197"/>
      <c r="B40" s="197"/>
      <c r="C40" s="228"/>
      <c r="D40" s="253"/>
      <c r="F40" s="237"/>
      <c r="G40" s="253"/>
      <c r="H40" s="379"/>
      <c r="I40" s="237"/>
      <c r="J40" s="253"/>
      <c r="L40" s="253"/>
      <c r="N40" s="237"/>
      <c r="O40" s="253"/>
      <c r="P40" s="379"/>
      <c r="Q40" s="237"/>
      <c r="R40" s="253"/>
    </row>
    <row r="41" spans="1:18" ht="12" customHeight="1" x14ac:dyDescent="0.2">
      <c r="A41" s="197" t="s">
        <v>496</v>
      </c>
      <c r="B41" s="197" t="s">
        <v>512</v>
      </c>
      <c r="C41" s="228"/>
      <c r="D41" s="253">
        <v>12548.006566</v>
      </c>
      <c r="F41" s="237">
        <v>5.3</v>
      </c>
      <c r="G41" s="253">
        <v>13560.66805</v>
      </c>
      <c r="H41" s="379"/>
      <c r="I41" s="237">
        <v>4.5</v>
      </c>
      <c r="J41" s="253">
        <v>-1012.661484</v>
      </c>
      <c r="L41" s="253">
        <v>12597.216517000001</v>
      </c>
      <c r="N41" s="237">
        <v>5.3</v>
      </c>
      <c r="O41" s="445" t="s">
        <v>681</v>
      </c>
      <c r="P41" s="379"/>
      <c r="Q41" s="445" t="s">
        <v>681</v>
      </c>
      <c r="R41" s="253">
        <v>-864.20301299999801</v>
      </c>
    </row>
    <row r="42" spans="1:18" ht="12" customHeight="1" x14ac:dyDescent="0.2">
      <c r="A42" s="197"/>
      <c r="B42" s="197" t="s">
        <v>503</v>
      </c>
      <c r="C42" s="228"/>
      <c r="D42" s="253">
        <v>13387.743098000001</v>
      </c>
      <c r="F42" s="237">
        <v>6.7</v>
      </c>
      <c r="G42" s="253">
        <v>13956.67576</v>
      </c>
      <c r="H42" s="379"/>
      <c r="I42" s="237">
        <v>2.9</v>
      </c>
      <c r="J42" s="253">
        <v>-568.93266200000096</v>
      </c>
      <c r="L42" s="253">
        <v>13163.136027</v>
      </c>
      <c r="N42" s="237">
        <v>4.5</v>
      </c>
      <c r="O42" s="445" t="s">
        <v>681</v>
      </c>
      <c r="P42" s="379"/>
      <c r="Q42" s="445" t="s">
        <v>681</v>
      </c>
      <c r="R42" s="253">
        <v>-750.01959299999896</v>
      </c>
    </row>
    <row r="43" spans="1:18" ht="12" customHeight="1" x14ac:dyDescent="0.2">
      <c r="A43" s="197"/>
      <c r="B43" s="197" t="s">
        <v>506</v>
      </c>
      <c r="C43" s="228"/>
      <c r="D43" s="253">
        <v>13323.089464000001</v>
      </c>
      <c r="F43" s="237">
        <v>-0.5</v>
      </c>
      <c r="G43" s="253">
        <v>13666.86232</v>
      </c>
      <c r="H43" s="379"/>
      <c r="I43" s="237">
        <v>-2.1</v>
      </c>
      <c r="J43" s="253">
        <v>-343.77285599999999</v>
      </c>
      <c r="L43" s="253">
        <v>13666.227959</v>
      </c>
      <c r="N43" s="237">
        <v>3.8</v>
      </c>
      <c r="O43" s="445" t="s">
        <v>681</v>
      </c>
      <c r="P43" s="379"/>
      <c r="Q43" s="445" t="s">
        <v>681</v>
      </c>
      <c r="R43" s="253">
        <v>-510.81332099999997</v>
      </c>
    </row>
    <row r="44" spans="1:18" ht="12" customHeight="1" x14ac:dyDescent="0.2">
      <c r="A44" s="197"/>
      <c r="B44" s="197" t="s">
        <v>509</v>
      </c>
      <c r="C44" s="228"/>
      <c r="D44" s="253">
        <v>14305.272513</v>
      </c>
      <c r="F44" s="237">
        <v>7.4</v>
      </c>
      <c r="G44" s="253">
        <v>15220.25295</v>
      </c>
      <c r="H44" s="379"/>
      <c r="I44" s="237">
        <v>11.4</v>
      </c>
      <c r="J44" s="253">
        <v>-914.98043700000005</v>
      </c>
      <c r="L44" s="253">
        <v>13891.88795</v>
      </c>
      <c r="N44" s="237">
        <v>1.7</v>
      </c>
      <c r="O44" s="445" t="s">
        <v>681</v>
      </c>
      <c r="P44" s="379"/>
      <c r="Q44" s="445" t="s">
        <v>681</v>
      </c>
      <c r="R44" s="253">
        <v>-782.12521000000197</v>
      </c>
    </row>
    <row r="45" spans="1:18" ht="12" customHeight="1" x14ac:dyDescent="0.2">
      <c r="A45" s="197"/>
      <c r="B45" s="197"/>
      <c r="C45" s="228"/>
      <c r="D45" s="253"/>
      <c r="F45" s="237"/>
      <c r="G45" s="253"/>
      <c r="H45" s="379"/>
      <c r="I45" s="237"/>
      <c r="J45" s="253"/>
      <c r="L45" s="253"/>
      <c r="N45" s="237"/>
      <c r="O45" s="253"/>
      <c r="P45" s="379"/>
      <c r="Q45" s="237"/>
      <c r="R45" s="253"/>
    </row>
    <row r="46" spans="1:18" ht="12" customHeight="1" x14ac:dyDescent="0.2">
      <c r="A46" s="197" t="s">
        <v>497</v>
      </c>
      <c r="B46" s="197" t="s">
        <v>512</v>
      </c>
      <c r="C46" s="228"/>
      <c r="D46" s="253">
        <v>13612.299595</v>
      </c>
      <c r="F46" s="237">
        <v>-4.8</v>
      </c>
      <c r="G46" s="253">
        <v>15284.210139999999</v>
      </c>
      <c r="H46" s="379"/>
      <c r="I46" s="237">
        <v>0.4</v>
      </c>
      <c r="J46" s="253">
        <v>-1671.910545</v>
      </c>
      <c r="L46" s="253">
        <v>13896.745867</v>
      </c>
      <c r="N46" s="237">
        <v>0</v>
      </c>
      <c r="O46" s="445" t="s">
        <v>681</v>
      </c>
      <c r="P46" s="379"/>
      <c r="Q46" s="445" t="s">
        <v>681</v>
      </c>
      <c r="R46" s="253">
        <v>-1373.590173</v>
      </c>
    </row>
    <row r="47" spans="1:18" ht="12" customHeight="1" x14ac:dyDescent="0.2">
      <c r="A47" s="197"/>
      <c r="B47" s="197" t="s">
        <v>503</v>
      </c>
      <c r="C47" s="228"/>
      <c r="D47" s="253">
        <v>14152.082106</v>
      </c>
      <c r="F47" s="237">
        <v>4</v>
      </c>
      <c r="G47" s="253">
        <v>15664.455669999999</v>
      </c>
      <c r="H47" s="379"/>
      <c r="I47" s="237">
        <v>2.5</v>
      </c>
      <c r="J47" s="253">
        <v>-1512.373564</v>
      </c>
      <c r="L47" s="253">
        <v>14189.540131</v>
      </c>
      <c r="N47" s="237">
        <v>2.1</v>
      </c>
      <c r="O47" s="445" t="s">
        <v>681</v>
      </c>
      <c r="P47" s="379"/>
      <c r="Q47" s="445" t="s">
        <v>681</v>
      </c>
      <c r="R47" s="253">
        <v>-1456.8347690000001</v>
      </c>
    </row>
    <row r="48" spans="1:18" ht="12" customHeight="1" x14ac:dyDescent="0.2">
      <c r="A48" s="197"/>
      <c r="B48" s="197" t="s">
        <v>506</v>
      </c>
      <c r="C48" s="228"/>
      <c r="D48" s="253">
        <v>14958.644120999999</v>
      </c>
      <c r="F48" s="237">
        <v>5.7</v>
      </c>
      <c r="G48" s="253">
        <v>16134.06026</v>
      </c>
      <c r="H48" s="379"/>
      <c r="I48" s="237">
        <v>3</v>
      </c>
      <c r="J48" s="253">
        <v>-1175.4161389999999</v>
      </c>
      <c r="L48" s="253">
        <v>14713.436254</v>
      </c>
      <c r="N48" s="237">
        <v>3.7</v>
      </c>
      <c r="O48" s="445" t="s">
        <v>681</v>
      </c>
      <c r="P48" s="379"/>
      <c r="Q48" s="445" t="s">
        <v>681</v>
      </c>
      <c r="R48" s="253">
        <v>-1195.2477960000001</v>
      </c>
    </row>
    <row r="49" spans="1:19" ht="12" customHeight="1" x14ac:dyDescent="0.2">
      <c r="A49" s="197"/>
      <c r="B49" s="197" t="s">
        <v>509</v>
      </c>
      <c r="C49" s="228"/>
      <c r="D49" s="253">
        <v>14555.867091</v>
      </c>
      <c r="F49" s="237">
        <v>-2.7</v>
      </c>
      <c r="G49" s="253">
        <v>16241.48343</v>
      </c>
      <c r="H49" s="379"/>
      <c r="I49" s="237">
        <v>0.7</v>
      </c>
      <c r="J49" s="253">
        <v>-1685.6163389999999</v>
      </c>
      <c r="L49" s="253">
        <v>14740.816317999999</v>
      </c>
      <c r="N49" s="237">
        <v>0.2</v>
      </c>
      <c r="O49" s="445" t="s">
        <v>681</v>
      </c>
      <c r="P49" s="379"/>
      <c r="Q49" s="445" t="s">
        <v>681</v>
      </c>
      <c r="R49" s="253">
        <v>-1342.070602</v>
      </c>
    </row>
    <row r="50" spans="1:19" ht="12" customHeight="1" x14ac:dyDescent="0.2">
      <c r="A50" s="197"/>
      <c r="B50" s="197"/>
      <c r="C50" s="303"/>
      <c r="D50" s="253"/>
      <c r="E50" s="51"/>
      <c r="F50" s="237"/>
      <c r="G50" s="253"/>
      <c r="H50" s="379"/>
      <c r="I50" s="237"/>
      <c r="J50" s="253"/>
      <c r="K50" s="51"/>
      <c r="L50" s="253"/>
      <c r="M50" s="51"/>
      <c r="N50" s="237"/>
      <c r="O50" s="253"/>
      <c r="P50" s="379"/>
      <c r="Q50" s="237"/>
      <c r="R50" s="253"/>
      <c r="S50" s="51"/>
    </row>
    <row r="51" spans="1:19" ht="12" customHeight="1" x14ac:dyDescent="0.2">
      <c r="A51" s="197" t="s">
        <v>498</v>
      </c>
      <c r="B51" s="197" t="s">
        <v>512</v>
      </c>
      <c r="C51" s="228"/>
      <c r="D51" s="253">
        <v>14807.130085000001</v>
      </c>
      <c r="F51" s="237">
        <v>1.7</v>
      </c>
      <c r="G51" s="253">
        <v>16070.1729</v>
      </c>
      <c r="H51" s="379"/>
      <c r="I51" s="237">
        <v>-1.1000000000000001</v>
      </c>
      <c r="J51" s="253">
        <v>-1263.042815</v>
      </c>
      <c r="L51" s="253">
        <v>14800.961483999999</v>
      </c>
      <c r="N51" s="237">
        <v>0.4</v>
      </c>
      <c r="O51" s="445" t="s">
        <v>681</v>
      </c>
      <c r="P51" s="379"/>
      <c r="Q51" s="445" t="s">
        <v>681</v>
      </c>
      <c r="R51" s="253">
        <v>-1248.8865860000001</v>
      </c>
      <c r="S51" s="361"/>
    </row>
    <row r="52" spans="1:19" ht="12" customHeight="1" x14ac:dyDescent="0.2">
      <c r="A52" s="197"/>
      <c r="B52" s="197" t="s">
        <v>503</v>
      </c>
      <c r="C52" s="228"/>
      <c r="D52" s="253">
        <v>15056.979841</v>
      </c>
      <c r="F52" s="237">
        <v>1.7</v>
      </c>
      <c r="G52" s="253">
        <v>15928.581759999999</v>
      </c>
      <c r="H52" s="379"/>
      <c r="I52" s="237">
        <v>-0.9</v>
      </c>
      <c r="J52" s="253">
        <v>-871.60191899999904</v>
      </c>
      <c r="L52" s="253">
        <v>14912.301624</v>
      </c>
      <c r="N52" s="237">
        <v>0.8</v>
      </c>
      <c r="O52" s="445" t="s">
        <v>681</v>
      </c>
      <c r="P52" s="379"/>
      <c r="Q52" s="445" t="s">
        <v>681</v>
      </c>
      <c r="R52" s="253">
        <v>-1122.286486</v>
      </c>
    </row>
    <row r="53" spans="1:19" ht="12" customHeight="1" x14ac:dyDescent="0.2">
      <c r="A53" s="197"/>
      <c r="B53" s="197" t="s">
        <v>506</v>
      </c>
      <c r="C53" s="228"/>
      <c r="D53" s="253">
        <v>14733.973565</v>
      </c>
      <c r="F53" s="237">
        <v>-2.1</v>
      </c>
      <c r="G53" s="253">
        <v>16239.105750000001</v>
      </c>
      <c r="H53" s="379"/>
      <c r="I53" s="237">
        <v>1.9</v>
      </c>
      <c r="J53" s="253">
        <v>-1505.1321849999999</v>
      </c>
      <c r="L53" s="253">
        <v>14909.657225999999</v>
      </c>
      <c r="N53" s="237">
        <v>0</v>
      </c>
      <c r="O53" s="445" t="s">
        <v>681</v>
      </c>
      <c r="P53" s="379"/>
      <c r="Q53" s="445" t="s">
        <v>681</v>
      </c>
      <c r="R53" s="253">
        <v>-1246.4906940000001</v>
      </c>
    </row>
    <row r="54" spans="1:19" ht="12" customHeight="1" x14ac:dyDescent="0.2">
      <c r="A54" s="197"/>
      <c r="B54" s="197" t="s">
        <v>509</v>
      </c>
      <c r="C54" s="228"/>
      <c r="D54" s="253">
        <v>15237.047993</v>
      </c>
      <c r="F54" s="237">
        <v>3.4</v>
      </c>
      <c r="G54" s="253">
        <v>16089.938829999999</v>
      </c>
      <c r="H54" s="379"/>
      <c r="I54" s="237">
        <v>-0.9</v>
      </c>
      <c r="J54" s="253">
        <v>-852.89083700000106</v>
      </c>
      <c r="L54" s="253">
        <v>15242.782609</v>
      </c>
      <c r="N54" s="237">
        <v>2.2000000000000002</v>
      </c>
      <c r="O54" s="445" t="s">
        <v>681</v>
      </c>
      <c r="P54" s="379"/>
      <c r="Q54" s="445" t="s">
        <v>681</v>
      </c>
      <c r="R54" s="253">
        <v>-802.56123100000002</v>
      </c>
    </row>
    <row r="55" spans="1:19" ht="12" customHeight="1" x14ac:dyDescent="0.2">
      <c r="A55" s="197"/>
      <c r="B55" s="197"/>
      <c r="C55" s="374"/>
      <c r="D55" s="253"/>
      <c r="F55" s="237"/>
      <c r="G55" s="253"/>
      <c r="H55" s="379"/>
      <c r="I55" s="237"/>
      <c r="J55" s="253"/>
      <c r="L55" s="253"/>
      <c r="N55" s="237"/>
      <c r="O55" s="253"/>
      <c r="P55" s="379"/>
      <c r="Q55" s="237"/>
      <c r="R55" s="253"/>
    </row>
    <row r="56" spans="1:19" ht="12" customHeight="1" x14ac:dyDescent="0.2">
      <c r="A56" s="197" t="s">
        <v>499</v>
      </c>
      <c r="B56" s="197" t="s">
        <v>512</v>
      </c>
      <c r="C56" s="374"/>
      <c r="D56" s="253">
        <v>15572.495718</v>
      </c>
      <c r="F56" s="237">
        <v>2.2000000000000002</v>
      </c>
      <c r="G56" s="253">
        <v>15699.081560000001</v>
      </c>
      <c r="H56" s="379"/>
      <c r="I56" s="237">
        <v>-2.4</v>
      </c>
      <c r="J56" s="253">
        <v>-126.585842</v>
      </c>
      <c r="L56" s="253">
        <v>15305.627645</v>
      </c>
      <c r="N56" s="237">
        <v>0.4</v>
      </c>
      <c r="O56" s="445" t="s">
        <v>681</v>
      </c>
      <c r="P56" s="379"/>
      <c r="Q56" s="445" t="s">
        <v>681</v>
      </c>
      <c r="R56" s="253">
        <v>-506.33355500000101</v>
      </c>
    </row>
    <row r="57" spans="1:19" ht="12" customHeight="1" x14ac:dyDescent="0.2">
      <c r="A57" s="197"/>
      <c r="B57" s="197" t="s">
        <v>503</v>
      </c>
      <c r="C57" s="374"/>
      <c r="D57" s="253">
        <v>14668.509325000001</v>
      </c>
      <c r="F57" s="237">
        <v>-5.8</v>
      </c>
      <c r="G57" s="253">
        <v>13219.99648</v>
      </c>
      <c r="H57" s="379"/>
      <c r="I57" s="237">
        <v>-15.8</v>
      </c>
      <c r="J57" s="253">
        <v>1448.512845</v>
      </c>
      <c r="L57" s="253">
        <v>14896.027867000001</v>
      </c>
      <c r="N57" s="237">
        <v>-2.7</v>
      </c>
      <c r="O57" s="445" t="s">
        <v>681</v>
      </c>
      <c r="P57" s="379"/>
      <c r="Q57" s="445" t="s">
        <v>681</v>
      </c>
      <c r="R57" s="253">
        <v>-929.47799299999895</v>
      </c>
    </row>
    <row r="58" spans="1:19" ht="3" customHeight="1" x14ac:dyDescent="0.2">
      <c r="A58" s="315"/>
      <c r="B58" s="315"/>
      <c r="C58" s="339" t="s">
        <v>0</v>
      </c>
      <c r="D58" s="316"/>
      <c r="E58" s="317" t="s">
        <v>0</v>
      </c>
      <c r="F58" s="317"/>
      <c r="G58" s="17"/>
      <c r="H58" s="17"/>
      <c r="I58" s="17"/>
      <c r="J58" s="318"/>
      <c r="K58" s="317"/>
      <c r="L58" s="17"/>
      <c r="M58" s="17"/>
      <c r="N58" s="17"/>
      <c r="O58" s="319"/>
      <c r="P58" s="317"/>
      <c r="Q58" s="317"/>
      <c r="R58" s="316"/>
      <c r="S58" s="317"/>
    </row>
    <row r="59" spans="1:19" ht="3.75" customHeight="1" x14ac:dyDescent="0.2">
      <c r="D59" s="24"/>
      <c r="G59" s="24"/>
      <c r="H59" s="24"/>
      <c r="I59" s="24"/>
      <c r="J59" s="24"/>
      <c r="L59" s="24"/>
      <c r="M59" s="24"/>
      <c r="N59" s="24"/>
      <c r="O59" s="25"/>
      <c r="R59" s="24"/>
    </row>
    <row r="60" spans="1:19" s="410" customFormat="1" ht="11.25" customHeight="1" x14ac:dyDescent="0.2">
      <c r="A60" s="203" t="s">
        <v>266</v>
      </c>
      <c r="F60" s="38"/>
      <c r="G60" s="38"/>
    </row>
    <row r="61" spans="1:19" s="410" customFormat="1" ht="11.25" customHeight="1" x14ac:dyDescent="0.2">
      <c r="A61" s="203" t="s">
        <v>267</v>
      </c>
      <c r="F61" s="38"/>
      <c r="G61" s="38"/>
    </row>
    <row r="62" spans="1:19" x14ac:dyDescent="0.2">
      <c r="A62" s="29" t="s">
        <v>198</v>
      </c>
      <c r="B62" s="29"/>
    </row>
    <row r="63" spans="1:19" ht="11.25" customHeight="1" x14ac:dyDescent="0.2">
      <c r="A63" s="29" t="s">
        <v>235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 spans="1:19" ht="11.25" customHeight="1" x14ac:dyDescent="0.2">
      <c r="A64" s="29" t="s">
        <v>236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1:19" ht="11.25" customHeight="1" x14ac:dyDescent="0.2">
      <c r="A65" s="29" t="s">
        <v>237</v>
      </c>
      <c r="B65" s="29"/>
      <c r="C65" s="29"/>
      <c r="D65" s="29"/>
      <c r="E65" s="29"/>
      <c r="F65" s="29"/>
      <c r="G65" s="29"/>
      <c r="H65" s="29"/>
      <c r="I65" s="29"/>
      <c r="J65" s="29"/>
      <c r="K65" s="80"/>
      <c r="L65" s="29"/>
      <c r="M65" s="29"/>
      <c r="N65" s="29"/>
      <c r="O65" s="29"/>
      <c r="P65" s="29"/>
      <c r="Q65" s="29"/>
      <c r="R65" s="29"/>
      <c r="S65" s="29"/>
    </row>
    <row r="66" spans="1:19" s="250" customFormat="1" ht="11.25" customHeight="1" x14ac:dyDescent="0.2">
      <c r="A66" s="249" t="s">
        <v>238</v>
      </c>
      <c r="B66" s="249"/>
      <c r="K66" s="251"/>
    </row>
    <row r="67" spans="1:19" s="250" customFormat="1" ht="11.25" customHeight="1" x14ac:dyDescent="0.2">
      <c r="A67" s="29" t="s">
        <v>693</v>
      </c>
      <c r="B67" s="249"/>
      <c r="K67" s="251"/>
    </row>
    <row r="68" spans="1:19" s="250" customFormat="1" ht="11.25" customHeight="1" x14ac:dyDescent="0.2">
      <c r="A68" s="29" t="s">
        <v>694</v>
      </c>
      <c r="B68" s="249"/>
      <c r="K68" s="251"/>
    </row>
    <row r="69" spans="1:19" ht="3.75" customHeight="1" x14ac:dyDescent="0.2"/>
    <row r="70" spans="1:19" x14ac:dyDescent="0.2">
      <c r="A70" s="456" t="s">
        <v>72</v>
      </c>
    </row>
    <row r="71" spans="1:19" x14ac:dyDescent="0.2">
      <c r="A71" s="451" t="s">
        <v>473</v>
      </c>
    </row>
    <row r="72" spans="1:19" ht="3.75" customHeight="1" x14ac:dyDescent="0.2">
      <c r="A72" s="412"/>
    </row>
    <row r="73" spans="1:19" x14ac:dyDescent="0.2">
      <c r="A73" s="18" t="s">
        <v>480</v>
      </c>
    </row>
  </sheetData>
  <mergeCells count="25">
    <mergeCell ref="D13:E13"/>
    <mergeCell ref="G13:H13"/>
    <mergeCell ref="J13:K13"/>
    <mergeCell ref="L13:M13"/>
    <mergeCell ref="O13:P13"/>
    <mergeCell ref="R13:S13"/>
    <mergeCell ref="N7:N11"/>
    <mergeCell ref="O7:P11"/>
    <mergeCell ref="Q7:Q11"/>
    <mergeCell ref="R7:S11"/>
    <mergeCell ref="D12:F12"/>
    <mergeCell ref="G12:I12"/>
    <mergeCell ref="L12:N12"/>
    <mergeCell ref="O12:Q12"/>
    <mergeCell ref="R12:S12"/>
    <mergeCell ref="A1:B1"/>
    <mergeCell ref="A6:C11"/>
    <mergeCell ref="D6:K6"/>
    <mergeCell ref="L6:S6"/>
    <mergeCell ref="D7:E11"/>
    <mergeCell ref="F7:F11"/>
    <mergeCell ref="G7:H11"/>
    <mergeCell ref="I7:I11"/>
    <mergeCell ref="J7:K11"/>
    <mergeCell ref="L7:M11"/>
  </mergeCells>
  <pageMargins left="0.47244094488188981" right="0.47244094488188981" top="0.47244094488188981" bottom="0.47244094488188981" header="0.31496062992125984" footer="0.31496062992125984"/>
  <pageSetup paperSize="9" scale="9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R73"/>
  <sheetViews>
    <sheetView zoomScaleNormal="100" workbookViewId="0">
      <selection sqref="A1:B1"/>
    </sheetView>
  </sheetViews>
  <sheetFormatPr defaultColWidth="9.7109375" defaultRowHeight="11.25" x14ac:dyDescent="0.2"/>
  <cols>
    <col min="1" max="1" width="7.42578125" style="18" customWidth="1"/>
    <col min="2" max="2" width="4.7109375" style="18" customWidth="1"/>
    <col min="3" max="3" width="2.140625" style="18" customWidth="1"/>
    <col min="4" max="4" width="8" style="18" customWidth="1"/>
    <col min="5" max="5" width="2.7109375" style="18" customWidth="1"/>
    <col min="6" max="6" width="9.5703125" style="18" customWidth="1"/>
    <col min="7" max="7" width="8" style="18" customWidth="1"/>
    <col min="8" max="8" width="2.7109375" style="18" customWidth="1"/>
    <col min="9" max="9" width="9.5703125" style="18" customWidth="1"/>
    <col min="10" max="10" width="8" style="18" customWidth="1"/>
    <col min="11" max="11" width="2.7109375" style="18" customWidth="1"/>
    <col min="12" max="12" width="7.28515625" style="18" customWidth="1"/>
    <col min="13" max="13" width="2.42578125" style="18" customWidth="1"/>
    <col min="14" max="14" width="7.28515625" style="18" customWidth="1"/>
    <col min="15" max="15" width="2.42578125" style="18" customWidth="1"/>
    <col min="16" max="16" width="8" style="18" customWidth="1"/>
    <col min="17" max="17" width="2.7109375" style="18" customWidth="1"/>
    <col min="18" max="16384" width="9.7109375" style="18"/>
  </cols>
  <sheetData>
    <row r="1" spans="1:17" s="26" customFormat="1" ht="12.75" x14ac:dyDescent="0.2">
      <c r="A1" s="469" t="s">
        <v>457</v>
      </c>
      <c r="B1" s="470"/>
    </row>
    <row r="2" spans="1:17" s="26" customFormat="1" ht="3.75" customHeight="1" x14ac:dyDescent="0.2"/>
    <row r="3" spans="1:17" s="127" customFormat="1" ht="15.75" customHeight="1" x14ac:dyDescent="0.25">
      <c r="A3" s="255" t="s">
        <v>200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</row>
    <row r="4" spans="1:17" s="139" customFormat="1" ht="17.25" customHeight="1" x14ac:dyDescent="0.25">
      <c r="A4" s="254" t="s">
        <v>175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3.75" customHeight="1" x14ac:dyDescent="0.2">
      <c r="A5" s="32" t="s">
        <v>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</row>
    <row r="6" spans="1:17" ht="12" customHeight="1" x14ac:dyDescent="0.2">
      <c r="A6" s="471"/>
      <c r="B6" s="471"/>
      <c r="C6" s="472"/>
      <c r="D6" s="477" t="s">
        <v>103</v>
      </c>
      <c r="E6" s="478"/>
      <c r="F6" s="464" t="s">
        <v>115</v>
      </c>
      <c r="G6" s="477" t="s">
        <v>104</v>
      </c>
      <c r="H6" s="478"/>
      <c r="I6" s="464" t="s">
        <v>115</v>
      </c>
      <c r="J6" s="477" t="s">
        <v>114</v>
      </c>
      <c r="K6" s="478"/>
      <c r="L6" s="477" t="s">
        <v>105</v>
      </c>
      <c r="M6" s="478"/>
      <c r="N6" s="477" t="s">
        <v>176</v>
      </c>
      <c r="O6" s="478"/>
      <c r="P6" s="477" t="s">
        <v>106</v>
      </c>
      <c r="Q6" s="485"/>
    </row>
    <row r="7" spans="1:17" ht="12" customHeight="1" x14ac:dyDescent="0.2">
      <c r="A7" s="473"/>
      <c r="B7" s="473"/>
      <c r="C7" s="474"/>
      <c r="D7" s="479"/>
      <c r="E7" s="480"/>
      <c r="F7" s="465"/>
      <c r="G7" s="479"/>
      <c r="H7" s="480"/>
      <c r="I7" s="465"/>
      <c r="J7" s="479"/>
      <c r="K7" s="480"/>
      <c r="L7" s="479" t="s">
        <v>3</v>
      </c>
      <c r="M7" s="480"/>
      <c r="N7" s="479" t="s">
        <v>3</v>
      </c>
      <c r="O7" s="480"/>
      <c r="P7" s="479"/>
      <c r="Q7" s="486"/>
    </row>
    <row r="8" spans="1:17" ht="12" customHeight="1" x14ac:dyDescent="0.2">
      <c r="A8" s="473"/>
      <c r="B8" s="473"/>
      <c r="C8" s="474"/>
      <c r="D8" s="479"/>
      <c r="E8" s="480"/>
      <c r="F8" s="465"/>
      <c r="G8" s="479"/>
      <c r="H8" s="480"/>
      <c r="I8" s="465"/>
      <c r="J8" s="479"/>
      <c r="K8" s="480"/>
      <c r="L8" s="479" t="s">
        <v>5</v>
      </c>
      <c r="M8" s="480"/>
      <c r="N8" s="479" t="s">
        <v>5</v>
      </c>
      <c r="O8" s="480"/>
      <c r="P8" s="479"/>
      <c r="Q8" s="486"/>
    </row>
    <row r="9" spans="1:17" ht="12" customHeight="1" x14ac:dyDescent="0.2">
      <c r="A9" s="475"/>
      <c r="B9" s="475"/>
      <c r="C9" s="476"/>
      <c r="D9" s="481"/>
      <c r="E9" s="482"/>
      <c r="F9" s="466"/>
      <c r="G9" s="481"/>
      <c r="H9" s="482"/>
      <c r="I9" s="466"/>
      <c r="J9" s="481"/>
      <c r="K9" s="482"/>
      <c r="L9" s="481" t="s">
        <v>6</v>
      </c>
      <c r="M9" s="482"/>
      <c r="N9" s="481" t="s">
        <v>6</v>
      </c>
      <c r="O9" s="482"/>
      <c r="P9" s="481"/>
      <c r="Q9" s="487"/>
    </row>
    <row r="10" spans="1:17" ht="11.25" customHeight="1" x14ac:dyDescent="0.2">
      <c r="A10" s="256" t="s">
        <v>195</v>
      </c>
      <c r="B10" s="256"/>
      <c r="C10" s="256"/>
      <c r="D10" s="467" t="s">
        <v>23</v>
      </c>
      <c r="E10" s="468"/>
      <c r="F10" s="269"/>
      <c r="G10" s="467" t="s">
        <v>24</v>
      </c>
      <c r="H10" s="468"/>
      <c r="I10" s="269"/>
      <c r="J10" s="270"/>
      <c r="K10" s="256"/>
      <c r="L10" s="270" t="s">
        <v>70</v>
      </c>
      <c r="M10" s="256"/>
      <c r="N10" s="270" t="s">
        <v>27</v>
      </c>
      <c r="O10" s="256"/>
      <c r="P10" s="270" t="s">
        <v>25</v>
      </c>
      <c r="Q10" s="256"/>
    </row>
    <row r="11" spans="1:17" ht="12" customHeight="1" x14ac:dyDescent="0.2">
      <c r="A11" s="74"/>
      <c r="B11" s="74"/>
      <c r="C11" s="74"/>
      <c r="D11" s="36" t="s">
        <v>7</v>
      </c>
      <c r="E11" s="37"/>
      <c r="F11" s="36" t="s">
        <v>8</v>
      </c>
      <c r="G11" s="36" t="s">
        <v>7</v>
      </c>
      <c r="H11" s="37"/>
      <c r="I11" s="36" t="s">
        <v>8</v>
      </c>
      <c r="J11" s="483" t="s">
        <v>7</v>
      </c>
      <c r="K11" s="484"/>
      <c r="L11" s="484"/>
      <c r="M11" s="484"/>
      <c r="N11" s="484"/>
      <c r="O11" s="484"/>
      <c r="P11" s="484"/>
      <c r="Q11" s="484"/>
    </row>
    <row r="12" spans="1:17" ht="3.75" customHeight="1" x14ac:dyDescent="0.2">
      <c r="A12" s="290"/>
      <c r="B12" s="199"/>
      <c r="C12" s="266"/>
      <c r="D12" s="19"/>
      <c r="E12" s="266"/>
      <c r="F12" s="19"/>
      <c r="G12" s="19"/>
      <c r="H12" s="266"/>
      <c r="I12" s="19"/>
      <c r="J12" s="19"/>
      <c r="K12" s="266"/>
      <c r="L12" s="266"/>
      <c r="M12" s="266"/>
      <c r="N12" s="266"/>
      <c r="O12" s="266"/>
      <c r="P12" s="19"/>
      <c r="Q12" s="266"/>
    </row>
    <row r="13" spans="1:17" ht="12" customHeight="1" x14ac:dyDescent="0.2">
      <c r="A13" s="227" t="s">
        <v>127</v>
      </c>
      <c r="B13" s="274"/>
      <c r="C13" s="266"/>
      <c r="D13" s="285"/>
      <c r="E13" s="282"/>
      <c r="F13" s="407"/>
      <c r="G13" s="285"/>
      <c r="H13" s="282"/>
      <c r="I13" s="407"/>
      <c r="J13" s="285"/>
      <c r="K13" s="282"/>
      <c r="L13" s="285"/>
      <c r="M13" s="282"/>
      <c r="N13" s="285"/>
      <c r="O13" s="282"/>
      <c r="P13" s="285"/>
      <c r="Q13" s="266"/>
    </row>
    <row r="14" spans="1:17" ht="12" hidden="1" customHeight="1" x14ac:dyDescent="0.2">
      <c r="A14" s="225"/>
      <c r="B14" s="226"/>
      <c r="C14" s="266"/>
      <c r="D14" s="64"/>
      <c r="E14" s="266"/>
      <c r="F14" s="21"/>
      <c r="G14" s="64"/>
      <c r="H14" s="266"/>
      <c r="I14" s="21"/>
      <c r="J14" s="64"/>
      <c r="K14" s="266"/>
      <c r="L14" s="266"/>
      <c r="M14" s="266"/>
      <c r="N14" s="266"/>
      <c r="O14" s="266"/>
      <c r="P14" s="64"/>
      <c r="Q14" s="266"/>
    </row>
    <row r="15" spans="1:17" ht="12" customHeight="1" x14ac:dyDescent="0.2">
      <c r="A15" s="268" t="s">
        <v>488</v>
      </c>
      <c r="B15" s="274" t="s">
        <v>489</v>
      </c>
      <c r="C15" s="266"/>
      <c r="D15" s="285">
        <v>40669.469336000002</v>
      </c>
      <c r="E15" s="282"/>
      <c r="F15" s="407">
        <v>-5.5</v>
      </c>
      <c r="G15" s="285">
        <v>40079.320319999999</v>
      </c>
      <c r="H15" s="282"/>
      <c r="I15" s="407">
        <v>-13.1</v>
      </c>
      <c r="J15" s="285">
        <v>590.14901600000303</v>
      </c>
      <c r="K15" s="282"/>
      <c r="L15" s="285">
        <v>1676.6378930000001</v>
      </c>
      <c r="M15" s="282"/>
      <c r="N15" s="285">
        <v>0</v>
      </c>
      <c r="O15" s="282"/>
      <c r="P15" s="285">
        <v>37940.144616999998</v>
      </c>
      <c r="Q15" s="266"/>
    </row>
    <row r="16" spans="1:17" ht="12" customHeight="1" x14ac:dyDescent="0.2">
      <c r="A16" s="268" t="s">
        <v>488</v>
      </c>
      <c r="B16" s="274" t="s">
        <v>490</v>
      </c>
      <c r="C16" s="289"/>
      <c r="D16" s="285">
        <v>46072.276282999999</v>
      </c>
      <c r="E16" s="282"/>
      <c r="F16" s="407">
        <v>13.3</v>
      </c>
      <c r="G16" s="285">
        <v>45072.975696000001</v>
      </c>
      <c r="H16" s="282"/>
      <c r="I16" s="407">
        <v>12.5</v>
      </c>
      <c r="J16" s="285">
        <v>999.30058699999802</v>
      </c>
      <c r="K16" s="282"/>
      <c r="L16" s="285">
        <v>1850.5735979999999</v>
      </c>
      <c r="M16" s="282"/>
      <c r="N16" s="285">
        <v>886.18138199999999</v>
      </c>
      <c r="O16" s="282"/>
      <c r="P16" s="285">
        <v>42665.605775000004</v>
      </c>
      <c r="Q16" s="266"/>
    </row>
    <row r="17" spans="1:17" ht="12.75" customHeight="1" x14ac:dyDescent="0.2">
      <c r="A17" s="268" t="s">
        <v>488</v>
      </c>
      <c r="B17" s="274" t="s">
        <v>491</v>
      </c>
      <c r="C17" s="289"/>
      <c r="D17" s="285">
        <v>46688.062463000002</v>
      </c>
      <c r="E17" s="282"/>
      <c r="F17" s="407">
        <v>1.3</v>
      </c>
      <c r="G17" s="285">
        <v>47450.564901999998</v>
      </c>
      <c r="H17" s="282"/>
      <c r="I17" s="407">
        <v>5.3</v>
      </c>
      <c r="J17" s="285">
        <v>-762.502438999996</v>
      </c>
      <c r="K17" s="282"/>
      <c r="L17" s="285">
        <v>1795.1715059999999</v>
      </c>
      <c r="M17" s="282"/>
      <c r="N17" s="285">
        <v>437.963461</v>
      </c>
      <c r="O17" s="282"/>
      <c r="P17" s="285">
        <v>45059.724305999996</v>
      </c>
      <c r="Q17" s="266"/>
    </row>
    <row r="18" spans="1:17" ht="12" customHeight="1" x14ac:dyDescent="0.2">
      <c r="A18" s="268" t="s">
        <v>488</v>
      </c>
      <c r="B18" s="274" t="s">
        <v>492</v>
      </c>
      <c r="C18" s="289"/>
      <c r="D18" s="285">
        <v>45704.290138999997</v>
      </c>
      <c r="E18" s="282"/>
      <c r="F18" s="407">
        <v>-2.1</v>
      </c>
      <c r="G18" s="285">
        <v>46523.629657999998</v>
      </c>
      <c r="H18" s="282"/>
      <c r="I18" s="407">
        <v>-2</v>
      </c>
      <c r="J18" s="285">
        <v>-819.33951900000102</v>
      </c>
      <c r="K18" s="282"/>
      <c r="L18" s="285">
        <v>1591.3315970000001</v>
      </c>
      <c r="M18" s="282"/>
      <c r="N18" s="285">
        <v>0</v>
      </c>
      <c r="O18" s="282"/>
      <c r="P18" s="285">
        <v>44159.194427800001</v>
      </c>
      <c r="Q18" s="266"/>
    </row>
    <row r="19" spans="1:17" ht="12" customHeight="1" x14ac:dyDescent="0.2">
      <c r="A19" s="268" t="s">
        <v>488</v>
      </c>
      <c r="B19" s="274" t="s">
        <v>493</v>
      </c>
      <c r="C19" s="289"/>
      <c r="D19" s="285">
        <v>51161.136424999997</v>
      </c>
      <c r="E19" s="282"/>
      <c r="F19" s="407">
        <v>11.9</v>
      </c>
      <c r="G19" s="285">
        <v>49972.347973999997</v>
      </c>
      <c r="H19" s="282"/>
      <c r="I19" s="407">
        <v>7.4</v>
      </c>
      <c r="J19" s="285">
        <v>1188.7884509999999</v>
      </c>
      <c r="K19" s="282"/>
      <c r="L19" s="285">
        <v>1801.410378</v>
      </c>
      <c r="M19" s="282"/>
      <c r="N19" s="285">
        <v>619.83950600000003</v>
      </c>
      <c r="O19" s="282"/>
      <c r="P19" s="285">
        <v>47469.147407999997</v>
      </c>
      <c r="Q19" s="266"/>
    </row>
    <row r="20" spans="1:17" ht="12" customHeight="1" x14ac:dyDescent="0.2">
      <c r="A20" s="268" t="s">
        <v>488</v>
      </c>
      <c r="B20" s="274" t="s">
        <v>494</v>
      </c>
      <c r="C20" s="289"/>
      <c r="D20" s="285">
        <v>48396.163181000004</v>
      </c>
      <c r="E20" s="282"/>
      <c r="F20" s="407">
        <v>-5.4</v>
      </c>
      <c r="G20" s="285">
        <v>51370.699181000004</v>
      </c>
      <c r="H20" s="282"/>
      <c r="I20" s="407">
        <v>2.8</v>
      </c>
      <c r="J20" s="285">
        <v>-2974.5360000000001</v>
      </c>
      <c r="K20" s="282"/>
      <c r="L20" s="285">
        <v>2127.805879</v>
      </c>
      <c r="M20" s="282"/>
      <c r="N20" s="285">
        <v>879.82218799999998</v>
      </c>
      <c r="O20" s="282"/>
      <c r="P20" s="285">
        <v>48814.739003000002</v>
      </c>
      <c r="Q20" s="266"/>
    </row>
    <row r="21" spans="1:17" ht="12" customHeight="1" x14ac:dyDescent="0.2">
      <c r="A21" s="268" t="s">
        <v>488</v>
      </c>
      <c r="B21" s="274" t="s">
        <v>495</v>
      </c>
      <c r="C21" s="289"/>
      <c r="D21" s="285">
        <v>49324.864243000004</v>
      </c>
      <c r="E21" s="282"/>
      <c r="F21" s="407">
        <v>1.9</v>
      </c>
      <c r="G21" s="285">
        <v>52660.152428000001</v>
      </c>
      <c r="H21" s="282"/>
      <c r="I21" s="407">
        <v>2.5</v>
      </c>
      <c r="J21" s="285">
        <v>-3335.2881849999999</v>
      </c>
      <c r="K21" s="282"/>
      <c r="L21" s="285">
        <v>2192.6332240000002</v>
      </c>
      <c r="M21" s="282"/>
      <c r="N21" s="285">
        <v>730.75116400000002</v>
      </c>
      <c r="O21" s="282"/>
      <c r="P21" s="285">
        <v>50075.302584999998</v>
      </c>
      <c r="Q21" s="266"/>
    </row>
    <row r="22" spans="1:17" ht="12" customHeight="1" x14ac:dyDescent="0.2">
      <c r="A22" s="268" t="s">
        <v>488</v>
      </c>
      <c r="B22" s="274" t="s">
        <v>496</v>
      </c>
      <c r="C22" s="289"/>
      <c r="D22" s="285">
        <v>49873.491507999999</v>
      </c>
      <c r="E22" s="282"/>
      <c r="F22" s="407">
        <v>1.1000000000000001</v>
      </c>
      <c r="G22" s="285">
        <v>53530.298793000002</v>
      </c>
      <c r="H22" s="282"/>
      <c r="I22" s="407">
        <v>1.7</v>
      </c>
      <c r="J22" s="285">
        <v>-3656.8072849999999</v>
      </c>
      <c r="K22" s="282"/>
      <c r="L22" s="285">
        <v>1786.6407180000001</v>
      </c>
      <c r="M22" s="282"/>
      <c r="N22" s="285">
        <v>760.22160399999996</v>
      </c>
      <c r="O22" s="282"/>
      <c r="P22" s="285">
        <v>51130.992549000002</v>
      </c>
      <c r="Q22" s="266"/>
    </row>
    <row r="23" spans="1:17" ht="12" customHeight="1" x14ac:dyDescent="0.2">
      <c r="A23" s="268" t="s">
        <v>488</v>
      </c>
      <c r="B23" s="274" t="s">
        <v>497</v>
      </c>
      <c r="C23" s="289"/>
      <c r="D23" s="285">
        <v>55490.192916</v>
      </c>
      <c r="E23" s="282"/>
      <c r="F23" s="407">
        <v>11.3</v>
      </c>
      <c r="G23" s="285">
        <v>59696.459421</v>
      </c>
      <c r="H23" s="282"/>
      <c r="I23" s="407">
        <v>11.5</v>
      </c>
      <c r="J23" s="285">
        <v>-4206.2665049999996</v>
      </c>
      <c r="K23" s="282"/>
      <c r="L23" s="285">
        <v>1909.8262380000001</v>
      </c>
      <c r="M23" s="282"/>
      <c r="N23" s="285">
        <v>520.255178</v>
      </c>
      <c r="O23" s="282"/>
      <c r="P23" s="285">
        <v>57094.020763</v>
      </c>
      <c r="Q23" s="266"/>
    </row>
    <row r="24" spans="1:17" ht="12" customHeight="1" x14ac:dyDescent="0.2">
      <c r="A24" s="268" t="s">
        <v>488</v>
      </c>
      <c r="B24" s="274" t="s">
        <v>498</v>
      </c>
      <c r="C24" s="289"/>
      <c r="D24" s="285">
        <v>59378.412551000001</v>
      </c>
      <c r="E24" s="282"/>
      <c r="F24" s="407">
        <v>7</v>
      </c>
      <c r="G24" s="285">
        <v>64365.619809000003</v>
      </c>
      <c r="H24" s="282"/>
      <c r="I24" s="407">
        <v>7.8</v>
      </c>
      <c r="J24" s="285">
        <v>-4987.2072580000004</v>
      </c>
      <c r="K24" s="282"/>
      <c r="L24" s="285">
        <v>2028.076458</v>
      </c>
      <c r="M24" s="282"/>
      <c r="N24" s="285">
        <v>384.657104</v>
      </c>
      <c r="O24" s="282"/>
      <c r="P24" s="285">
        <v>61507.597001000002</v>
      </c>
      <c r="Q24" s="266"/>
    </row>
    <row r="25" spans="1:17" ht="12" customHeight="1" x14ac:dyDescent="0.2">
      <c r="A25" s="268" t="s">
        <v>488</v>
      </c>
      <c r="B25" s="274" t="s">
        <v>499</v>
      </c>
      <c r="C25" s="289" t="s">
        <v>9</v>
      </c>
      <c r="D25" s="285">
        <v>60200.897663000003</v>
      </c>
      <c r="E25" s="284"/>
      <c r="F25" s="407">
        <v>1.4</v>
      </c>
      <c r="G25" s="285">
        <v>61396.446889999999</v>
      </c>
      <c r="H25" s="282"/>
      <c r="I25" s="407">
        <v>-4.5999999999999996</v>
      </c>
      <c r="J25" s="285">
        <v>-1195.549227</v>
      </c>
      <c r="K25" s="282"/>
      <c r="L25" s="285">
        <v>1918.067084</v>
      </c>
      <c r="M25" s="282"/>
      <c r="N25" s="285">
        <v>394.97493500000002</v>
      </c>
      <c r="O25" s="282"/>
      <c r="P25" s="285">
        <v>58560.547443000003</v>
      </c>
      <c r="Q25" s="266"/>
    </row>
    <row r="26" spans="1:17" ht="12" customHeight="1" x14ac:dyDescent="0.2">
      <c r="A26" s="268"/>
      <c r="B26" s="267"/>
      <c r="C26" s="289"/>
      <c r="D26" s="285"/>
      <c r="E26" s="282"/>
      <c r="F26" s="407"/>
      <c r="G26" s="286"/>
      <c r="H26" s="282"/>
      <c r="I26" s="407"/>
      <c r="J26" s="286"/>
      <c r="K26" s="282"/>
      <c r="L26" s="286"/>
      <c r="M26" s="282"/>
      <c r="N26" s="286"/>
      <c r="O26" s="282"/>
      <c r="P26" s="286"/>
      <c r="Q26" s="266"/>
    </row>
    <row r="27" spans="1:17" ht="12" customHeight="1" x14ac:dyDescent="0.2">
      <c r="A27" s="227" t="s">
        <v>11</v>
      </c>
      <c r="B27" s="267"/>
      <c r="C27" s="289"/>
      <c r="D27" s="285"/>
      <c r="E27" s="282"/>
      <c r="F27" s="407"/>
      <c r="G27" s="286"/>
      <c r="H27" s="282"/>
      <c r="I27" s="407"/>
      <c r="J27" s="286"/>
      <c r="K27" s="282"/>
      <c r="L27" s="286"/>
      <c r="M27" s="282"/>
      <c r="N27" s="286"/>
      <c r="O27" s="282"/>
      <c r="P27" s="286"/>
      <c r="Q27" s="266"/>
    </row>
    <row r="28" spans="1:17" ht="12" hidden="1" customHeight="1" x14ac:dyDescent="0.2">
      <c r="A28" s="225"/>
      <c r="B28" s="226"/>
      <c r="C28" s="266"/>
      <c r="D28" s="285"/>
      <c r="E28" s="282"/>
      <c r="F28" s="287"/>
      <c r="G28" s="285"/>
      <c r="H28" s="282"/>
      <c r="I28" s="287"/>
      <c r="J28" s="285"/>
      <c r="K28" s="282"/>
      <c r="L28" s="282"/>
      <c r="M28" s="282"/>
      <c r="N28" s="282"/>
      <c r="O28" s="282"/>
      <c r="P28" s="285"/>
      <c r="Q28" s="266"/>
    </row>
    <row r="29" spans="1:17" ht="12" customHeight="1" x14ac:dyDescent="0.2">
      <c r="A29" s="268" t="s">
        <v>488</v>
      </c>
      <c r="B29" s="273" t="s">
        <v>498</v>
      </c>
      <c r="C29" s="289"/>
      <c r="D29" s="285">
        <v>16186.71668</v>
      </c>
      <c r="E29" s="282"/>
      <c r="F29" s="407">
        <v>6.5</v>
      </c>
      <c r="G29" s="285">
        <v>15321.013233</v>
      </c>
      <c r="H29" s="282"/>
      <c r="I29" s="407">
        <v>1.6</v>
      </c>
      <c r="J29" s="285">
        <v>865.70344699999998</v>
      </c>
      <c r="K29" s="282"/>
      <c r="L29" s="285">
        <v>560.43888700000002</v>
      </c>
      <c r="M29" s="282"/>
      <c r="N29" s="285">
        <v>0</v>
      </c>
      <c r="O29" s="282"/>
      <c r="P29" s="285">
        <v>14648.125674999999</v>
      </c>
      <c r="Q29" s="266"/>
    </row>
    <row r="30" spans="1:17" ht="12" customHeight="1" x14ac:dyDescent="0.2">
      <c r="A30" s="268" t="s">
        <v>500</v>
      </c>
      <c r="B30" s="273" t="s">
        <v>498</v>
      </c>
      <c r="C30" s="289"/>
      <c r="D30" s="285">
        <v>13339.639485</v>
      </c>
      <c r="E30" s="282"/>
      <c r="F30" s="407">
        <v>-1.7</v>
      </c>
      <c r="G30" s="285">
        <v>17023.546127000001</v>
      </c>
      <c r="H30" s="282"/>
      <c r="I30" s="407">
        <v>0.6</v>
      </c>
      <c r="J30" s="285">
        <v>-3683.9066419999999</v>
      </c>
      <c r="K30" s="282"/>
      <c r="L30" s="285">
        <v>533.35746099999994</v>
      </c>
      <c r="M30" s="282"/>
      <c r="N30" s="285">
        <v>0</v>
      </c>
      <c r="O30" s="282"/>
      <c r="P30" s="285">
        <v>16293.8948</v>
      </c>
      <c r="Q30" s="266"/>
    </row>
    <row r="31" spans="1:17" ht="12" customHeight="1" x14ac:dyDescent="0.2">
      <c r="A31" s="268" t="s">
        <v>501</v>
      </c>
      <c r="B31" s="273" t="s">
        <v>498</v>
      </c>
      <c r="C31" s="289"/>
      <c r="D31" s="285">
        <v>15720.702839</v>
      </c>
      <c r="E31" s="282"/>
      <c r="F31" s="407">
        <v>5</v>
      </c>
      <c r="G31" s="285">
        <v>17165.804264999999</v>
      </c>
      <c r="H31" s="282"/>
      <c r="I31" s="407">
        <v>-0.6</v>
      </c>
      <c r="J31" s="285">
        <v>-1445.1014259999999</v>
      </c>
      <c r="K31" s="282"/>
      <c r="L31" s="285">
        <v>543.75345100000004</v>
      </c>
      <c r="M31" s="282"/>
      <c r="N31" s="285">
        <v>0</v>
      </c>
      <c r="O31" s="282"/>
      <c r="P31" s="285">
        <v>16402.117461000002</v>
      </c>
      <c r="Q31" s="266"/>
    </row>
    <row r="32" spans="1:17" ht="12" customHeight="1" x14ac:dyDescent="0.2">
      <c r="A32" s="268" t="s">
        <v>502</v>
      </c>
      <c r="B32" s="273" t="s">
        <v>499</v>
      </c>
      <c r="C32" s="289"/>
      <c r="D32" s="285">
        <v>15380.978324</v>
      </c>
      <c r="E32" s="282"/>
      <c r="F32" s="407">
        <v>5</v>
      </c>
      <c r="G32" s="285">
        <v>14499.772536</v>
      </c>
      <c r="H32" s="282"/>
      <c r="I32" s="407">
        <v>-2.4</v>
      </c>
      <c r="J32" s="285">
        <v>881.20578799999896</v>
      </c>
      <c r="K32" s="282"/>
      <c r="L32" s="285">
        <v>444.83050400000002</v>
      </c>
      <c r="M32" s="282"/>
      <c r="N32" s="285">
        <v>0</v>
      </c>
      <c r="O32" s="282"/>
      <c r="P32" s="285">
        <v>13790.077938</v>
      </c>
      <c r="Q32" s="266"/>
    </row>
    <row r="33" spans="1:17" ht="12" customHeight="1" x14ac:dyDescent="0.2">
      <c r="A33" s="268" t="s">
        <v>488</v>
      </c>
      <c r="B33" s="273" t="s">
        <v>499</v>
      </c>
      <c r="C33" s="289" t="s">
        <v>9</v>
      </c>
      <c r="D33" s="285">
        <v>15759.577015000001</v>
      </c>
      <c r="E33" s="282"/>
      <c r="F33" s="407">
        <v>-2.6</v>
      </c>
      <c r="G33" s="285">
        <v>12707.323962</v>
      </c>
      <c r="H33" s="282"/>
      <c r="I33" s="407">
        <v>-17.100000000000001</v>
      </c>
      <c r="J33" s="285">
        <v>3052.2530529999999</v>
      </c>
      <c r="K33" s="282"/>
      <c r="L33" s="285">
        <v>396.12566800000002</v>
      </c>
      <c r="M33" s="282"/>
      <c r="N33" s="285">
        <v>394.97493500000002</v>
      </c>
      <c r="O33" s="282"/>
      <c r="P33" s="285">
        <v>12074.457243999999</v>
      </c>
      <c r="Q33" s="266"/>
    </row>
    <row r="34" spans="1:17" ht="12" customHeight="1" x14ac:dyDescent="0.2">
      <c r="A34" s="268"/>
      <c r="B34" s="273"/>
      <c r="C34" s="289"/>
      <c r="D34" s="285"/>
      <c r="E34" s="284"/>
      <c r="F34" s="407"/>
      <c r="G34" s="285"/>
      <c r="H34" s="282"/>
      <c r="I34" s="407"/>
      <c r="J34" s="285"/>
      <c r="K34" s="282"/>
      <c r="L34" s="285"/>
      <c r="M34" s="282"/>
      <c r="N34" s="285"/>
      <c r="O34" s="282"/>
      <c r="P34" s="285"/>
      <c r="Q34" s="266"/>
    </row>
    <row r="35" spans="1:17" ht="12" customHeight="1" x14ac:dyDescent="0.2">
      <c r="A35" s="227" t="s">
        <v>155</v>
      </c>
      <c r="B35" s="268"/>
      <c r="C35" s="289"/>
      <c r="D35" s="271"/>
      <c r="E35" s="122"/>
      <c r="F35" s="407"/>
      <c r="G35" s="271"/>
      <c r="H35" s="266"/>
      <c r="I35" s="407"/>
      <c r="J35" s="272"/>
      <c r="K35" s="266"/>
      <c r="L35" s="271"/>
      <c r="M35" s="266"/>
      <c r="N35" s="271"/>
      <c r="O35" s="266"/>
      <c r="P35" s="271"/>
      <c r="Q35" s="266"/>
    </row>
    <row r="36" spans="1:17" ht="12" hidden="1" customHeight="1" x14ac:dyDescent="0.2">
      <c r="A36" s="225"/>
      <c r="B36" s="226"/>
      <c r="C36" s="266"/>
      <c r="D36" s="64"/>
      <c r="E36" s="266"/>
      <c r="F36" s="21"/>
      <c r="G36" s="64"/>
      <c r="H36" s="266"/>
      <c r="I36" s="21"/>
      <c r="J36" s="64"/>
      <c r="K36" s="266"/>
      <c r="L36" s="266"/>
      <c r="M36" s="266"/>
      <c r="N36" s="266"/>
      <c r="O36" s="266"/>
      <c r="P36" s="64"/>
      <c r="Q36" s="266"/>
    </row>
    <row r="37" spans="1:17" ht="12" customHeight="1" x14ac:dyDescent="0.2">
      <c r="A37" s="273" t="s">
        <v>497</v>
      </c>
      <c r="B37" s="288" t="s">
        <v>503</v>
      </c>
      <c r="C37" s="289"/>
      <c r="D37" s="271">
        <v>4877.9041319999997</v>
      </c>
      <c r="E37" s="266"/>
      <c r="F37" s="407">
        <v>4</v>
      </c>
      <c r="G37" s="271">
        <v>5163.1642110000003</v>
      </c>
      <c r="H37" s="266"/>
      <c r="I37" s="407">
        <v>16.100000000000001</v>
      </c>
      <c r="J37" s="271">
        <v>-285.26007900000099</v>
      </c>
      <c r="K37" s="266"/>
      <c r="L37" s="271">
        <v>196.20373599999999</v>
      </c>
      <c r="M37" s="266"/>
      <c r="N37" s="271">
        <v>0</v>
      </c>
      <c r="O37" s="266"/>
      <c r="P37" s="271">
        <v>4937.4918019999996</v>
      </c>
      <c r="Q37" s="266"/>
    </row>
    <row r="38" spans="1:17" ht="12" customHeight="1" x14ac:dyDescent="0.2">
      <c r="A38" s="273"/>
      <c r="B38" s="288" t="s">
        <v>504</v>
      </c>
      <c r="C38" s="289"/>
      <c r="D38" s="271">
        <v>5336.6440400000001</v>
      </c>
      <c r="E38" s="266"/>
      <c r="F38" s="407">
        <v>15.5</v>
      </c>
      <c r="G38" s="271">
        <v>5539.7543729999998</v>
      </c>
      <c r="H38" s="266"/>
      <c r="I38" s="407">
        <v>22.3</v>
      </c>
      <c r="J38" s="271">
        <v>-203.110333</v>
      </c>
      <c r="K38" s="266"/>
      <c r="L38" s="271">
        <v>190.781982</v>
      </c>
      <c r="M38" s="266"/>
      <c r="N38" s="271">
        <v>0</v>
      </c>
      <c r="O38" s="266"/>
      <c r="P38" s="271">
        <v>5302.8775880000003</v>
      </c>
      <c r="Q38" s="266"/>
    </row>
    <row r="39" spans="1:17" ht="12" customHeight="1" x14ac:dyDescent="0.2">
      <c r="A39" s="273"/>
      <c r="B39" s="288" t="s">
        <v>505</v>
      </c>
      <c r="C39" s="289"/>
      <c r="D39" s="271">
        <v>3975.3599920000001</v>
      </c>
      <c r="E39" s="266"/>
      <c r="F39" s="407">
        <v>7.8</v>
      </c>
      <c r="G39" s="271">
        <v>5542.117988</v>
      </c>
      <c r="H39" s="266"/>
      <c r="I39" s="407">
        <v>14</v>
      </c>
      <c r="J39" s="271">
        <v>-1566.757996</v>
      </c>
      <c r="K39" s="266"/>
      <c r="L39" s="271">
        <v>168.61192299999999</v>
      </c>
      <c r="M39" s="266"/>
      <c r="N39" s="271">
        <v>0</v>
      </c>
      <c r="O39" s="266"/>
      <c r="P39" s="271">
        <v>5295.765308</v>
      </c>
      <c r="Q39" s="266"/>
    </row>
    <row r="40" spans="1:17" ht="12" customHeight="1" x14ac:dyDescent="0.2">
      <c r="A40" s="273"/>
      <c r="B40" s="288" t="s">
        <v>506</v>
      </c>
      <c r="C40" s="289"/>
      <c r="D40" s="271">
        <v>4252.7165580000001</v>
      </c>
      <c r="E40" s="266"/>
      <c r="F40" s="407">
        <v>12.1</v>
      </c>
      <c r="G40" s="271">
        <v>5832.6382700000004</v>
      </c>
      <c r="H40" s="266"/>
      <c r="I40" s="407">
        <v>17.7</v>
      </c>
      <c r="J40" s="271">
        <v>-1579.9217120000001</v>
      </c>
      <c r="K40" s="266"/>
      <c r="L40" s="271">
        <v>169.61777799999999</v>
      </c>
      <c r="M40" s="266"/>
      <c r="N40" s="271">
        <v>275.153254</v>
      </c>
      <c r="O40" s="266"/>
      <c r="P40" s="271">
        <v>5589.1958610000001</v>
      </c>
      <c r="Q40" s="266"/>
    </row>
    <row r="41" spans="1:17" ht="12" customHeight="1" x14ac:dyDescent="0.2">
      <c r="A41" s="273"/>
      <c r="B41" s="288" t="s">
        <v>507</v>
      </c>
      <c r="C41" s="289"/>
      <c r="D41" s="271">
        <v>4828.7500389999996</v>
      </c>
      <c r="E41" s="266"/>
      <c r="F41" s="407">
        <v>6</v>
      </c>
      <c r="G41" s="271">
        <v>6133.8551719999996</v>
      </c>
      <c r="H41" s="266"/>
      <c r="I41" s="407">
        <v>13.7</v>
      </c>
      <c r="J41" s="271">
        <v>-1305.105133</v>
      </c>
      <c r="K41" s="266"/>
      <c r="L41" s="271">
        <v>160.21498099999999</v>
      </c>
      <c r="M41" s="266"/>
      <c r="N41" s="271">
        <v>0</v>
      </c>
      <c r="O41" s="266"/>
      <c r="P41" s="271">
        <v>5867.1681829999998</v>
      </c>
      <c r="Q41" s="266"/>
    </row>
    <row r="42" spans="1:17" ht="12" customHeight="1" x14ac:dyDescent="0.2">
      <c r="A42" s="273"/>
      <c r="B42" s="288" t="s">
        <v>508</v>
      </c>
      <c r="C42" s="289"/>
      <c r="D42" s="271">
        <v>4857.1988179999998</v>
      </c>
      <c r="E42" s="266"/>
      <c r="F42" s="407">
        <v>5.3</v>
      </c>
      <c r="G42" s="271">
        <v>5861.1718780000001</v>
      </c>
      <c r="H42" s="266"/>
      <c r="I42" s="407">
        <v>0.4</v>
      </c>
      <c r="J42" s="271">
        <v>-1003.97306</v>
      </c>
      <c r="K42" s="266"/>
      <c r="L42" s="271">
        <v>183.631596</v>
      </c>
      <c r="M42" s="266"/>
      <c r="N42" s="271">
        <v>109.50385</v>
      </c>
      <c r="O42" s="266"/>
      <c r="P42" s="271">
        <v>5594.4396669999996</v>
      </c>
      <c r="Q42" s="266"/>
    </row>
    <row r="43" spans="1:17" ht="12" customHeight="1" x14ac:dyDescent="0.2">
      <c r="A43" s="273"/>
      <c r="B43" s="288" t="s">
        <v>509</v>
      </c>
      <c r="C43" s="289"/>
      <c r="D43" s="271">
        <v>5288.8491469999999</v>
      </c>
      <c r="E43" s="266"/>
      <c r="F43" s="407">
        <v>-4</v>
      </c>
      <c r="G43" s="271">
        <v>5279.5622640000001</v>
      </c>
      <c r="H43" s="266"/>
      <c r="I43" s="407">
        <v>7.9</v>
      </c>
      <c r="J43" s="271">
        <v>9.2868829999997597</v>
      </c>
      <c r="K43" s="266"/>
      <c r="L43" s="271">
        <v>159.649753</v>
      </c>
      <c r="M43" s="266"/>
      <c r="N43" s="271">
        <v>0</v>
      </c>
      <c r="O43" s="266"/>
      <c r="P43" s="271">
        <v>5045.8301359999996</v>
      </c>
      <c r="Q43" s="266"/>
    </row>
    <row r="44" spans="1:17" ht="12" customHeight="1" x14ac:dyDescent="0.2">
      <c r="A44" s="273" t="s">
        <v>498</v>
      </c>
      <c r="B44" s="288" t="s">
        <v>510</v>
      </c>
      <c r="C44" s="289"/>
      <c r="D44" s="271">
        <v>4344.4825060000003</v>
      </c>
      <c r="E44" s="266"/>
      <c r="F44" s="407">
        <v>1.6</v>
      </c>
      <c r="G44" s="271">
        <v>5279.4090370000004</v>
      </c>
      <c r="H44" s="266"/>
      <c r="I44" s="407">
        <v>6.9</v>
      </c>
      <c r="J44" s="271">
        <v>-934.92653099999995</v>
      </c>
      <c r="K44" s="266"/>
      <c r="L44" s="271">
        <v>142.187273</v>
      </c>
      <c r="M44" s="266"/>
      <c r="N44" s="271">
        <v>0</v>
      </c>
      <c r="O44" s="266"/>
      <c r="P44" s="271">
        <v>5033.4477370000004</v>
      </c>
      <c r="Q44" s="266"/>
    </row>
    <row r="45" spans="1:17" ht="12" customHeight="1" x14ac:dyDescent="0.2">
      <c r="A45" s="273"/>
      <c r="B45" s="288" t="s">
        <v>511</v>
      </c>
      <c r="C45" s="289"/>
      <c r="D45" s="271">
        <v>4708.2854989999996</v>
      </c>
      <c r="E45" s="266"/>
      <c r="F45" s="407">
        <v>5.9</v>
      </c>
      <c r="G45" s="271">
        <v>4801.8696360000004</v>
      </c>
      <c r="H45" s="266"/>
      <c r="I45" s="407">
        <v>12.8</v>
      </c>
      <c r="J45" s="271">
        <v>-93.584137000000695</v>
      </c>
      <c r="K45" s="266"/>
      <c r="L45" s="271">
        <v>133.92928499999999</v>
      </c>
      <c r="M45" s="266"/>
      <c r="N45" s="271">
        <v>0</v>
      </c>
      <c r="O45" s="266"/>
      <c r="P45" s="271">
        <v>4583.2345420000001</v>
      </c>
      <c r="Q45" s="266"/>
    </row>
    <row r="46" spans="1:17" ht="12" customHeight="1" x14ac:dyDescent="0.2">
      <c r="A46" s="273"/>
      <c r="B46" s="288" t="s">
        <v>512</v>
      </c>
      <c r="C46" s="289"/>
      <c r="D46" s="271">
        <v>5599.4092719999999</v>
      </c>
      <c r="E46" s="266"/>
      <c r="F46" s="407">
        <v>16.7</v>
      </c>
      <c r="G46" s="271">
        <v>4774.2279580000004</v>
      </c>
      <c r="H46" s="266"/>
      <c r="I46" s="407">
        <v>-3.5</v>
      </c>
      <c r="J46" s="271">
        <v>825.18131399999902</v>
      </c>
      <c r="K46" s="266"/>
      <c r="L46" s="271">
        <v>159.01300000000001</v>
      </c>
      <c r="M46" s="266"/>
      <c r="N46" s="271">
        <v>0</v>
      </c>
      <c r="O46" s="266"/>
      <c r="P46" s="271">
        <v>4547.5123039999999</v>
      </c>
      <c r="Q46" s="266"/>
    </row>
    <row r="47" spans="1:17" ht="12" customHeight="1" x14ac:dyDescent="0.2">
      <c r="A47" s="273"/>
      <c r="B47" s="288" t="s">
        <v>513</v>
      </c>
      <c r="C47" s="289"/>
      <c r="D47" s="271">
        <v>5481.3640480000004</v>
      </c>
      <c r="E47" s="266"/>
      <c r="F47" s="407">
        <v>10.4</v>
      </c>
      <c r="G47" s="271">
        <v>5120.401046</v>
      </c>
      <c r="H47" s="266"/>
      <c r="I47" s="407">
        <v>7.4</v>
      </c>
      <c r="J47" s="271">
        <v>360.96300200000002</v>
      </c>
      <c r="K47" s="266"/>
      <c r="L47" s="271">
        <v>176.09723399999999</v>
      </c>
      <c r="M47" s="266"/>
      <c r="N47" s="271">
        <v>0</v>
      </c>
      <c r="O47" s="266"/>
      <c r="P47" s="271">
        <v>4893.7314200000001</v>
      </c>
      <c r="Q47" s="266"/>
    </row>
    <row r="48" spans="1:17" ht="12" customHeight="1" x14ac:dyDescent="0.2">
      <c r="A48" s="273"/>
      <c r="B48" s="288" t="s">
        <v>514</v>
      </c>
      <c r="C48" s="289"/>
      <c r="D48" s="271">
        <v>5742.6331060000002</v>
      </c>
      <c r="E48" s="266"/>
      <c r="F48" s="407">
        <v>7.3</v>
      </c>
      <c r="G48" s="271">
        <v>5567.7054079999998</v>
      </c>
      <c r="H48" s="266"/>
      <c r="I48" s="407">
        <v>8.1</v>
      </c>
      <c r="J48" s="271">
        <v>174.92769799999999</v>
      </c>
      <c r="K48" s="266"/>
      <c r="L48" s="271">
        <v>225.56867399999999</v>
      </c>
      <c r="M48" s="266"/>
      <c r="N48" s="271">
        <v>0</v>
      </c>
      <c r="O48" s="266"/>
      <c r="P48" s="271">
        <v>5322.2188500000002</v>
      </c>
      <c r="Q48" s="266"/>
    </row>
    <row r="49" spans="1:18" ht="12" customHeight="1" x14ac:dyDescent="0.2">
      <c r="A49" s="273"/>
      <c r="B49" s="288" t="s">
        <v>503</v>
      </c>
      <c r="C49" s="289"/>
      <c r="D49" s="271">
        <v>4962.7195259999999</v>
      </c>
      <c r="E49" s="266"/>
      <c r="F49" s="407">
        <v>1.7</v>
      </c>
      <c r="G49" s="271">
        <v>4632.9067789999999</v>
      </c>
      <c r="H49" s="266"/>
      <c r="I49" s="407">
        <v>-10.3</v>
      </c>
      <c r="J49" s="271">
        <v>329.812747</v>
      </c>
      <c r="K49" s="266"/>
      <c r="L49" s="271">
        <v>158.77297899999999</v>
      </c>
      <c r="M49" s="266"/>
      <c r="N49" s="271">
        <v>0</v>
      </c>
      <c r="O49" s="266"/>
      <c r="P49" s="271">
        <v>4432.175405</v>
      </c>
      <c r="Q49" s="266"/>
    </row>
    <row r="50" spans="1:18" ht="12" customHeight="1" x14ac:dyDescent="0.2">
      <c r="A50" s="273"/>
      <c r="B50" s="288" t="s">
        <v>504</v>
      </c>
      <c r="C50" s="289"/>
      <c r="D50" s="271">
        <v>4921.5397460000004</v>
      </c>
      <c r="E50" s="266"/>
      <c r="F50" s="407">
        <v>-7.8</v>
      </c>
      <c r="G50" s="271">
        <v>5653.8751430000002</v>
      </c>
      <c r="H50" s="266"/>
      <c r="I50" s="407">
        <v>2.1</v>
      </c>
      <c r="J50" s="271">
        <v>-732.33539699999994</v>
      </c>
      <c r="K50" s="266"/>
      <c r="L50" s="271">
        <v>163.865319</v>
      </c>
      <c r="M50" s="266"/>
      <c r="N50" s="271">
        <v>0</v>
      </c>
      <c r="O50" s="266"/>
      <c r="P50" s="271">
        <v>5414.3885499999997</v>
      </c>
      <c r="Q50" s="266"/>
    </row>
    <row r="51" spans="1:18" ht="12" customHeight="1" x14ac:dyDescent="0.2">
      <c r="A51" s="273"/>
      <c r="B51" s="288" t="s">
        <v>505</v>
      </c>
      <c r="C51" s="289"/>
      <c r="D51" s="271">
        <v>4062.3698760000002</v>
      </c>
      <c r="E51" s="266"/>
      <c r="F51" s="407">
        <v>2.2000000000000002</v>
      </c>
      <c r="G51" s="271">
        <v>5704.0039729999999</v>
      </c>
      <c r="H51" s="266"/>
      <c r="I51" s="407">
        <v>2.9</v>
      </c>
      <c r="J51" s="271">
        <v>-1641.6340970000001</v>
      </c>
      <c r="K51" s="266"/>
      <c r="L51" s="271">
        <v>203.12810899999999</v>
      </c>
      <c r="M51" s="266"/>
      <c r="N51" s="271">
        <v>0</v>
      </c>
      <c r="O51" s="266"/>
      <c r="P51" s="271">
        <v>5455.63933</v>
      </c>
      <c r="Q51" s="266"/>
    </row>
    <row r="52" spans="1:18" ht="12" customHeight="1" x14ac:dyDescent="0.2">
      <c r="A52" s="273"/>
      <c r="B52" s="288" t="s">
        <v>506</v>
      </c>
      <c r="C52" s="289"/>
      <c r="D52" s="271">
        <v>4355.7298629999996</v>
      </c>
      <c r="E52" s="266"/>
      <c r="F52" s="407">
        <v>2.4</v>
      </c>
      <c r="G52" s="271">
        <v>5665.6670109999995</v>
      </c>
      <c r="H52" s="266"/>
      <c r="I52" s="407">
        <v>-2.9</v>
      </c>
      <c r="J52" s="271">
        <v>-1309.937148</v>
      </c>
      <c r="K52" s="266"/>
      <c r="L52" s="271">
        <v>166.36403300000001</v>
      </c>
      <c r="M52" s="266"/>
      <c r="N52" s="271">
        <v>0</v>
      </c>
      <c r="O52" s="266"/>
      <c r="P52" s="271">
        <v>5423.8669200000004</v>
      </c>
      <c r="Q52" s="266"/>
    </row>
    <row r="53" spans="1:18" ht="12" customHeight="1" x14ac:dyDescent="0.2">
      <c r="A53" s="273"/>
      <c r="B53" s="288" t="s">
        <v>507</v>
      </c>
      <c r="C53" s="289"/>
      <c r="D53" s="271">
        <v>5005.9814560000004</v>
      </c>
      <c r="E53" s="266"/>
      <c r="F53" s="407">
        <v>3.7</v>
      </c>
      <c r="G53" s="271">
        <v>6044.3620490000003</v>
      </c>
      <c r="H53" s="266"/>
      <c r="I53" s="407">
        <v>-1.5</v>
      </c>
      <c r="J53" s="271">
        <v>-1038.3805930000001</v>
      </c>
      <c r="K53" s="266"/>
      <c r="L53" s="271">
        <v>180.64679599999999</v>
      </c>
      <c r="M53" s="266"/>
      <c r="N53" s="271">
        <v>0</v>
      </c>
      <c r="O53" s="266"/>
      <c r="P53" s="271">
        <v>5781.0044859999998</v>
      </c>
      <c r="Q53" s="266"/>
    </row>
    <row r="54" spans="1:18" ht="12" customHeight="1" x14ac:dyDescent="0.2">
      <c r="A54" s="273"/>
      <c r="B54" s="288" t="s">
        <v>508</v>
      </c>
      <c r="C54" s="289"/>
      <c r="D54" s="271">
        <v>5216.3411180000003</v>
      </c>
      <c r="E54" s="266"/>
      <c r="F54" s="407">
        <v>7.4</v>
      </c>
      <c r="G54" s="271">
        <v>6002.8342060000004</v>
      </c>
      <c r="H54" s="266"/>
      <c r="I54" s="407">
        <v>2.4</v>
      </c>
      <c r="J54" s="271">
        <v>-786.49308799999994</v>
      </c>
      <c r="K54" s="266"/>
      <c r="L54" s="271">
        <v>205.37831499999999</v>
      </c>
      <c r="M54" s="266"/>
      <c r="N54" s="271">
        <v>0</v>
      </c>
      <c r="O54" s="266"/>
      <c r="P54" s="271">
        <v>5731.5110020000002</v>
      </c>
      <c r="Q54" s="266"/>
    </row>
    <row r="55" spans="1:18" ht="12" customHeight="1" x14ac:dyDescent="0.2">
      <c r="A55" s="273"/>
      <c r="B55" s="288" t="s">
        <v>509</v>
      </c>
      <c r="C55" s="289"/>
      <c r="D55" s="271">
        <v>5498.3802649999998</v>
      </c>
      <c r="E55" s="266"/>
      <c r="F55" s="407">
        <v>4</v>
      </c>
      <c r="G55" s="271">
        <v>5118.6080099999999</v>
      </c>
      <c r="H55" s="266"/>
      <c r="I55" s="407">
        <v>-3</v>
      </c>
      <c r="J55" s="271">
        <v>379.77225499999997</v>
      </c>
      <c r="K55" s="266"/>
      <c r="L55" s="271">
        <v>157.72834</v>
      </c>
      <c r="M55" s="266"/>
      <c r="N55" s="271">
        <v>0</v>
      </c>
      <c r="O55" s="266"/>
      <c r="P55" s="271">
        <v>4889.6019729999998</v>
      </c>
      <c r="Q55" s="266"/>
    </row>
    <row r="56" spans="1:18" ht="12" customHeight="1" x14ac:dyDescent="0.2">
      <c r="A56" s="273" t="s">
        <v>499</v>
      </c>
      <c r="B56" s="288" t="s">
        <v>510</v>
      </c>
      <c r="C56" s="289"/>
      <c r="D56" s="271">
        <v>4677.6769969999996</v>
      </c>
      <c r="E56" s="266"/>
      <c r="F56" s="407">
        <v>7.7</v>
      </c>
      <c r="G56" s="271">
        <v>5073.3120079999999</v>
      </c>
      <c r="H56" s="266"/>
      <c r="I56" s="407">
        <v>-3.9</v>
      </c>
      <c r="J56" s="271">
        <v>-395.63501100000002</v>
      </c>
      <c r="K56" s="266"/>
      <c r="L56" s="271">
        <v>138.14764299999999</v>
      </c>
      <c r="M56" s="266"/>
      <c r="N56" s="271">
        <v>0</v>
      </c>
      <c r="O56" s="266"/>
      <c r="P56" s="271">
        <v>4833.576489</v>
      </c>
      <c r="Q56" s="266"/>
    </row>
    <row r="57" spans="1:18" ht="12" customHeight="1" x14ac:dyDescent="0.2">
      <c r="A57" s="274"/>
      <c r="B57" s="288" t="s">
        <v>511</v>
      </c>
      <c r="C57" s="289"/>
      <c r="D57" s="271">
        <v>4888.4594779999998</v>
      </c>
      <c r="E57" s="266"/>
      <c r="F57" s="407">
        <v>3.8</v>
      </c>
      <c r="G57" s="271">
        <v>4337.8201710000003</v>
      </c>
      <c r="H57" s="266"/>
      <c r="I57" s="407">
        <v>-9.6999999999999993</v>
      </c>
      <c r="J57" s="271">
        <v>550.63930699999901</v>
      </c>
      <c r="K57" s="266"/>
      <c r="L57" s="271">
        <v>142.83852999999999</v>
      </c>
      <c r="M57" s="266"/>
      <c r="N57" s="271">
        <v>0</v>
      </c>
      <c r="O57" s="266"/>
      <c r="P57" s="271">
        <v>4126.1248260000002</v>
      </c>
      <c r="Q57" s="266"/>
    </row>
    <row r="58" spans="1:18" ht="12" customHeight="1" x14ac:dyDescent="0.2">
      <c r="A58" s="273"/>
      <c r="B58" s="288" t="s">
        <v>512</v>
      </c>
      <c r="C58" s="289"/>
      <c r="D58" s="271">
        <v>5814.8418490000004</v>
      </c>
      <c r="E58" s="266"/>
      <c r="F58" s="407">
        <v>3.8</v>
      </c>
      <c r="G58" s="271">
        <v>5088.6403570000002</v>
      </c>
      <c r="H58" s="266"/>
      <c r="I58" s="407">
        <v>6.6</v>
      </c>
      <c r="J58" s="271">
        <v>726.20149200000003</v>
      </c>
      <c r="K58" s="266"/>
      <c r="L58" s="271">
        <v>163.84433100000001</v>
      </c>
      <c r="M58" s="266"/>
      <c r="N58" s="271">
        <v>0</v>
      </c>
      <c r="O58" s="266"/>
      <c r="P58" s="271">
        <v>4830.3766230000001</v>
      </c>
      <c r="Q58" s="266"/>
    </row>
    <row r="59" spans="1:18" ht="12" customHeight="1" x14ac:dyDescent="0.2">
      <c r="A59" s="274"/>
      <c r="B59" s="288" t="s">
        <v>513</v>
      </c>
      <c r="C59" s="289" t="s">
        <v>9</v>
      </c>
      <c r="D59" s="271">
        <v>5291.2820819999997</v>
      </c>
      <c r="E59" s="266"/>
      <c r="F59" s="407">
        <v>-3.5</v>
      </c>
      <c r="G59" s="271">
        <v>3950.7589379999999</v>
      </c>
      <c r="H59" s="266"/>
      <c r="I59" s="407">
        <v>-22.8</v>
      </c>
      <c r="J59" s="271">
        <v>1340.523144</v>
      </c>
      <c r="K59" s="266"/>
      <c r="L59" s="271">
        <v>76.015361999999996</v>
      </c>
      <c r="M59" s="266"/>
      <c r="N59" s="271">
        <v>0</v>
      </c>
      <c r="O59" s="266"/>
      <c r="P59" s="271">
        <v>3745.2153309999999</v>
      </c>
      <c r="Q59" s="266"/>
    </row>
    <row r="60" spans="1:18" ht="12" customHeight="1" x14ac:dyDescent="0.2">
      <c r="A60" s="273"/>
      <c r="B60" s="288" t="s">
        <v>514</v>
      </c>
      <c r="C60" s="289" t="s">
        <v>9</v>
      </c>
      <c r="D60" s="271">
        <v>5398.0911020000003</v>
      </c>
      <c r="E60" s="266"/>
      <c r="F60" s="407">
        <v>-6</v>
      </c>
      <c r="G60" s="271">
        <v>4112.2751930000004</v>
      </c>
      <c r="H60" s="266"/>
      <c r="I60" s="407">
        <v>-26.1</v>
      </c>
      <c r="J60" s="271">
        <v>1285.8159089999999</v>
      </c>
      <c r="K60" s="266"/>
      <c r="L60" s="271">
        <v>168.043025</v>
      </c>
      <c r="M60" s="266"/>
      <c r="N60" s="271">
        <v>0</v>
      </c>
      <c r="O60" s="266"/>
      <c r="P60" s="271">
        <v>3896.6166710000002</v>
      </c>
      <c r="Q60" s="266"/>
    </row>
    <row r="61" spans="1:18" ht="12" customHeight="1" x14ac:dyDescent="0.2">
      <c r="A61" s="274"/>
      <c r="B61" s="288" t="s">
        <v>503</v>
      </c>
      <c r="C61" s="289" t="s">
        <v>9</v>
      </c>
      <c r="D61" s="271">
        <v>5070.2038309999998</v>
      </c>
      <c r="E61" s="266"/>
      <c r="F61" s="407">
        <v>2.2000000000000002</v>
      </c>
      <c r="G61" s="271">
        <v>4644.289831</v>
      </c>
      <c r="H61" s="266"/>
      <c r="I61" s="407">
        <v>0.2</v>
      </c>
      <c r="J61" s="271">
        <v>425.91399999999999</v>
      </c>
      <c r="K61" s="266"/>
      <c r="L61" s="271">
        <v>152.06728100000001</v>
      </c>
      <c r="M61" s="266"/>
      <c r="N61" s="271">
        <v>394.97493500000002</v>
      </c>
      <c r="O61" s="266"/>
      <c r="P61" s="271">
        <v>4432.6252420000001</v>
      </c>
      <c r="Q61" s="266"/>
    </row>
    <row r="62" spans="1:18" ht="3" customHeight="1" x14ac:dyDescent="0.2">
      <c r="A62" s="32"/>
      <c r="B62" s="32"/>
      <c r="C62" s="32"/>
      <c r="D62" s="275"/>
      <c r="E62" s="275"/>
      <c r="F62" s="275"/>
      <c r="G62" s="275"/>
      <c r="H62" s="275"/>
      <c r="I62" s="275"/>
      <c r="J62" s="276"/>
      <c r="K62" s="275"/>
      <c r="L62" s="275"/>
      <c r="M62" s="275"/>
      <c r="N62" s="275"/>
      <c r="O62" s="275"/>
      <c r="P62" s="275"/>
      <c r="Q62" s="275"/>
    </row>
    <row r="63" spans="1:18" ht="3" customHeight="1" x14ac:dyDescent="0.2">
      <c r="A63" s="51"/>
      <c r="B63" s="51"/>
      <c r="C63" s="20"/>
      <c r="D63" s="21"/>
      <c r="E63" s="21"/>
      <c r="F63" s="21"/>
      <c r="G63" s="21"/>
      <c r="H63" s="21"/>
      <c r="I63" s="21"/>
      <c r="J63" s="22"/>
      <c r="K63" s="21"/>
      <c r="L63" s="21"/>
      <c r="M63" s="21"/>
      <c r="N63" s="21"/>
      <c r="O63" s="21"/>
      <c r="P63" s="21"/>
      <c r="Q63" s="21"/>
    </row>
    <row r="64" spans="1:18" s="410" customFormat="1" ht="11.25" customHeight="1" x14ac:dyDescent="0.2">
      <c r="A64" s="246" t="s">
        <v>458</v>
      </c>
      <c r="B64" s="277"/>
      <c r="C64" s="277"/>
      <c r="D64" s="277"/>
      <c r="E64" s="277"/>
      <c r="F64" s="278"/>
      <c r="G64" s="278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411"/>
    </row>
    <row r="65" spans="1:18" s="410" customFormat="1" ht="11.25" customHeight="1" x14ac:dyDescent="0.2">
      <c r="A65" s="246" t="s">
        <v>459</v>
      </c>
      <c r="B65" s="277"/>
      <c r="C65" s="277"/>
      <c r="D65" s="277"/>
      <c r="E65" s="277"/>
      <c r="F65" s="278"/>
      <c r="G65" s="278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411"/>
    </row>
    <row r="66" spans="1:18" s="410" customFormat="1" ht="11.25" customHeight="1" x14ac:dyDescent="0.2">
      <c r="A66" s="246" t="s">
        <v>460</v>
      </c>
      <c r="B66" s="277"/>
      <c r="C66" s="277"/>
      <c r="D66" s="277"/>
      <c r="E66" s="277"/>
      <c r="F66" s="278"/>
      <c r="G66" s="278"/>
      <c r="H66" s="277"/>
      <c r="I66" s="277"/>
      <c r="J66" s="277"/>
      <c r="K66" s="277"/>
      <c r="L66" s="277"/>
      <c r="M66" s="277"/>
      <c r="N66" s="277"/>
      <c r="O66" s="277"/>
      <c r="P66" s="277"/>
      <c r="Q66" s="277"/>
      <c r="R66" s="411"/>
    </row>
    <row r="67" spans="1:18" ht="11.25" customHeight="1" x14ac:dyDescent="0.2">
      <c r="A67" s="20" t="s">
        <v>198</v>
      </c>
      <c r="B67" s="20"/>
      <c r="C67" s="20"/>
      <c r="D67" s="21"/>
      <c r="E67" s="21"/>
      <c r="F67" s="21"/>
      <c r="G67" s="21"/>
      <c r="H67" s="21"/>
      <c r="I67" s="21"/>
      <c r="J67" s="22"/>
      <c r="K67" s="21"/>
      <c r="L67" s="21"/>
      <c r="M67" s="21"/>
      <c r="N67" s="21"/>
      <c r="O67" s="21"/>
      <c r="P67" s="21"/>
      <c r="Q67" s="21"/>
    </row>
    <row r="68" spans="1:18" ht="11.25" customHeight="1" x14ac:dyDescent="0.2">
      <c r="A68" s="257" t="s">
        <v>199</v>
      </c>
      <c r="B68" s="257"/>
      <c r="C68" s="257"/>
      <c r="D68" s="279"/>
      <c r="E68" s="279"/>
      <c r="F68" s="279"/>
      <c r="G68" s="279"/>
      <c r="H68" s="279"/>
      <c r="I68" s="279"/>
      <c r="J68" s="280"/>
      <c r="K68" s="279"/>
      <c r="L68" s="279"/>
      <c r="M68" s="279"/>
      <c r="N68" s="279"/>
      <c r="O68" s="279"/>
      <c r="P68" s="279"/>
      <c r="Q68" s="279"/>
    </row>
    <row r="69" spans="1:18" ht="3.75" customHeight="1" x14ac:dyDescent="0.2">
      <c r="A69" s="18" t="s">
        <v>0</v>
      </c>
      <c r="D69" s="21"/>
      <c r="E69" s="21"/>
      <c r="F69" s="21"/>
      <c r="G69" s="21"/>
      <c r="H69" s="21"/>
      <c r="I69" s="21"/>
      <c r="J69" s="22"/>
      <c r="K69" s="21"/>
      <c r="L69" s="21"/>
      <c r="M69" s="21"/>
      <c r="N69" s="21"/>
      <c r="O69" s="21"/>
      <c r="P69" s="21"/>
      <c r="Q69" s="21"/>
    </row>
    <row r="70" spans="1:18" ht="11.25" customHeight="1" x14ac:dyDescent="0.2">
      <c r="A70" s="281" t="s">
        <v>78</v>
      </c>
      <c r="B70" s="281"/>
      <c r="D70" s="21"/>
      <c r="E70" s="21"/>
      <c r="F70" s="21"/>
      <c r="G70" s="21"/>
      <c r="H70" s="21"/>
      <c r="I70" s="21"/>
      <c r="J70" s="22"/>
      <c r="K70" s="21"/>
      <c r="L70" s="21"/>
      <c r="M70" s="21"/>
      <c r="N70" s="21"/>
      <c r="O70" s="21"/>
      <c r="P70" s="21"/>
      <c r="Q70" s="21"/>
    </row>
    <row r="71" spans="1:18" ht="11.25" customHeight="1" x14ac:dyDescent="0.2">
      <c r="A71" s="20" t="s">
        <v>124</v>
      </c>
      <c r="B71" s="20"/>
      <c r="C71" s="411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8" ht="3.75" customHeight="1" x14ac:dyDescent="0.2"/>
    <row r="73" spans="1:18" x14ac:dyDescent="0.2">
      <c r="A73" s="18" t="s">
        <v>480</v>
      </c>
    </row>
  </sheetData>
  <mergeCells count="13">
    <mergeCell ref="J11:Q11"/>
    <mergeCell ref="J6:K9"/>
    <mergeCell ref="L6:M9"/>
    <mergeCell ref="N6:O9"/>
    <mergeCell ref="P6:Q9"/>
    <mergeCell ref="I6:I9"/>
    <mergeCell ref="D10:E10"/>
    <mergeCell ref="G10:H10"/>
    <mergeCell ref="A1:B1"/>
    <mergeCell ref="A6:C9"/>
    <mergeCell ref="D6:E9"/>
    <mergeCell ref="F6:F9"/>
    <mergeCell ref="G6:H9"/>
  </mergeCells>
  <pageMargins left="0.47244094488188981" right="0.47244094488188981" top="0.47244094488188981" bottom="0.47244094488188981" header="0.31496062992125984" footer="0.31496062992125984"/>
  <pageSetup paperSize="9" scale="9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pageSetUpPr fitToPage="1"/>
  </sheetPr>
  <dimension ref="A1:Z67"/>
  <sheetViews>
    <sheetView zoomScaleNormal="100" workbookViewId="0"/>
  </sheetViews>
  <sheetFormatPr defaultColWidth="9.7109375" defaultRowHeight="11.25" x14ac:dyDescent="0.2"/>
  <cols>
    <col min="1" max="1" width="5.85546875" style="159" customWidth="1"/>
    <col min="2" max="2" width="4.7109375" style="159" customWidth="1"/>
    <col min="3" max="3" width="3.42578125" style="159" customWidth="1"/>
    <col min="4" max="4" width="6.28515625" style="159" customWidth="1"/>
    <col min="5" max="5" width="1.85546875" style="159" customWidth="1"/>
    <col min="6" max="6" width="5.5703125" style="165" customWidth="1"/>
    <col min="7" max="7" width="1.42578125" style="165" customWidth="1"/>
    <col min="8" max="8" width="5.7109375" style="159" customWidth="1"/>
    <col min="9" max="9" width="1.5703125" style="159" customWidth="1"/>
    <col min="10" max="10" width="5.7109375" style="165" customWidth="1"/>
    <col min="11" max="11" width="1.5703125" style="165" customWidth="1"/>
    <col min="12" max="12" width="6.7109375" style="159" customWidth="1"/>
    <col min="13" max="13" width="2" style="159" customWidth="1"/>
    <col min="14" max="14" width="5.7109375" style="159" customWidth="1"/>
    <col min="15" max="15" width="1.85546875" style="159" customWidth="1"/>
    <col min="16" max="16" width="5.28515625" style="165" customWidth="1"/>
    <col min="17" max="17" width="1.5703125" style="165" customWidth="1"/>
    <col min="18" max="18" width="6" style="159" customWidth="1"/>
    <col min="19" max="19" width="1.85546875" style="159" customWidth="1"/>
    <col min="20" max="20" width="5.85546875" style="165" customWidth="1"/>
    <col min="21" max="21" width="1.85546875" style="165" customWidth="1"/>
    <col min="22" max="22" width="5.7109375" style="159" customWidth="1"/>
    <col min="23" max="23" width="2.85546875" style="159" customWidth="1"/>
    <col min="24" max="24" width="8" style="159" customWidth="1"/>
    <col min="25" max="25" width="1.7109375" style="159" customWidth="1"/>
    <col min="26" max="256" width="9.7109375" style="163"/>
    <col min="257" max="257" width="5.85546875" style="163" customWidth="1"/>
    <col min="258" max="258" width="4.7109375" style="163" customWidth="1"/>
    <col min="259" max="259" width="2.7109375" style="163" customWidth="1"/>
    <col min="260" max="260" width="6.28515625" style="163" customWidth="1"/>
    <col min="261" max="261" width="1.85546875" style="163" customWidth="1"/>
    <col min="262" max="262" width="5.5703125" style="163" customWidth="1"/>
    <col min="263" max="263" width="1.42578125" style="163" customWidth="1"/>
    <col min="264" max="264" width="5.7109375" style="163" customWidth="1"/>
    <col min="265" max="265" width="1.5703125" style="163" customWidth="1"/>
    <col min="266" max="266" width="5.7109375" style="163" customWidth="1"/>
    <col min="267" max="267" width="1.5703125" style="163" customWidth="1"/>
    <col min="268" max="268" width="6.7109375" style="163" customWidth="1"/>
    <col min="269" max="269" width="2" style="163" customWidth="1"/>
    <col min="270" max="270" width="5.7109375" style="163" customWidth="1"/>
    <col min="271" max="271" width="1.85546875" style="163" customWidth="1"/>
    <col min="272" max="272" width="5.28515625" style="163" customWidth="1"/>
    <col min="273" max="273" width="1.5703125" style="163" customWidth="1"/>
    <col min="274" max="274" width="6" style="163" customWidth="1"/>
    <col min="275" max="275" width="1.85546875" style="163" customWidth="1"/>
    <col min="276" max="276" width="5.85546875" style="163" customWidth="1"/>
    <col min="277" max="277" width="1.85546875" style="163" customWidth="1"/>
    <col min="278" max="278" width="5.7109375" style="163" customWidth="1"/>
    <col min="279" max="279" width="2.85546875" style="163" customWidth="1"/>
    <col min="280" max="280" width="8" style="163" customWidth="1"/>
    <col min="281" max="281" width="1.7109375" style="163" customWidth="1"/>
    <col min="282" max="512" width="9.7109375" style="163"/>
    <col min="513" max="513" width="5.85546875" style="163" customWidth="1"/>
    <col min="514" max="514" width="4.7109375" style="163" customWidth="1"/>
    <col min="515" max="515" width="2.7109375" style="163" customWidth="1"/>
    <col min="516" max="516" width="6.28515625" style="163" customWidth="1"/>
    <col min="517" max="517" width="1.85546875" style="163" customWidth="1"/>
    <col min="518" max="518" width="5.5703125" style="163" customWidth="1"/>
    <col min="519" max="519" width="1.42578125" style="163" customWidth="1"/>
    <col min="520" max="520" width="5.7109375" style="163" customWidth="1"/>
    <col min="521" max="521" width="1.5703125" style="163" customWidth="1"/>
    <col min="522" max="522" width="5.7109375" style="163" customWidth="1"/>
    <col min="523" max="523" width="1.5703125" style="163" customWidth="1"/>
    <col min="524" max="524" width="6.7109375" style="163" customWidth="1"/>
    <col min="525" max="525" width="2" style="163" customWidth="1"/>
    <col min="526" max="526" width="5.7109375" style="163" customWidth="1"/>
    <col min="527" max="527" width="1.85546875" style="163" customWidth="1"/>
    <col min="528" max="528" width="5.28515625" style="163" customWidth="1"/>
    <col min="529" max="529" width="1.5703125" style="163" customWidth="1"/>
    <col min="530" max="530" width="6" style="163" customWidth="1"/>
    <col min="531" max="531" width="1.85546875" style="163" customWidth="1"/>
    <col min="532" max="532" width="5.85546875" style="163" customWidth="1"/>
    <col min="533" max="533" width="1.85546875" style="163" customWidth="1"/>
    <col min="534" max="534" width="5.7109375" style="163" customWidth="1"/>
    <col min="535" max="535" width="2.85546875" style="163" customWidth="1"/>
    <col min="536" max="536" width="8" style="163" customWidth="1"/>
    <col min="537" max="537" width="1.7109375" style="163" customWidth="1"/>
    <col min="538" max="768" width="9.7109375" style="163"/>
    <col min="769" max="769" width="5.85546875" style="163" customWidth="1"/>
    <col min="770" max="770" width="4.7109375" style="163" customWidth="1"/>
    <col min="771" max="771" width="2.7109375" style="163" customWidth="1"/>
    <col min="772" max="772" width="6.28515625" style="163" customWidth="1"/>
    <col min="773" max="773" width="1.85546875" style="163" customWidth="1"/>
    <col min="774" max="774" width="5.5703125" style="163" customWidth="1"/>
    <col min="775" max="775" width="1.42578125" style="163" customWidth="1"/>
    <col min="776" max="776" width="5.7109375" style="163" customWidth="1"/>
    <col min="777" max="777" width="1.5703125" style="163" customWidth="1"/>
    <col min="778" max="778" width="5.7109375" style="163" customWidth="1"/>
    <col min="779" max="779" width="1.5703125" style="163" customWidth="1"/>
    <col min="780" max="780" width="6.7109375" style="163" customWidth="1"/>
    <col min="781" max="781" width="2" style="163" customWidth="1"/>
    <col min="782" max="782" width="5.7109375" style="163" customWidth="1"/>
    <col min="783" max="783" width="1.85546875" style="163" customWidth="1"/>
    <col min="784" max="784" width="5.28515625" style="163" customWidth="1"/>
    <col min="785" max="785" width="1.5703125" style="163" customWidth="1"/>
    <col min="786" max="786" width="6" style="163" customWidth="1"/>
    <col min="787" max="787" width="1.85546875" style="163" customWidth="1"/>
    <col min="788" max="788" width="5.85546875" style="163" customWidth="1"/>
    <col min="789" max="789" width="1.85546875" style="163" customWidth="1"/>
    <col min="790" max="790" width="5.7109375" style="163" customWidth="1"/>
    <col min="791" max="791" width="2.85546875" style="163" customWidth="1"/>
    <col min="792" max="792" width="8" style="163" customWidth="1"/>
    <col min="793" max="793" width="1.7109375" style="163" customWidth="1"/>
    <col min="794" max="1024" width="9.7109375" style="163"/>
    <col min="1025" max="1025" width="5.85546875" style="163" customWidth="1"/>
    <col min="1026" max="1026" width="4.7109375" style="163" customWidth="1"/>
    <col min="1027" max="1027" width="2.7109375" style="163" customWidth="1"/>
    <col min="1028" max="1028" width="6.28515625" style="163" customWidth="1"/>
    <col min="1029" max="1029" width="1.85546875" style="163" customWidth="1"/>
    <col min="1030" max="1030" width="5.5703125" style="163" customWidth="1"/>
    <col min="1031" max="1031" width="1.42578125" style="163" customWidth="1"/>
    <col min="1032" max="1032" width="5.7109375" style="163" customWidth="1"/>
    <col min="1033" max="1033" width="1.5703125" style="163" customWidth="1"/>
    <col min="1034" max="1034" width="5.7109375" style="163" customWidth="1"/>
    <col min="1035" max="1035" width="1.5703125" style="163" customWidth="1"/>
    <col min="1036" max="1036" width="6.7109375" style="163" customWidth="1"/>
    <col min="1037" max="1037" width="2" style="163" customWidth="1"/>
    <col min="1038" max="1038" width="5.7109375" style="163" customWidth="1"/>
    <col min="1039" max="1039" width="1.85546875" style="163" customWidth="1"/>
    <col min="1040" max="1040" width="5.28515625" style="163" customWidth="1"/>
    <col min="1041" max="1041" width="1.5703125" style="163" customWidth="1"/>
    <col min="1042" max="1042" width="6" style="163" customWidth="1"/>
    <col min="1043" max="1043" width="1.85546875" style="163" customWidth="1"/>
    <col min="1044" max="1044" width="5.85546875" style="163" customWidth="1"/>
    <col min="1045" max="1045" width="1.85546875" style="163" customWidth="1"/>
    <col min="1046" max="1046" width="5.7109375" style="163" customWidth="1"/>
    <col min="1047" max="1047" width="2.85546875" style="163" customWidth="1"/>
    <col min="1048" max="1048" width="8" style="163" customWidth="1"/>
    <col min="1049" max="1049" width="1.7109375" style="163" customWidth="1"/>
    <col min="1050" max="1280" width="9.7109375" style="163"/>
    <col min="1281" max="1281" width="5.85546875" style="163" customWidth="1"/>
    <col min="1282" max="1282" width="4.7109375" style="163" customWidth="1"/>
    <col min="1283" max="1283" width="2.7109375" style="163" customWidth="1"/>
    <col min="1284" max="1284" width="6.28515625" style="163" customWidth="1"/>
    <col min="1285" max="1285" width="1.85546875" style="163" customWidth="1"/>
    <col min="1286" max="1286" width="5.5703125" style="163" customWidth="1"/>
    <col min="1287" max="1287" width="1.42578125" style="163" customWidth="1"/>
    <col min="1288" max="1288" width="5.7109375" style="163" customWidth="1"/>
    <col min="1289" max="1289" width="1.5703125" style="163" customWidth="1"/>
    <col min="1290" max="1290" width="5.7109375" style="163" customWidth="1"/>
    <col min="1291" max="1291" width="1.5703125" style="163" customWidth="1"/>
    <col min="1292" max="1292" width="6.7109375" style="163" customWidth="1"/>
    <col min="1293" max="1293" width="2" style="163" customWidth="1"/>
    <col min="1294" max="1294" width="5.7109375" style="163" customWidth="1"/>
    <col min="1295" max="1295" width="1.85546875" style="163" customWidth="1"/>
    <col min="1296" max="1296" width="5.28515625" style="163" customWidth="1"/>
    <col min="1297" max="1297" width="1.5703125" style="163" customWidth="1"/>
    <col min="1298" max="1298" width="6" style="163" customWidth="1"/>
    <col min="1299" max="1299" width="1.85546875" style="163" customWidth="1"/>
    <col min="1300" max="1300" width="5.85546875" style="163" customWidth="1"/>
    <col min="1301" max="1301" width="1.85546875" style="163" customWidth="1"/>
    <col min="1302" max="1302" width="5.7109375" style="163" customWidth="1"/>
    <col min="1303" max="1303" width="2.85546875" style="163" customWidth="1"/>
    <col min="1304" max="1304" width="8" style="163" customWidth="1"/>
    <col min="1305" max="1305" width="1.7109375" style="163" customWidth="1"/>
    <col min="1306" max="1536" width="9.7109375" style="163"/>
    <col min="1537" max="1537" width="5.85546875" style="163" customWidth="1"/>
    <col min="1538" max="1538" width="4.7109375" style="163" customWidth="1"/>
    <col min="1539" max="1539" width="2.7109375" style="163" customWidth="1"/>
    <col min="1540" max="1540" width="6.28515625" style="163" customWidth="1"/>
    <col min="1541" max="1541" width="1.85546875" style="163" customWidth="1"/>
    <col min="1542" max="1542" width="5.5703125" style="163" customWidth="1"/>
    <col min="1543" max="1543" width="1.42578125" style="163" customWidth="1"/>
    <col min="1544" max="1544" width="5.7109375" style="163" customWidth="1"/>
    <col min="1545" max="1545" width="1.5703125" style="163" customWidth="1"/>
    <col min="1546" max="1546" width="5.7109375" style="163" customWidth="1"/>
    <col min="1547" max="1547" width="1.5703125" style="163" customWidth="1"/>
    <col min="1548" max="1548" width="6.7109375" style="163" customWidth="1"/>
    <col min="1549" max="1549" width="2" style="163" customWidth="1"/>
    <col min="1550" max="1550" width="5.7109375" style="163" customWidth="1"/>
    <col min="1551" max="1551" width="1.85546875" style="163" customWidth="1"/>
    <col min="1552" max="1552" width="5.28515625" style="163" customWidth="1"/>
    <col min="1553" max="1553" width="1.5703125" style="163" customWidth="1"/>
    <col min="1554" max="1554" width="6" style="163" customWidth="1"/>
    <col min="1555" max="1555" width="1.85546875" style="163" customWidth="1"/>
    <col min="1556" max="1556" width="5.85546875" style="163" customWidth="1"/>
    <col min="1557" max="1557" width="1.85546875" style="163" customWidth="1"/>
    <col min="1558" max="1558" width="5.7109375" style="163" customWidth="1"/>
    <col min="1559" max="1559" width="2.85546875" style="163" customWidth="1"/>
    <col min="1560" max="1560" width="8" style="163" customWidth="1"/>
    <col min="1561" max="1561" width="1.7109375" style="163" customWidth="1"/>
    <col min="1562" max="1792" width="9.7109375" style="163"/>
    <col min="1793" max="1793" width="5.85546875" style="163" customWidth="1"/>
    <col min="1794" max="1794" width="4.7109375" style="163" customWidth="1"/>
    <col min="1795" max="1795" width="2.7109375" style="163" customWidth="1"/>
    <col min="1796" max="1796" width="6.28515625" style="163" customWidth="1"/>
    <col min="1797" max="1797" width="1.85546875" style="163" customWidth="1"/>
    <col min="1798" max="1798" width="5.5703125" style="163" customWidth="1"/>
    <col min="1799" max="1799" width="1.42578125" style="163" customWidth="1"/>
    <col min="1800" max="1800" width="5.7109375" style="163" customWidth="1"/>
    <col min="1801" max="1801" width="1.5703125" style="163" customWidth="1"/>
    <col min="1802" max="1802" width="5.7109375" style="163" customWidth="1"/>
    <col min="1803" max="1803" width="1.5703125" style="163" customWidth="1"/>
    <col min="1804" max="1804" width="6.7109375" style="163" customWidth="1"/>
    <col min="1805" max="1805" width="2" style="163" customWidth="1"/>
    <col min="1806" max="1806" width="5.7109375" style="163" customWidth="1"/>
    <col min="1807" max="1807" width="1.85546875" style="163" customWidth="1"/>
    <col min="1808" max="1808" width="5.28515625" style="163" customWidth="1"/>
    <col min="1809" max="1809" width="1.5703125" style="163" customWidth="1"/>
    <col min="1810" max="1810" width="6" style="163" customWidth="1"/>
    <col min="1811" max="1811" width="1.85546875" style="163" customWidth="1"/>
    <col min="1812" max="1812" width="5.85546875" style="163" customWidth="1"/>
    <col min="1813" max="1813" width="1.85546875" style="163" customWidth="1"/>
    <col min="1814" max="1814" width="5.7109375" style="163" customWidth="1"/>
    <col min="1815" max="1815" width="2.85546875" style="163" customWidth="1"/>
    <col min="1816" max="1816" width="8" style="163" customWidth="1"/>
    <col min="1817" max="1817" width="1.7109375" style="163" customWidth="1"/>
    <col min="1818" max="2048" width="9.7109375" style="163"/>
    <col min="2049" max="2049" width="5.85546875" style="163" customWidth="1"/>
    <col min="2050" max="2050" width="4.7109375" style="163" customWidth="1"/>
    <col min="2051" max="2051" width="2.7109375" style="163" customWidth="1"/>
    <col min="2052" max="2052" width="6.28515625" style="163" customWidth="1"/>
    <col min="2053" max="2053" width="1.85546875" style="163" customWidth="1"/>
    <col min="2054" max="2054" width="5.5703125" style="163" customWidth="1"/>
    <col min="2055" max="2055" width="1.42578125" style="163" customWidth="1"/>
    <col min="2056" max="2056" width="5.7109375" style="163" customWidth="1"/>
    <col min="2057" max="2057" width="1.5703125" style="163" customWidth="1"/>
    <col min="2058" max="2058" width="5.7109375" style="163" customWidth="1"/>
    <col min="2059" max="2059" width="1.5703125" style="163" customWidth="1"/>
    <col min="2060" max="2060" width="6.7109375" style="163" customWidth="1"/>
    <col min="2061" max="2061" width="2" style="163" customWidth="1"/>
    <col min="2062" max="2062" width="5.7109375" style="163" customWidth="1"/>
    <col min="2063" max="2063" width="1.85546875" style="163" customWidth="1"/>
    <col min="2064" max="2064" width="5.28515625" style="163" customWidth="1"/>
    <col min="2065" max="2065" width="1.5703125" style="163" customWidth="1"/>
    <col min="2066" max="2066" width="6" style="163" customWidth="1"/>
    <col min="2067" max="2067" width="1.85546875" style="163" customWidth="1"/>
    <col min="2068" max="2068" width="5.85546875" style="163" customWidth="1"/>
    <col min="2069" max="2069" width="1.85546875" style="163" customWidth="1"/>
    <col min="2070" max="2070" width="5.7109375" style="163" customWidth="1"/>
    <col min="2071" max="2071" width="2.85546875" style="163" customWidth="1"/>
    <col min="2072" max="2072" width="8" style="163" customWidth="1"/>
    <col min="2073" max="2073" width="1.7109375" style="163" customWidth="1"/>
    <col min="2074" max="2304" width="9.7109375" style="163"/>
    <col min="2305" max="2305" width="5.85546875" style="163" customWidth="1"/>
    <col min="2306" max="2306" width="4.7109375" style="163" customWidth="1"/>
    <col min="2307" max="2307" width="2.7109375" style="163" customWidth="1"/>
    <col min="2308" max="2308" width="6.28515625" style="163" customWidth="1"/>
    <col min="2309" max="2309" width="1.85546875" style="163" customWidth="1"/>
    <col min="2310" max="2310" width="5.5703125" style="163" customWidth="1"/>
    <col min="2311" max="2311" width="1.42578125" style="163" customWidth="1"/>
    <col min="2312" max="2312" width="5.7109375" style="163" customWidth="1"/>
    <col min="2313" max="2313" width="1.5703125" style="163" customWidth="1"/>
    <col min="2314" max="2314" width="5.7109375" style="163" customWidth="1"/>
    <col min="2315" max="2315" width="1.5703125" style="163" customWidth="1"/>
    <col min="2316" max="2316" width="6.7109375" style="163" customWidth="1"/>
    <col min="2317" max="2317" width="2" style="163" customWidth="1"/>
    <col min="2318" max="2318" width="5.7109375" style="163" customWidth="1"/>
    <col min="2319" max="2319" width="1.85546875" style="163" customWidth="1"/>
    <col min="2320" max="2320" width="5.28515625" style="163" customWidth="1"/>
    <col min="2321" max="2321" width="1.5703125" style="163" customWidth="1"/>
    <col min="2322" max="2322" width="6" style="163" customWidth="1"/>
    <col min="2323" max="2323" width="1.85546875" style="163" customWidth="1"/>
    <col min="2324" max="2324" width="5.85546875" style="163" customWidth="1"/>
    <col min="2325" max="2325" width="1.85546875" style="163" customWidth="1"/>
    <col min="2326" max="2326" width="5.7109375" style="163" customWidth="1"/>
    <col min="2327" max="2327" width="2.85546875" style="163" customWidth="1"/>
    <col min="2328" max="2328" width="8" style="163" customWidth="1"/>
    <col min="2329" max="2329" width="1.7109375" style="163" customWidth="1"/>
    <col min="2330" max="2560" width="9.7109375" style="163"/>
    <col min="2561" max="2561" width="5.85546875" style="163" customWidth="1"/>
    <col min="2562" max="2562" width="4.7109375" style="163" customWidth="1"/>
    <col min="2563" max="2563" width="2.7109375" style="163" customWidth="1"/>
    <col min="2564" max="2564" width="6.28515625" style="163" customWidth="1"/>
    <col min="2565" max="2565" width="1.85546875" style="163" customWidth="1"/>
    <col min="2566" max="2566" width="5.5703125" style="163" customWidth="1"/>
    <col min="2567" max="2567" width="1.42578125" style="163" customWidth="1"/>
    <col min="2568" max="2568" width="5.7109375" style="163" customWidth="1"/>
    <col min="2569" max="2569" width="1.5703125" style="163" customWidth="1"/>
    <col min="2570" max="2570" width="5.7109375" style="163" customWidth="1"/>
    <col min="2571" max="2571" width="1.5703125" style="163" customWidth="1"/>
    <col min="2572" max="2572" width="6.7109375" style="163" customWidth="1"/>
    <col min="2573" max="2573" width="2" style="163" customWidth="1"/>
    <col min="2574" max="2574" width="5.7109375" style="163" customWidth="1"/>
    <col min="2575" max="2575" width="1.85546875" style="163" customWidth="1"/>
    <col min="2576" max="2576" width="5.28515625" style="163" customWidth="1"/>
    <col min="2577" max="2577" width="1.5703125" style="163" customWidth="1"/>
    <col min="2578" max="2578" width="6" style="163" customWidth="1"/>
    <col min="2579" max="2579" width="1.85546875" style="163" customWidth="1"/>
    <col min="2580" max="2580" width="5.85546875" style="163" customWidth="1"/>
    <col min="2581" max="2581" width="1.85546875" style="163" customWidth="1"/>
    <col min="2582" max="2582" width="5.7109375" style="163" customWidth="1"/>
    <col min="2583" max="2583" width="2.85546875" style="163" customWidth="1"/>
    <col min="2584" max="2584" width="8" style="163" customWidth="1"/>
    <col min="2585" max="2585" width="1.7109375" style="163" customWidth="1"/>
    <col min="2586" max="2816" width="9.7109375" style="163"/>
    <col min="2817" max="2817" width="5.85546875" style="163" customWidth="1"/>
    <col min="2818" max="2818" width="4.7109375" style="163" customWidth="1"/>
    <col min="2819" max="2819" width="2.7109375" style="163" customWidth="1"/>
    <col min="2820" max="2820" width="6.28515625" style="163" customWidth="1"/>
    <col min="2821" max="2821" width="1.85546875" style="163" customWidth="1"/>
    <col min="2822" max="2822" width="5.5703125" style="163" customWidth="1"/>
    <col min="2823" max="2823" width="1.42578125" style="163" customWidth="1"/>
    <col min="2824" max="2824" width="5.7109375" style="163" customWidth="1"/>
    <col min="2825" max="2825" width="1.5703125" style="163" customWidth="1"/>
    <col min="2826" max="2826" width="5.7109375" style="163" customWidth="1"/>
    <col min="2827" max="2827" width="1.5703125" style="163" customWidth="1"/>
    <col min="2828" max="2828" width="6.7109375" style="163" customWidth="1"/>
    <col min="2829" max="2829" width="2" style="163" customWidth="1"/>
    <col min="2830" max="2830" width="5.7109375" style="163" customWidth="1"/>
    <col min="2831" max="2831" width="1.85546875" style="163" customWidth="1"/>
    <col min="2832" max="2832" width="5.28515625" style="163" customWidth="1"/>
    <col min="2833" max="2833" width="1.5703125" style="163" customWidth="1"/>
    <col min="2834" max="2834" width="6" style="163" customWidth="1"/>
    <col min="2835" max="2835" width="1.85546875" style="163" customWidth="1"/>
    <col min="2836" max="2836" width="5.85546875" style="163" customWidth="1"/>
    <col min="2837" max="2837" width="1.85546875" style="163" customWidth="1"/>
    <col min="2838" max="2838" width="5.7109375" style="163" customWidth="1"/>
    <col min="2839" max="2839" width="2.85546875" style="163" customWidth="1"/>
    <col min="2840" max="2840" width="8" style="163" customWidth="1"/>
    <col min="2841" max="2841" width="1.7109375" style="163" customWidth="1"/>
    <col min="2842" max="3072" width="9.7109375" style="163"/>
    <col min="3073" max="3073" width="5.85546875" style="163" customWidth="1"/>
    <col min="3074" max="3074" width="4.7109375" style="163" customWidth="1"/>
    <col min="3075" max="3075" width="2.7109375" style="163" customWidth="1"/>
    <col min="3076" max="3076" width="6.28515625" style="163" customWidth="1"/>
    <col min="3077" max="3077" width="1.85546875" style="163" customWidth="1"/>
    <col min="3078" max="3078" width="5.5703125" style="163" customWidth="1"/>
    <col min="3079" max="3079" width="1.42578125" style="163" customWidth="1"/>
    <col min="3080" max="3080" width="5.7109375" style="163" customWidth="1"/>
    <col min="3081" max="3081" width="1.5703125" style="163" customWidth="1"/>
    <col min="3082" max="3082" width="5.7109375" style="163" customWidth="1"/>
    <col min="3083" max="3083" width="1.5703125" style="163" customWidth="1"/>
    <col min="3084" max="3084" width="6.7109375" style="163" customWidth="1"/>
    <col min="3085" max="3085" width="2" style="163" customWidth="1"/>
    <col min="3086" max="3086" width="5.7109375" style="163" customWidth="1"/>
    <col min="3087" max="3087" width="1.85546875" style="163" customWidth="1"/>
    <col min="3088" max="3088" width="5.28515625" style="163" customWidth="1"/>
    <col min="3089" max="3089" width="1.5703125" style="163" customWidth="1"/>
    <col min="3090" max="3090" width="6" style="163" customWidth="1"/>
    <col min="3091" max="3091" width="1.85546875" style="163" customWidth="1"/>
    <col min="3092" max="3092" width="5.85546875" style="163" customWidth="1"/>
    <col min="3093" max="3093" width="1.85546875" style="163" customWidth="1"/>
    <col min="3094" max="3094" width="5.7109375" style="163" customWidth="1"/>
    <col min="3095" max="3095" width="2.85546875" style="163" customWidth="1"/>
    <col min="3096" max="3096" width="8" style="163" customWidth="1"/>
    <col min="3097" max="3097" width="1.7109375" style="163" customWidth="1"/>
    <col min="3098" max="3328" width="9.7109375" style="163"/>
    <col min="3329" max="3329" width="5.85546875" style="163" customWidth="1"/>
    <col min="3330" max="3330" width="4.7109375" style="163" customWidth="1"/>
    <col min="3331" max="3331" width="2.7109375" style="163" customWidth="1"/>
    <col min="3332" max="3332" width="6.28515625" style="163" customWidth="1"/>
    <col min="3333" max="3333" width="1.85546875" style="163" customWidth="1"/>
    <col min="3334" max="3334" width="5.5703125" style="163" customWidth="1"/>
    <col min="3335" max="3335" width="1.42578125" style="163" customWidth="1"/>
    <col min="3336" max="3336" width="5.7109375" style="163" customWidth="1"/>
    <col min="3337" max="3337" width="1.5703125" style="163" customWidth="1"/>
    <col min="3338" max="3338" width="5.7109375" style="163" customWidth="1"/>
    <col min="3339" max="3339" width="1.5703125" style="163" customWidth="1"/>
    <col min="3340" max="3340" width="6.7109375" style="163" customWidth="1"/>
    <col min="3341" max="3341" width="2" style="163" customWidth="1"/>
    <col min="3342" max="3342" width="5.7109375" style="163" customWidth="1"/>
    <col min="3343" max="3343" width="1.85546875" style="163" customWidth="1"/>
    <col min="3344" max="3344" width="5.28515625" style="163" customWidth="1"/>
    <col min="3345" max="3345" width="1.5703125" style="163" customWidth="1"/>
    <col min="3346" max="3346" width="6" style="163" customWidth="1"/>
    <col min="3347" max="3347" width="1.85546875" style="163" customWidth="1"/>
    <col min="3348" max="3348" width="5.85546875" style="163" customWidth="1"/>
    <col min="3349" max="3349" width="1.85546875" style="163" customWidth="1"/>
    <col min="3350" max="3350" width="5.7109375" style="163" customWidth="1"/>
    <col min="3351" max="3351" width="2.85546875" style="163" customWidth="1"/>
    <col min="3352" max="3352" width="8" style="163" customWidth="1"/>
    <col min="3353" max="3353" width="1.7109375" style="163" customWidth="1"/>
    <col min="3354" max="3584" width="9.7109375" style="163"/>
    <col min="3585" max="3585" width="5.85546875" style="163" customWidth="1"/>
    <col min="3586" max="3586" width="4.7109375" style="163" customWidth="1"/>
    <col min="3587" max="3587" width="2.7109375" style="163" customWidth="1"/>
    <col min="3588" max="3588" width="6.28515625" style="163" customWidth="1"/>
    <col min="3589" max="3589" width="1.85546875" style="163" customWidth="1"/>
    <col min="3590" max="3590" width="5.5703125" style="163" customWidth="1"/>
    <col min="3591" max="3591" width="1.42578125" style="163" customWidth="1"/>
    <col min="3592" max="3592" width="5.7109375" style="163" customWidth="1"/>
    <col min="3593" max="3593" width="1.5703125" style="163" customWidth="1"/>
    <col min="3594" max="3594" width="5.7109375" style="163" customWidth="1"/>
    <col min="3595" max="3595" width="1.5703125" style="163" customWidth="1"/>
    <col min="3596" max="3596" width="6.7109375" style="163" customWidth="1"/>
    <col min="3597" max="3597" width="2" style="163" customWidth="1"/>
    <col min="3598" max="3598" width="5.7109375" style="163" customWidth="1"/>
    <col min="3599" max="3599" width="1.85546875" style="163" customWidth="1"/>
    <col min="3600" max="3600" width="5.28515625" style="163" customWidth="1"/>
    <col min="3601" max="3601" width="1.5703125" style="163" customWidth="1"/>
    <col min="3602" max="3602" width="6" style="163" customWidth="1"/>
    <col min="3603" max="3603" width="1.85546875" style="163" customWidth="1"/>
    <col min="3604" max="3604" width="5.85546875" style="163" customWidth="1"/>
    <col min="3605" max="3605" width="1.85546875" style="163" customWidth="1"/>
    <col min="3606" max="3606" width="5.7109375" style="163" customWidth="1"/>
    <col min="3607" max="3607" width="2.85546875" style="163" customWidth="1"/>
    <col min="3608" max="3608" width="8" style="163" customWidth="1"/>
    <col min="3609" max="3609" width="1.7109375" style="163" customWidth="1"/>
    <col min="3610" max="3840" width="9.7109375" style="163"/>
    <col min="3841" max="3841" width="5.85546875" style="163" customWidth="1"/>
    <col min="3842" max="3842" width="4.7109375" style="163" customWidth="1"/>
    <col min="3843" max="3843" width="2.7109375" style="163" customWidth="1"/>
    <col min="3844" max="3844" width="6.28515625" style="163" customWidth="1"/>
    <col min="3845" max="3845" width="1.85546875" style="163" customWidth="1"/>
    <col min="3846" max="3846" width="5.5703125" style="163" customWidth="1"/>
    <col min="3847" max="3847" width="1.42578125" style="163" customWidth="1"/>
    <col min="3848" max="3848" width="5.7109375" style="163" customWidth="1"/>
    <col min="3849" max="3849" width="1.5703125" style="163" customWidth="1"/>
    <col min="3850" max="3850" width="5.7109375" style="163" customWidth="1"/>
    <col min="3851" max="3851" width="1.5703125" style="163" customWidth="1"/>
    <col min="3852" max="3852" width="6.7109375" style="163" customWidth="1"/>
    <col min="3853" max="3853" width="2" style="163" customWidth="1"/>
    <col min="3854" max="3854" width="5.7109375" style="163" customWidth="1"/>
    <col min="3855" max="3855" width="1.85546875" style="163" customWidth="1"/>
    <col min="3856" max="3856" width="5.28515625" style="163" customWidth="1"/>
    <col min="3857" max="3857" width="1.5703125" style="163" customWidth="1"/>
    <col min="3858" max="3858" width="6" style="163" customWidth="1"/>
    <col min="3859" max="3859" width="1.85546875" style="163" customWidth="1"/>
    <col min="3860" max="3860" width="5.85546875" style="163" customWidth="1"/>
    <col min="3861" max="3861" width="1.85546875" style="163" customWidth="1"/>
    <col min="3862" max="3862" width="5.7109375" style="163" customWidth="1"/>
    <col min="3863" max="3863" width="2.85546875" style="163" customWidth="1"/>
    <col min="3864" max="3864" width="8" style="163" customWidth="1"/>
    <col min="3865" max="3865" width="1.7109375" style="163" customWidth="1"/>
    <col min="3866" max="4096" width="9.7109375" style="163"/>
    <col min="4097" max="4097" width="5.85546875" style="163" customWidth="1"/>
    <col min="4098" max="4098" width="4.7109375" style="163" customWidth="1"/>
    <col min="4099" max="4099" width="2.7109375" style="163" customWidth="1"/>
    <col min="4100" max="4100" width="6.28515625" style="163" customWidth="1"/>
    <col min="4101" max="4101" width="1.85546875" style="163" customWidth="1"/>
    <col min="4102" max="4102" width="5.5703125" style="163" customWidth="1"/>
    <col min="4103" max="4103" width="1.42578125" style="163" customWidth="1"/>
    <col min="4104" max="4104" width="5.7109375" style="163" customWidth="1"/>
    <col min="4105" max="4105" width="1.5703125" style="163" customWidth="1"/>
    <col min="4106" max="4106" width="5.7109375" style="163" customWidth="1"/>
    <col min="4107" max="4107" width="1.5703125" style="163" customWidth="1"/>
    <col min="4108" max="4108" width="6.7109375" style="163" customWidth="1"/>
    <col min="4109" max="4109" width="2" style="163" customWidth="1"/>
    <col min="4110" max="4110" width="5.7109375" style="163" customWidth="1"/>
    <col min="4111" max="4111" width="1.85546875" style="163" customWidth="1"/>
    <col min="4112" max="4112" width="5.28515625" style="163" customWidth="1"/>
    <col min="4113" max="4113" width="1.5703125" style="163" customWidth="1"/>
    <col min="4114" max="4114" width="6" style="163" customWidth="1"/>
    <col min="4115" max="4115" width="1.85546875" style="163" customWidth="1"/>
    <col min="4116" max="4116" width="5.85546875" style="163" customWidth="1"/>
    <col min="4117" max="4117" width="1.85546875" style="163" customWidth="1"/>
    <col min="4118" max="4118" width="5.7109375" style="163" customWidth="1"/>
    <col min="4119" max="4119" width="2.85546875" style="163" customWidth="1"/>
    <col min="4120" max="4120" width="8" style="163" customWidth="1"/>
    <col min="4121" max="4121" width="1.7109375" style="163" customWidth="1"/>
    <col min="4122" max="4352" width="9.7109375" style="163"/>
    <col min="4353" max="4353" width="5.85546875" style="163" customWidth="1"/>
    <col min="4354" max="4354" width="4.7109375" style="163" customWidth="1"/>
    <col min="4355" max="4355" width="2.7109375" style="163" customWidth="1"/>
    <col min="4356" max="4356" width="6.28515625" style="163" customWidth="1"/>
    <col min="4357" max="4357" width="1.85546875" style="163" customWidth="1"/>
    <col min="4358" max="4358" width="5.5703125" style="163" customWidth="1"/>
    <col min="4359" max="4359" width="1.42578125" style="163" customWidth="1"/>
    <col min="4360" max="4360" width="5.7109375" style="163" customWidth="1"/>
    <col min="4361" max="4361" width="1.5703125" style="163" customWidth="1"/>
    <col min="4362" max="4362" width="5.7109375" style="163" customWidth="1"/>
    <col min="4363" max="4363" width="1.5703125" style="163" customWidth="1"/>
    <col min="4364" max="4364" width="6.7109375" style="163" customWidth="1"/>
    <col min="4365" max="4365" width="2" style="163" customWidth="1"/>
    <col min="4366" max="4366" width="5.7109375" style="163" customWidth="1"/>
    <col min="4367" max="4367" width="1.85546875" style="163" customWidth="1"/>
    <col min="4368" max="4368" width="5.28515625" style="163" customWidth="1"/>
    <col min="4369" max="4369" width="1.5703125" style="163" customWidth="1"/>
    <col min="4370" max="4370" width="6" style="163" customWidth="1"/>
    <col min="4371" max="4371" width="1.85546875" style="163" customWidth="1"/>
    <col min="4372" max="4372" width="5.85546875" style="163" customWidth="1"/>
    <col min="4373" max="4373" width="1.85546875" style="163" customWidth="1"/>
    <col min="4374" max="4374" width="5.7109375" style="163" customWidth="1"/>
    <col min="4375" max="4375" width="2.85546875" style="163" customWidth="1"/>
    <col min="4376" max="4376" width="8" style="163" customWidth="1"/>
    <col min="4377" max="4377" width="1.7109375" style="163" customWidth="1"/>
    <col min="4378" max="4608" width="9.7109375" style="163"/>
    <col min="4609" max="4609" width="5.85546875" style="163" customWidth="1"/>
    <col min="4610" max="4610" width="4.7109375" style="163" customWidth="1"/>
    <col min="4611" max="4611" width="2.7109375" style="163" customWidth="1"/>
    <col min="4612" max="4612" width="6.28515625" style="163" customWidth="1"/>
    <col min="4613" max="4613" width="1.85546875" style="163" customWidth="1"/>
    <col min="4614" max="4614" width="5.5703125" style="163" customWidth="1"/>
    <col min="4615" max="4615" width="1.42578125" style="163" customWidth="1"/>
    <col min="4616" max="4616" width="5.7109375" style="163" customWidth="1"/>
    <col min="4617" max="4617" width="1.5703125" style="163" customWidth="1"/>
    <col min="4618" max="4618" width="5.7109375" style="163" customWidth="1"/>
    <col min="4619" max="4619" width="1.5703125" style="163" customWidth="1"/>
    <col min="4620" max="4620" width="6.7109375" style="163" customWidth="1"/>
    <col min="4621" max="4621" width="2" style="163" customWidth="1"/>
    <col min="4622" max="4622" width="5.7109375" style="163" customWidth="1"/>
    <col min="4623" max="4623" width="1.85546875" style="163" customWidth="1"/>
    <col min="4624" max="4624" width="5.28515625" style="163" customWidth="1"/>
    <col min="4625" max="4625" width="1.5703125" style="163" customWidth="1"/>
    <col min="4626" max="4626" width="6" style="163" customWidth="1"/>
    <col min="4627" max="4627" width="1.85546875" style="163" customWidth="1"/>
    <col min="4628" max="4628" width="5.85546875" style="163" customWidth="1"/>
    <col min="4629" max="4629" width="1.85546875" style="163" customWidth="1"/>
    <col min="4630" max="4630" width="5.7109375" style="163" customWidth="1"/>
    <col min="4631" max="4631" width="2.85546875" style="163" customWidth="1"/>
    <col min="4632" max="4632" width="8" style="163" customWidth="1"/>
    <col min="4633" max="4633" width="1.7109375" style="163" customWidth="1"/>
    <col min="4634" max="4864" width="9.7109375" style="163"/>
    <col min="4865" max="4865" width="5.85546875" style="163" customWidth="1"/>
    <col min="4866" max="4866" width="4.7109375" style="163" customWidth="1"/>
    <col min="4867" max="4867" width="2.7109375" style="163" customWidth="1"/>
    <col min="4868" max="4868" width="6.28515625" style="163" customWidth="1"/>
    <col min="4869" max="4869" width="1.85546875" style="163" customWidth="1"/>
    <col min="4870" max="4870" width="5.5703125" style="163" customWidth="1"/>
    <col min="4871" max="4871" width="1.42578125" style="163" customWidth="1"/>
    <col min="4872" max="4872" width="5.7109375" style="163" customWidth="1"/>
    <col min="4873" max="4873" width="1.5703125" style="163" customWidth="1"/>
    <col min="4874" max="4874" width="5.7109375" style="163" customWidth="1"/>
    <col min="4875" max="4875" width="1.5703125" style="163" customWidth="1"/>
    <col min="4876" max="4876" width="6.7109375" style="163" customWidth="1"/>
    <col min="4877" max="4877" width="2" style="163" customWidth="1"/>
    <col min="4878" max="4878" width="5.7109375" style="163" customWidth="1"/>
    <col min="4879" max="4879" width="1.85546875" style="163" customWidth="1"/>
    <col min="4880" max="4880" width="5.28515625" style="163" customWidth="1"/>
    <col min="4881" max="4881" width="1.5703125" style="163" customWidth="1"/>
    <col min="4882" max="4882" width="6" style="163" customWidth="1"/>
    <col min="4883" max="4883" width="1.85546875" style="163" customWidth="1"/>
    <col min="4884" max="4884" width="5.85546875" style="163" customWidth="1"/>
    <col min="4885" max="4885" width="1.85546875" style="163" customWidth="1"/>
    <col min="4886" max="4886" width="5.7109375" style="163" customWidth="1"/>
    <col min="4887" max="4887" width="2.85546875" style="163" customWidth="1"/>
    <col min="4888" max="4888" width="8" style="163" customWidth="1"/>
    <col min="4889" max="4889" width="1.7109375" style="163" customWidth="1"/>
    <col min="4890" max="5120" width="9.7109375" style="163"/>
    <col min="5121" max="5121" width="5.85546875" style="163" customWidth="1"/>
    <col min="5122" max="5122" width="4.7109375" style="163" customWidth="1"/>
    <col min="5123" max="5123" width="2.7109375" style="163" customWidth="1"/>
    <col min="5124" max="5124" width="6.28515625" style="163" customWidth="1"/>
    <col min="5125" max="5125" width="1.85546875" style="163" customWidth="1"/>
    <col min="5126" max="5126" width="5.5703125" style="163" customWidth="1"/>
    <col min="5127" max="5127" width="1.42578125" style="163" customWidth="1"/>
    <col min="5128" max="5128" width="5.7109375" style="163" customWidth="1"/>
    <col min="5129" max="5129" width="1.5703125" style="163" customWidth="1"/>
    <col min="5130" max="5130" width="5.7109375" style="163" customWidth="1"/>
    <col min="5131" max="5131" width="1.5703125" style="163" customWidth="1"/>
    <col min="5132" max="5132" width="6.7109375" style="163" customWidth="1"/>
    <col min="5133" max="5133" width="2" style="163" customWidth="1"/>
    <col min="5134" max="5134" width="5.7109375" style="163" customWidth="1"/>
    <col min="5135" max="5135" width="1.85546875" style="163" customWidth="1"/>
    <col min="5136" max="5136" width="5.28515625" style="163" customWidth="1"/>
    <col min="5137" max="5137" width="1.5703125" style="163" customWidth="1"/>
    <col min="5138" max="5138" width="6" style="163" customWidth="1"/>
    <col min="5139" max="5139" width="1.85546875" style="163" customWidth="1"/>
    <col min="5140" max="5140" width="5.85546875" style="163" customWidth="1"/>
    <col min="5141" max="5141" width="1.85546875" style="163" customWidth="1"/>
    <col min="5142" max="5142" width="5.7109375" style="163" customWidth="1"/>
    <col min="5143" max="5143" width="2.85546875" style="163" customWidth="1"/>
    <col min="5144" max="5144" width="8" style="163" customWidth="1"/>
    <col min="5145" max="5145" width="1.7109375" style="163" customWidth="1"/>
    <col min="5146" max="5376" width="9.7109375" style="163"/>
    <col min="5377" max="5377" width="5.85546875" style="163" customWidth="1"/>
    <col min="5378" max="5378" width="4.7109375" style="163" customWidth="1"/>
    <col min="5379" max="5379" width="2.7109375" style="163" customWidth="1"/>
    <col min="5380" max="5380" width="6.28515625" style="163" customWidth="1"/>
    <col min="5381" max="5381" width="1.85546875" style="163" customWidth="1"/>
    <col min="5382" max="5382" width="5.5703125" style="163" customWidth="1"/>
    <col min="5383" max="5383" width="1.42578125" style="163" customWidth="1"/>
    <col min="5384" max="5384" width="5.7109375" style="163" customWidth="1"/>
    <col min="5385" max="5385" width="1.5703125" style="163" customWidth="1"/>
    <col min="5386" max="5386" width="5.7109375" style="163" customWidth="1"/>
    <col min="5387" max="5387" width="1.5703125" style="163" customWidth="1"/>
    <col min="5388" max="5388" width="6.7109375" style="163" customWidth="1"/>
    <col min="5389" max="5389" width="2" style="163" customWidth="1"/>
    <col min="5390" max="5390" width="5.7109375" style="163" customWidth="1"/>
    <col min="5391" max="5391" width="1.85546875" style="163" customWidth="1"/>
    <col min="5392" max="5392" width="5.28515625" style="163" customWidth="1"/>
    <col min="5393" max="5393" width="1.5703125" style="163" customWidth="1"/>
    <col min="5394" max="5394" width="6" style="163" customWidth="1"/>
    <col min="5395" max="5395" width="1.85546875" style="163" customWidth="1"/>
    <col min="5396" max="5396" width="5.85546875" style="163" customWidth="1"/>
    <col min="5397" max="5397" width="1.85546875" style="163" customWidth="1"/>
    <col min="5398" max="5398" width="5.7109375" style="163" customWidth="1"/>
    <col min="5399" max="5399" width="2.85546875" style="163" customWidth="1"/>
    <col min="5400" max="5400" width="8" style="163" customWidth="1"/>
    <col min="5401" max="5401" width="1.7109375" style="163" customWidth="1"/>
    <col min="5402" max="5632" width="9.7109375" style="163"/>
    <col min="5633" max="5633" width="5.85546875" style="163" customWidth="1"/>
    <col min="5634" max="5634" width="4.7109375" style="163" customWidth="1"/>
    <col min="5635" max="5635" width="2.7109375" style="163" customWidth="1"/>
    <col min="5636" max="5636" width="6.28515625" style="163" customWidth="1"/>
    <col min="5637" max="5637" width="1.85546875" style="163" customWidth="1"/>
    <col min="5638" max="5638" width="5.5703125" style="163" customWidth="1"/>
    <col min="5639" max="5639" width="1.42578125" style="163" customWidth="1"/>
    <col min="5640" max="5640" width="5.7109375" style="163" customWidth="1"/>
    <col min="5641" max="5641" width="1.5703125" style="163" customWidth="1"/>
    <col min="5642" max="5642" width="5.7109375" style="163" customWidth="1"/>
    <col min="5643" max="5643" width="1.5703125" style="163" customWidth="1"/>
    <col min="5644" max="5644" width="6.7109375" style="163" customWidth="1"/>
    <col min="5645" max="5645" width="2" style="163" customWidth="1"/>
    <col min="5646" max="5646" width="5.7109375" style="163" customWidth="1"/>
    <col min="5647" max="5647" width="1.85546875" style="163" customWidth="1"/>
    <col min="5648" max="5648" width="5.28515625" style="163" customWidth="1"/>
    <col min="5649" max="5649" width="1.5703125" style="163" customWidth="1"/>
    <col min="5650" max="5650" width="6" style="163" customWidth="1"/>
    <col min="5651" max="5651" width="1.85546875" style="163" customWidth="1"/>
    <col min="5652" max="5652" width="5.85546875" style="163" customWidth="1"/>
    <col min="5653" max="5653" width="1.85546875" style="163" customWidth="1"/>
    <col min="5654" max="5654" width="5.7109375" style="163" customWidth="1"/>
    <col min="5655" max="5655" width="2.85546875" style="163" customWidth="1"/>
    <col min="5656" max="5656" width="8" style="163" customWidth="1"/>
    <col min="5657" max="5657" width="1.7109375" style="163" customWidth="1"/>
    <col min="5658" max="5888" width="9.7109375" style="163"/>
    <col min="5889" max="5889" width="5.85546875" style="163" customWidth="1"/>
    <col min="5890" max="5890" width="4.7109375" style="163" customWidth="1"/>
    <col min="5891" max="5891" width="2.7109375" style="163" customWidth="1"/>
    <col min="5892" max="5892" width="6.28515625" style="163" customWidth="1"/>
    <col min="5893" max="5893" width="1.85546875" style="163" customWidth="1"/>
    <col min="5894" max="5894" width="5.5703125" style="163" customWidth="1"/>
    <col min="5895" max="5895" width="1.42578125" style="163" customWidth="1"/>
    <col min="5896" max="5896" width="5.7109375" style="163" customWidth="1"/>
    <col min="5897" max="5897" width="1.5703125" style="163" customWidth="1"/>
    <col min="5898" max="5898" width="5.7109375" style="163" customWidth="1"/>
    <col min="5899" max="5899" width="1.5703125" style="163" customWidth="1"/>
    <col min="5900" max="5900" width="6.7109375" style="163" customWidth="1"/>
    <col min="5901" max="5901" width="2" style="163" customWidth="1"/>
    <col min="5902" max="5902" width="5.7109375" style="163" customWidth="1"/>
    <col min="5903" max="5903" width="1.85546875" style="163" customWidth="1"/>
    <col min="5904" max="5904" width="5.28515625" style="163" customWidth="1"/>
    <col min="5905" max="5905" width="1.5703125" style="163" customWidth="1"/>
    <col min="5906" max="5906" width="6" style="163" customWidth="1"/>
    <col min="5907" max="5907" width="1.85546875" style="163" customWidth="1"/>
    <col min="5908" max="5908" width="5.85546875" style="163" customWidth="1"/>
    <col min="5909" max="5909" width="1.85546875" style="163" customWidth="1"/>
    <col min="5910" max="5910" width="5.7109375" style="163" customWidth="1"/>
    <col min="5911" max="5911" width="2.85546875" style="163" customWidth="1"/>
    <col min="5912" max="5912" width="8" style="163" customWidth="1"/>
    <col min="5913" max="5913" width="1.7109375" style="163" customWidth="1"/>
    <col min="5914" max="6144" width="9.7109375" style="163"/>
    <col min="6145" max="6145" width="5.85546875" style="163" customWidth="1"/>
    <col min="6146" max="6146" width="4.7109375" style="163" customWidth="1"/>
    <col min="6147" max="6147" width="2.7109375" style="163" customWidth="1"/>
    <col min="6148" max="6148" width="6.28515625" style="163" customWidth="1"/>
    <col min="6149" max="6149" width="1.85546875" style="163" customWidth="1"/>
    <col min="6150" max="6150" width="5.5703125" style="163" customWidth="1"/>
    <col min="6151" max="6151" width="1.42578125" style="163" customWidth="1"/>
    <col min="6152" max="6152" width="5.7109375" style="163" customWidth="1"/>
    <col min="6153" max="6153" width="1.5703125" style="163" customWidth="1"/>
    <col min="6154" max="6154" width="5.7109375" style="163" customWidth="1"/>
    <col min="6155" max="6155" width="1.5703125" style="163" customWidth="1"/>
    <col min="6156" max="6156" width="6.7109375" style="163" customWidth="1"/>
    <col min="6157" max="6157" width="2" style="163" customWidth="1"/>
    <col min="6158" max="6158" width="5.7109375" style="163" customWidth="1"/>
    <col min="6159" max="6159" width="1.85546875" style="163" customWidth="1"/>
    <col min="6160" max="6160" width="5.28515625" style="163" customWidth="1"/>
    <col min="6161" max="6161" width="1.5703125" style="163" customWidth="1"/>
    <col min="6162" max="6162" width="6" style="163" customWidth="1"/>
    <col min="6163" max="6163" width="1.85546875" style="163" customWidth="1"/>
    <col min="6164" max="6164" width="5.85546875" style="163" customWidth="1"/>
    <col min="6165" max="6165" width="1.85546875" style="163" customWidth="1"/>
    <col min="6166" max="6166" width="5.7109375" style="163" customWidth="1"/>
    <col min="6167" max="6167" width="2.85546875" style="163" customWidth="1"/>
    <col min="6168" max="6168" width="8" style="163" customWidth="1"/>
    <col min="6169" max="6169" width="1.7109375" style="163" customWidth="1"/>
    <col min="6170" max="6400" width="9.7109375" style="163"/>
    <col min="6401" max="6401" width="5.85546875" style="163" customWidth="1"/>
    <col min="6402" max="6402" width="4.7109375" style="163" customWidth="1"/>
    <col min="6403" max="6403" width="2.7109375" style="163" customWidth="1"/>
    <col min="6404" max="6404" width="6.28515625" style="163" customWidth="1"/>
    <col min="6405" max="6405" width="1.85546875" style="163" customWidth="1"/>
    <col min="6406" max="6406" width="5.5703125" style="163" customWidth="1"/>
    <col min="6407" max="6407" width="1.42578125" style="163" customWidth="1"/>
    <col min="6408" max="6408" width="5.7109375" style="163" customWidth="1"/>
    <col min="6409" max="6409" width="1.5703125" style="163" customWidth="1"/>
    <col min="6410" max="6410" width="5.7109375" style="163" customWidth="1"/>
    <col min="6411" max="6411" width="1.5703125" style="163" customWidth="1"/>
    <col min="6412" max="6412" width="6.7109375" style="163" customWidth="1"/>
    <col min="6413" max="6413" width="2" style="163" customWidth="1"/>
    <col min="6414" max="6414" width="5.7109375" style="163" customWidth="1"/>
    <col min="6415" max="6415" width="1.85546875" style="163" customWidth="1"/>
    <col min="6416" max="6416" width="5.28515625" style="163" customWidth="1"/>
    <col min="6417" max="6417" width="1.5703125" style="163" customWidth="1"/>
    <col min="6418" max="6418" width="6" style="163" customWidth="1"/>
    <col min="6419" max="6419" width="1.85546875" style="163" customWidth="1"/>
    <col min="6420" max="6420" width="5.85546875" style="163" customWidth="1"/>
    <col min="6421" max="6421" width="1.85546875" style="163" customWidth="1"/>
    <col min="6422" max="6422" width="5.7109375" style="163" customWidth="1"/>
    <col min="6423" max="6423" width="2.85546875" style="163" customWidth="1"/>
    <col min="6424" max="6424" width="8" style="163" customWidth="1"/>
    <col min="6425" max="6425" width="1.7109375" style="163" customWidth="1"/>
    <col min="6426" max="6656" width="9.7109375" style="163"/>
    <col min="6657" max="6657" width="5.85546875" style="163" customWidth="1"/>
    <col min="6658" max="6658" width="4.7109375" style="163" customWidth="1"/>
    <col min="6659" max="6659" width="2.7109375" style="163" customWidth="1"/>
    <col min="6660" max="6660" width="6.28515625" style="163" customWidth="1"/>
    <col min="6661" max="6661" width="1.85546875" style="163" customWidth="1"/>
    <col min="6662" max="6662" width="5.5703125" style="163" customWidth="1"/>
    <col min="6663" max="6663" width="1.42578125" style="163" customWidth="1"/>
    <col min="6664" max="6664" width="5.7109375" style="163" customWidth="1"/>
    <col min="6665" max="6665" width="1.5703125" style="163" customWidth="1"/>
    <col min="6666" max="6666" width="5.7109375" style="163" customWidth="1"/>
    <col min="6667" max="6667" width="1.5703125" style="163" customWidth="1"/>
    <col min="6668" max="6668" width="6.7109375" style="163" customWidth="1"/>
    <col min="6669" max="6669" width="2" style="163" customWidth="1"/>
    <col min="6670" max="6670" width="5.7109375" style="163" customWidth="1"/>
    <col min="6671" max="6671" width="1.85546875" style="163" customWidth="1"/>
    <col min="6672" max="6672" width="5.28515625" style="163" customWidth="1"/>
    <col min="6673" max="6673" width="1.5703125" style="163" customWidth="1"/>
    <col min="6674" max="6674" width="6" style="163" customWidth="1"/>
    <col min="6675" max="6675" width="1.85546875" style="163" customWidth="1"/>
    <col min="6676" max="6676" width="5.85546875" style="163" customWidth="1"/>
    <col min="6677" max="6677" width="1.85546875" style="163" customWidth="1"/>
    <col min="6678" max="6678" width="5.7109375" style="163" customWidth="1"/>
    <col min="6679" max="6679" width="2.85546875" style="163" customWidth="1"/>
    <col min="6680" max="6680" width="8" style="163" customWidth="1"/>
    <col min="6681" max="6681" width="1.7109375" style="163" customWidth="1"/>
    <col min="6682" max="6912" width="9.7109375" style="163"/>
    <col min="6913" max="6913" width="5.85546875" style="163" customWidth="1"/>
    <col min="6914" max="6914" width="4.7109375" style="163" customWidth="1"/>
    <col min="6915" max="6915" width="2.7109375" style="163" customWidth="1"/>
    <col min="6916" max="6916" width="6.28515625" style="163" customWidth="1"/>
    <col min="6917" max="6917" width="1.85546875" style="163" customWidth="1"/>
    <col min="6918" max="6918" width="5.5703125" style="163" customWidth="1"/>
    <col min="6919" max="6919" width="1.42578125" style="163" customWidth="1"/>
    <col min="6920" max="6920" width="5.7109375" style="163" customWidth="1"/>
    <col min="6921" max="6921" width="1.5703125" style="163" customWidth="1"/>
    <col min="6922" max="6922" width="5.7109375" style="163" customWidth="1"/>
    <col min="6923" max="6923" width="1.5703125" style="163" customWidth="1"/>
    <col min="6924" max="6924" width="6.7109375" style="163" customWidth="1"/>
    <col min="6925" max="6925" width="2" style="163" customWidth="1"/>
    <col min="6926" max="6926" width="5.7109375" style="163" customWidth="1"/>
    <col min="6927" max="6927" width="1.85546875" style="163" customWidth="1"/>
    <col min="6928" max="6928" width="5.28515625" style="163" customWidth="1"/>
    <col min="6929" max="6929" width="1.5703125" style="163" customWidth="1"/>
    <col min="6930" max="6930" width="6" style="163" customWidth="1"/>
    <col min="6931" max="6931" width="1.85546875" style="163" customWidth="1"/>
    <col min="6932" max="6932" width="5.85546875" style="163" customWidth="1"/>
    <col min="6933" max="6933" width="1.85546875" style="163" customWidth="1"/>
    <col min="6934" max="6934" width="5.7109375" style="163" customWidth="1"/>
    <col min="6935" max="6935" width="2.85546875" style="163" customWidth="1"/>
    <col min="6936" max="6936" width="8" style="163" customWidth="1"/>
    <col min="6937" max="6937" width="1.7109375" style="163" customWidth="1"/>
    <col min="6938" max="7168" width="9.7109375" style="163"/>
    <col min="7169" max="7169" width="5.85546875" style="163" customWidth="1"/>
    <col min="7170" max="7170" width="4.7109375" style="163" customWidth="1"/>
    <col min="7171" max="7171" width="2.7109375" style="163" customWidth="1"/>
    <col min="7172" max="7172" width="6.28515625" style="163" customWidth="1"/>
    <col min="7173" max="7173" width="1.85546875" style="163" customWidth="1"/>
    <col min="7174" max="7174" width="5.5703125" style="163" customWidth="1"/>
    <col min="7175" max="7175" width="1.42578125" style="163" customWidth="1"/>
    <col min="7176" max="7176" width="5.7109375" style="163" customWidth="1"/>
    <col min="7177" max="7177" width="1.5703125" style="163" customWidth="1"/>
    <col min="7178" max="7178" width="5.7109375" style="163" customWidth="1"/>
    <col min="7179" max="7179" width="1.5703125" style="163" customWidth="1"/>
    <col min="7180" max="7180" width="6.7109375" style="163" customWidth="1"/>
    <col min="7181" max="7181" width="2" style="163" customWidth="1"/>
    <col min="7182" max="7182" width="5.7109375" style="163" customWidth="1"/>
    <col min="7183" max="7183" width="1.85546875" style="163" customWidth="1"/>
    <col min="7184" max="7184" width="5.28515625" style="163" customWidth="1"/>
    <col min="7185" max="7185" width="1.5703125" style="163" customWidth="1"/>
    <col min="7186" max="7186" width="6" style="163" customWidth="1"/>
    <col min="7187" max="7187" width="1.85546875" style="163" customWidth="1"/>
    <col min="7188" max="7188" width="5.85546875" style="163" customWidth="1"/>
    <col min="7189" max="7189" width="1.85546875" style="163" customWidth="1"/>
    <col min="7190" max="7190" width="5.7109375" style="163" customWidth="1"/>
    <col min="7191" max="7191" width="2.85546875" style="163" customWidth="1"/>
    <col min="7192" max="7192" width="8" style="163" customWidth="1"/>
    <col min="7193" max="7193" width="1.7109375" style="163" customWidth="1"/>
    <col min="7194" max="7424" width="9.7109375" style="163"/>
    <col min="7425" max="7425" width="5.85546875" style="163" customWidth="1"/>
    <col min="7426" max="7426" width="4.7109375" style="163" customWidth="1"/>
    <col min="7427" max="7427" width="2.7109375" style="163" customWidth="1"/>
    <col min="7428" max="7428" width="6.28515625" style="163" customWidth="1"/>
    <col min="7429" max="7429" width="1.85546875" style="163" customWidth="1"/>
    <col min="7430" max="7430" width="5.5703125" style="163" customWidth="1"/>
    <col min="7431" max="7431" width="1.42578125" style="163" customWidth="1"/>
    <col min="7432" max="7432" width="5.7109375" style="163" customWidth="1"/>
    <col min="7433" max="7433" width="1.5703125" style="163" customWidth="1"/>
    <col min="7434" max="7434" width="5.7109375" style="163" customWidth="1"/>
    <col min="7435" max="7435" width="1.5703125" style="163" customWidth="1"/>
    <col min="7436" max="7436" width="6.7109375" style="163" customWidth="1"/>
    <col min="7437" max="7437" width="2" style="163" customWidth="1"/>
    <col min="7438" max="7438" width="5.7109375" style="163" customWidth="1"/>
    <col min="7439" max="7439" width="1.85546875" style="163" customWidth="1"/>
    <col min="7440" max="7440" width="5.28515625" style="163" customWidth="1"/>
    <col min="7441" max="7441" width="1.5703125" style="163" customWidth="1"/>
    <col min="7442" max="7442" width="6" style="163" customWidth="1"/>
    <col min="7443" max="7443" width="1.85546875" style="163" customWidth="1"/>
    <col min="7444" max="7444" width="5.85546875" style="163" customWidth="1"/>
    <col min="7445" max="7445" width="1.85546875" style="163" customWidth="1"/>
    <col min="7446" max="7446" width="5.7109375" style="163" customWidth="1"/>
    <col min="7447" max="7447" width="2.85546875" style="163" customWidth="1"/>
    <col min="7448" max="7448" width="8" style="163" customWidth="1"/>
    <col min="7449" max="7449" width="1.7109375" style="163" customWidth="1"/>
    <col min="7450" max="7680" width="9.7109375" style="163"/>
    <col min="7681" max="7681" width="5.85546875" style="163" customWidth="1"/>
    <col min="7682" max="7682" width="4.7109375" style="163" customWidth="1"/>
    <col min="7683" max="7683" width="2.7109375" style="163" customWidth="1"/>
    <col min="7684" max="7684" width="6.28515625" style="163" customWidth="1"/>
    <col min="7685" max="7685" width="1.85546875" style="163" customWidth="1"/>
    <col min="7686" max="7686" width="5.5703125" style="163" customWidth="1"/>
    <col min="7687" max="7687" width="1.42578125" style="163" customWidth="1"/>
    <col min="7688" max="7688" width="5.7109375" style="163" customWidth="1"/>
    <col min="7689" max="7689" width="1.5703125" style="163" customWidth="1"/>
    <col min="7690" max="7690" width="5.7109375" style="163" customWidth="1"/>
    <col min="7691" max="7691" width="1.5703125" style="163" customWidth="1"/>
    <col min="7692" max="7692" width="6.7109375" style="163" customWidth="1"/>
    <col min="7693" max="7693" width="2" style="163" customWidth="1"/>
    <col min="7694" max="7694" width="5.7109375" style="163" customWidth="1"/>
    <col min="7695" max="7695" width="1.85546875" style="163" customWidth="1"/>
    <col min="7696" max="7696" width="5.28515625" style="163" customWidth="1"/>
    <col min="7697" max="7697" width="1.5703125" style="163" customWidth="1"/>
    <col min="7698" max="7698" width="6" style="163" customWidth="1"/>
    <col min="7699" max="7699" width="1.85546875" style="163" customWidth="1"/>
    <col min="7700" max="7700" width="5.85546875" style="163" customWidth="1"/>
    <col min="7701" max="7701" width="1.85546875" style="163" customWidth="1"/>
    <col min="7702" max="7702" width="5.7109375" style="163" customWidth="1"/>
    <col min="7703" max="7703" width="2.85546875" style="163" customWidth="1"/>
    <col min="7704" max="7704" width="8" style="163" customWidth="1"/>
    <col min="7705" max="7705" width="1.7109375" style="163" customWidth="1"/>
    <col min="7706" max="7936" width="9.7109375" style="163"/>
    <col min="7937" max="7937" width="5.85546875" style="163" customWidth="1"/>
    <col min="7938" max="7938" width="4.7109375" style="163" customWidth="1"/>
    <col min="7939" max="7939" width="2.7109375" style="163" customWidth="1"/>
    <col min="7940" max="7940" width="6.28515625" style="163" customWidth="1"/>
    <col min="7941" max="7941" width="1.85546875" style="163" customWidth="1"/>
    <col min="7942" max="7942" width="5.5703125" style="163" customWidth="1"/>
    <col min="7943" max="7943" width="1.42578125" style="163" customWidth="1"/>
    <col min="7944" max="7944" width="5.7109375" style="163" customWidth="1"/>
    <col min="7945" max="7945" width="1.5703125" style="163" customWidth="1"/>
    <col min="7946" max="7946" width="5.7109375" style="163" customWidth="1"/>
    <col min="7947" max="7947" width="1.5703125" style="163" customWidth="1"/>
    <col min="7948" max="7948" width="6.7109375" style="163" customWidth="1"/>
    <col min="7949" max="7949" width="2" style="163" customWidth="1"/>
    <col min="7950" max="7950" width="5.7109375" style="163" customWidth="1"/>
    <col min="7951" max="7951" width="1.85546875" style="163" customWidth="1"/>
    <col min="7952" max="7952" width="5.28515625" style="163" customWidth="1"/>
    <col min="7953" max="7953" width="1.5703125" style="163" customWidth="1"/>
    <col min="7954" max="7954" width="6" style="163" customWidth="1"/>
    <col min="7955" max="7955" width="1.85546875" style="163" customWidth="1"/>
    <col min="7956" max="7956" width="5.85546875" style="163" customWidth="1"/>
    <col min="7957" max="7957" width="1.85546875" style="163" customWidth="1"/>
    <col min="7958" max="7958" width="5.7109375" style="163" customWidth="1"/>
    <col min="7959" max="7959" width="2.85546875" style="163" customWidth="1"/>
    <col min="7960" max="7960" width="8" style="163" customWidth="1"/>
    <col min="7961" max="7961" width="1.7109375" style="163" customWidth="1"/>
    <col min="7962" max="8192" width="9.7109375" style="163"/>
    <col min="8193" max="8193" width="5.85546875" style="163" customWidth="1"/>
    <col min="8194" max="8194" width="4.7109375" style="163" customWidth="1"/>
    <col min="8195" max="8195" width="2.7109375" style="163" customWidth="1"/>
    <col min="8196" max="8196" width="6.28515625" style="163" customWidth="1"/>
    <col min="8197" max="8197" width="1.85546875" style="163" customWidth="1"/>
    <col min="8198" max="8198" width="5.5703125" style="163" customWidth="1"/>
    <col min="8199" max="8199" width="1.42578125" style="163" customWidth="1"/>
    <col min="8200" max="8200" width="5.7109375" style="163" customWidth="1"/>
    <col min="8201" max="8201" width="1.5703125" style="163" customWidth="1"/>
    <col min="8202" max="8202" width="5.7109375" style="163" customWidth="1"/>
    <col min="8203" max="8203" width="1.5703125" style="163" customWidth="1"/>
    <col min="8204" max="8204" width="6.7109375" style="163" customWidth="1"/>
    <col min="8205" max="8205" width="2" style="163" customWidth="1"/>
    <col min="8206" max="8206" width="5.7109375" style="163" customWidth="1"/>
    <col min="8207" max="8207" width="1.85546875" style="163" customWidth="1"/>
    <col min="8208" max="8208" width="5.28515625" style="163" customWidth="1"/>
    <col min="8209" max="8209" width="1.5703125" style="163" customWidth="1"/>
    <col min="8210" max="8210" width="6" style="163" customWidth="1"/>
    <col min="8211" max="8211" width="1.85546875" style="163" customWidth="1"/>
    <col min="8212" max="8212" width="5.85546875" style="163" customWidth="1"/>
    <col min="8213" max="8213" width="1.85546875" style="163" customWidth="1"/>
    <col min="8214" max="8214" width="5.7109375" style="163" customWidth="1"/>
    <col min="8215" max="8215" width="2.85546875" style="163" customWidth="1"/>
    <col min="8216" max="8216" width="8" style="163" customWidth="1"/>
    <col min="8217" max="8217" width="1.7109375" style="163" customWidth="1"/>
    <col min="8218" max="8448" width="9.7109375" style="163"/>
    <col min="8449" max="8449" width="5.85546875" style="163" customWidth="1"/>
    <col min="8450" max="8450" width="4.7109375" style="163" customWidth="1"/>
    <col min="8451" max="8451" width="2.7109375" style="163" customWidth="1"/>
    <col min="8452" max="8452" width="6.28515625" style="163" customWidth="1"/>
    <col min="8453" max="8453" width="1.85546875" style="163" customWidth="1"/>
    <col min="8454" max="8454" width="5.5703125" style="163" customWidth="1"/>
    <col min="8455" max="8455" width="1.42578125" style="163" customWidth="1"/>
    <col min="8456" max="8456" width="5.7109375" style="163" customWidth="1"/>
    <col min="8457" max="8457" width="1.5703125" style="163" customWidth="1"/>
    <col min="8458" max="8458" width="5.7109375" style="163" customWidth="1"/>
    <col min="8459" max="8459" width="1.5703125" style="163" customWidth="1"/>
    <col min="8460" max="8460" width="6.7109375" style="163" customWidth="1"/>
    <col min="8461" max="8461" width="2" style="163" customWidth="1"/>
    <col min="8462" max="8462" width="5.7109375" style="163" customWidth="1"/>
    <col min="8463" max="8463" width="1.85546875" style="163" customWidth="1"/>
    <col min="8464" max="8464" width="5.28515625" style="163" customWidth="1"/>
    <col min="8465" max="8465" width="1.5703125" style="163" customWidth="1"/>
    <col min="8466" max="8466" width="6" style="163" customWidth="1"/>
    <col min="8467" max="8467" width="1.85546875" style="163" customWidth="1"/>
    <col min="8468" max="8468" width="5.85546875" style="163" customWidth="1"/>
    <col min="8469" max="8469" width="1.85546875" style="163" customWidth="1"/>
    <col min="8470" max="8470" width="5.7109375" style="163" customWidth="1"/>
    <col min="8471" max="8471" width="2.85546875" style="163" customWidth="1"/>
    <col min="8472" max="8472" width="8" style="163" customWidth="1"/>
    <col min="8473" max="8473" width="1.7109375" style="163" customWidth="1"/>
    <col min="8474" max="8704" width="9.7109375" style="163"/>
    <col min="8705" max="8705" width="5.85546875" style="163" customWidth="1"/>
    <col min="8706" max="8706" width="4.7109375" style="163" customWidth="1"/>
    <col min="8707" max="8707" width="2.7109375" style="163" customWidth="1"/>
    <col min="8708" max="8708" width="6.28515625" style="163" customWidth="1"/>
    <col min="8709" max="8709" width="1.85546875" style="163" customWidth="1"/>
    <col min="8710" max="8710" width="5.5703125" style="163" customWidth="1"/>
    <col min="8711" max="8711" width="1.42578125" style="163" customWidth="1"/>
    <col min="8712" max="8712" width="5.7109375" style="163" customWidth="1"/>
    <col min="8713" max="8713" width="1.5703125" style="163" customWidth="1"/>
    <col min="8714" max="8714" width="5.7109375" style="163" customWidth="1"/>
    <col min="8715" max="8715" width="1.5703125" style="163" customWidth="1"/>
    <col min="8716" max="8716" width="6.7109375" style="163" customWidth="1"/>
    <col min="8717" max="8717" width="2" style="163" customWidth="1"/>
    <col min="8718" max="8718" width="5.7109375" style="163" customWidth="1"/>
    <col min="8719" max="8719" width="1.85546875" style="163" customWidth="1"/>
    <col min="8720" max="8720" width="5.28515625" style="163" customWidth="1"/>
    <col min="8721" max="8721" width="1.5703125" style="163" customWidth="1"/>
    <col min="8722" max="8722" width="6" style="163" customWidth="1"/>
    <col min="8723" max="8723" width="1.85546875" style="163" customWidth="1"/>
    <col min="8724" max="8724" width="5.85546875" style="163" customWidth="1"/>
    <col min="8725" max="8725" width="1.85546875" style="163" customWidth="1"/>
    <col min="8726" max="8726" width="5.7109375" style="163" customWidth="1"/>
    <col min="8727" max="8727" width="2.85546875" style="163" customWidth="1"/>
    <col min="8728" max="8728" width="8" style="163" customWidth="1"/>
    <col min="8729" max="8729" width="1.7109375" style="163" customWidth="1"/>
    <col min="8730" max="8960" width="9.7109375" style="163"/>
    <col min="8961" max="8961" width="5.85546875" style="163" customWidth="1"/>
    <col min="8962" max="8962" width="4.7109375" style="163" customWidth="1"/>
    <col min="8963" max="8963" width="2.7109375" style="163" customWidth="1"/>
    <col min="8964" max="8964" width="6.28515625" style="163" customWidth="1"/>
    <col min="8965" max="8965" width="1.85546875" style="163" customWidth="1"/>
    <col min="8966" max="8966" width="5.5703125" style="163" customWidth="1"/>
    <col min="8967" max="8967" width="1.42578125" style="163" customWidth="1"/>
    <col min="8968" max="8968" width="5.7109375" style="163" customWidth="1"/>
    <col min="8969" max="8969" width="1.5703125" style="163" customWidth="1"/>
    <col min="8970" max="8970" width="5.7109375" style="163" customWidth="1"/>
    <col min="8971" max="8971" width="1.5703125" style="163" customWidth="1"/>
    <col min="8972" max="8972" width="6.7109375" style="163" customWidth="1"/>
    <col min="8973" max="8973" width="2" style="163" customWidth="1"/>
    <col min="8974" max="8974" width="5.7109375" style="163" customWidth="1"/>
    <col min="8975" max="8975" width="1.85546875" style="163" customWidth="1"/>
    <col min="8976" max="8976" width="5.28515625" style="163" customWidth="1"/>
    <col min="8977" max="8977" width="1.5703125" style="163" customWidth="1"/>
    <col min="8978" max="8978" width="6" style="163" customWidth="1"/>
    <col min="8979" max="8979" width="1.85546875" style="163" customWidth="1"/>
    <col min="8980" max="8980" width="5.85546875" style="163" customWidth="1"/>
    <col min="8981" max="8981" width="1.85546875" style="163" customWidth="1"/>
    <col min="8982" max="8982" width="5.7109375" style="163" customWidth="1"/>
    <col min="8983" max="8983" width="2.85546875" style="163" customWidth="1"/>
    <col min="8984" max="8984" width="8" style="163" customWidth="1"/>
    <col min="8985" max="8985" width="1.7109375" style="163" customWidth="1"/>
    <col min="8986" max="9216" width="9.7109375" style="163"/>
    <col min="9217" max="9217" width="5.85546875" style="163" customWidth="1"/>
    <col min="9218" max="9218" width="4.7109375" style="163" customWidth="1"/>
    <col min="9219" max="9219" width="2.7109375" style="163" customWidth="1"/>
    <col min="9220" max="9220" width="6.28515625" style="163" customWidth="1"/>
    <col min="9221" max="9221" width="1.85546875" style="163" customWidth="1"/>
    <col min="9222" max="9222" width="5.5703125" style="163" customWidth="1"/>
    <col min="9223" max="9223" width="1.42578125" style="163" customWidth="1"/>
    <col min="9224" max="9224" width="5.7109375" style="163" customWidth="1"/>
    <col min="9225" max="9225" width="1.5703125" style="163" customWidth="1"/>
    <col min="9226" max="9226" width="5.7109375" style="163" customWidth="1"/>
    <col min="9227" max="9227" width="1.5703125" style="163" customWidth="1"/>
    <col min="9228" max="9228" width="6.7109375" style="163" customWidth="1"/>
    <col min="9229" max="9229" width="2" style="163" customWidth="1"/>
    <col min="9230" max="9230" width="5.7109375" style="163" customWidth="1"/>
    <col min="9231" max="9231" width="1.85546875" style="163" customWidth="1"/>
    <col min="9232" max="9232" width="5.28515625" style="163" customWidth="1"/>
    <col min="9233" max="9233" width="1.5703125" style="163" customWidth="1"/>
    <col min="9234" max="9234" width="6" style="163" customWidth="1"/>
    <col min="9235" max="9235" width="1.85546875" style="163" customWidth="1"/>
    <col min="9236" max="9236" width="5.85546875" style="163" customWidth="1"/>
    <col min="9237" max="9237" width="1.85546875" style="163" customWidth="1"/>
    <col min="9238" max="9238" width="5.7109375" style="163" customWidth="1"/>
    <col min="9239" max="9239" width="2.85546875" style="163" customWidth="1"/>
    <col min="9240" max="9240" width="8" style="163" customWidth="1"/>
    <col min="9241" max="9241" width="1.7109375" style="163" customWidth="1"/>
    <col min="9242" max="9472" width="9.7109375" style="163"/>
    <col min="9473" max="9473" width="5.85546875" style="163" customWidth="1"/>
    <col min="9474" max="9474" width="4.7109375" style="163" customWidth="1"/>
    <col min="9475" max="9475" width="2.7109375" style="163" customWidth="1"/>
    <col min="9476" max="9476" width="6.28515625" style="163" customWidth="1"/>
    <col min="9477" max="9477" width="1.85546875" style="163" customWidth="1"/>
    <col min="9478" max="9478" width="5.5703125" style="163" customWidth="1"/>
    <col min="9479" max="9479" width="1.42578125" style="163" customWidth="1"/>
    <col min="9480" max="9480" width="5.7109375" style="163" customWidth="1"/>
    <col min="9481" max="9481" width="1.5703125" style="163" customWidth="1"/>
    <col min="9482" max="9482" width="5.7109375" style="163" customWidth="1"/>
    <col min="9483" max="9483" width="1.5703125" style="163" customWidth="1"/>
    <col min="9484" max="9484" width="6.7109375" style="163" customWidth="1"/>
    <col min="9485" max="9485" width="2" style="163" customWidth="1"/>
    <col min="9486" max="9486" width="5.7109375" style="163" customWidth="1"/>
    <col min="9487" max="9487" width="1.85546875" style="163" customWidth="1"/>
    <col min="9488" max="9488" width="5.28515625" style="163" customWidth="1"/>
    <col min="9489" max="9489" width="1.5703125" style="163" customWidth="1"/>
    <col min="9490" max="9490" width="6" style="163" customWidth="1"/>
    <col min="9491" max="9491" width="1.85546875" style="163" customWidth="1"/>
    <col min="9492" max="9492" width="5.85546875" style="163" customWidth="1"/>
    <col min="9493" max="9493" width="1.85546875" style="163" customWidth="1"/>
    <col min="9494" max="9494" width="5.7109375" style="163" customWidth="1"/>
    <col min="9495" max="9495" width="2.85546875" style="163" customWidth="1"/>
    <col min="9496" max="9496" width="8" style="163" customWidth="1"/>
    <col min="9497" max="9497" width="1.7109375" style="163" customWidth="1"/>
    <col min="9498" max="9728" width="9.7109375" style="163"/>
    <col min="9729" max="9729" width="5.85546875" style="163" customWidth="1"/>
    <col min="9730" max="9730" width="4.7109375" style="163" customWidth="1"/>
    <col min="9731" max="9731" width="2.7109375" style="163" customWidth="1"/>
    <col min="9732" max="9732" width="6.28515625" style="163" customWidth="1"/>
    <col min="9733" max="9733" width="1.85546875" style="163" customWidth="1"/>
    <col min="9734" max="9734" width="5.5703125" style="163" customWidth="1"/>
    <col min="9735" max="9735" width="1.42578125" style="163" customWidth="1"/>
    <col min="9736" max="9736" width="5.7109375" style="163" customWidth="1"/>
    <col min="9737" max="9737" width="1.5703125" style="163" customWidth="1"/>
    <col min="9738" max="9738" width="5.7109375" style="163" customWidth="1"/>
    <col min="9739" max="9739" width="1.5703125" style="163" customWidth="1"/>
    <col min="9740" max="9740" width="6.7109375" style="163" customWidth="1"/>
    <col min="9741" max="9741" width="2" style="163" customWidth="1"/>
    <col min="9742" max="9742" width="5.7109375" style="163" customWidth="1"/>
    <col min="9743" max="9743" width="1.85546875" style="163" customWidth="1"/>
    <col min="9744" max="9744" width="5.28515625" style="163" customWidth="1"/>
    <col min="9745" max="9745" width="1.5703125" style="163" customWidth="1"/>
    <col min="9746" max="9746" width="6" style="163" customWidth="1"/>
    <col min="9747" max="9747" width="1.85546875" style="163" customWidth="1"/>
    <col min="9748" max="9748" width="5.85546875" style="163" customWidth="1"/>
    <col min="9749" max="9749" width="1.85546875" style="163" customWidth="1"/>
    <col min="9750" max="9750" width="5.7109375" style="163" customWidth="1"/>
    <col min="9751" max="9751" width="2.85546875" style="163" customWidth="1"/>
    <col min="9752" max="9752" width="8" style="163" customWidth="1"/>
    <col min="9753" max="9753" width="1.7109375" style="163" customWidth="1"/>
    <col min="9754" max="9984" width="9.7109375" style="163"/>
    <col min="9985" max="9985" width="5.85546875" style="163" customWidth="1"/>
    <col min="9986" max="9986" width="4.7109375" style="163" customWidth="1"/>
    <col min="9987" max="9987" width="2.7109375" style="163" customWidth="1"/>
    <col min="9988" max="9988" width="6.28515625" style="163" customWidth="1"/>
    <col min="9989" max="9989" width="1.85546875" style="163" customWidth="1"/>
    <col min="9990" max="9990" width="5.5703125" style="163" customWidth="1"/>
    <col min="9991" max="9991" width="1.42578125" style="163" customWidth="1"/>
    <col min="9992" max="9992" width="5.7109375" style="163" customWidth="1"/>
    <col min="9993" max="9993" width="1.5703125" style="163" customWidth="1"/>
    <col min="9994" max="9994" width="5.7109375" style="163" customWidth="1"/>
    <col min="9995" max="9995" width="1.5703125" style="163" customWidth="1"/>
    <col min="9996" max="9996" width="6.7109375" style="163" customWidth="1"/>
    <col min="9997" max="9997" width="2" style="163" customWidth="1"/>
    <col min="9998" max="9998" width="5.7109375" style="163" customWidth="1"/>
    <col min="9999" max="9999" width="1.85546875" style="163" customWidth="1"/>
    <col min="10000" max="10000" width="5.28515625" style="163" customWidth="1"/>
    <col min="10001" max="10001" width="1.5703125" style="163" customWidth="1"/>
    <col min="10002" max="10002" width="6" style="163" customWidth="1"/>
    <col min="10003" max="10003" width="1.85546875" style="163" customWidth="1"/>
    <col min="10004" max="10004" width="5.85546875" style="163" customWidth="1"/>
    <col min="10005" max="10005" width="1.85546875" style="163" customWidth="1"/>
    <col min="10006" max="10006" width="5.7109375" style="163" customWidth="1"/>
    <col min="10007" max="10007" width="2.85546875" style="163" customWidth="1"/>
    <col min="10008" max="10008" width="8" style="163" customWidth="1"/>
    <col min="10009" max="10009" width="1.7109375" style="163" customWidth="1"/>
    <col min="10010" max="10240" width="9.7109375" style="163"/>
    <col min="10241" max="10241" width="5.85546875" style="163" customWidth="1"/>
    <col min="10242" max="10242" width="4.7109375" style="163" customWidth="1"/>
    <col min="10243" max="10243" width="2.7109375" style="163" customWidth="1"/>
    <col min="10244" max="10244" width="6.28515625" style="163" customWidth="1"/>
    <col min="10245" max="10245" width="1.85546875" style="163" customWidth="1"/>
    <col min="10246" max="10246" width="5.5703125" style="163" customWidth="1"/>
    <col min="10247" max="10247" width="1.42578125" style="163" customWidth="1"/>
    <col min="10248" max="10248" width="5.7109375" style="163" customWidth="1"/>
    <col min="10249" max="10249" width="1.5703125" style="163" customWidth="1"/>
    <col min="10250" max="10250" width="5.7109375" style="163" customWidth="1"/>
    <col min="10251" max="10251" width="1.5703125" style="163" customWidth="1"/>
    <col min="10252" max="10252" width="6.7109375" style="163" customWidth="1"/>
    <col min="10253" max="10253" width="2" style="163" customWidth="1"/>
    <col min="10254" max="10254" width="5.7109375" style="163" customWidth="1"/>
    <col min="10255" max="10255" width="1.85546875" style="163" customWidth="1"/>
    <col min="10256" max="10256" width="5.28515625" style="163" customWidth="1"/>
    <col min="10257" max="10257" width="1.5703125" style="163" customWidth="1"/>
    <col min="10258" max="10258" width="6" style="163" customWidth="1"/>
    <col min="10259" max="10259" width="1.85546875" style="163" customWidth="1"/>
    <col min="10260" max="10260" width="5.85546875" style="163" customWidth="1"/>
    <col min="10261" max="10261" width="1.85546875" style="163" customWidth="1"/>
    <col min="10262" max="10262" width="5.7109375" style="163" customWidth="1"/>
    <col min="10263" max="10263" width="2.85546875" style="163" customWidth="1"/>
    <col min="10264" max="10264" width="8" style="163" customWidth="1"/>
    <col min="10265" max="10265" width="1.7109375" style="163" customWidth="1"/>
    <col min="10266" max="10496" width="9.7109375" style="163"/>
    <col min="10497" max="10497" width="5.85546875" style="163" customWidth="1"/>
    <col min="10498" max="10498" width="4.7109375" style="163" customWidth="1"/>
    <col min="10499" max="10499" width="2.7109375" style="163" customWidth="1"/>
    <col min="10500" max="10500" width="6.28515625" style="163" customWidth="1"/>
    <col min="10501" max="10501" width="1.85546875" style="163" customWidth="1"/>
    <col min="10502" max="10502" width="5.5703125" style="163" customWidth="1"/>
    <col min="10503" max="10503" width="1.42578125" style="163" customWidth="1"/>
    <col min="10504" max="10504" width="5.7109375" style="163" customWidth="1"/>
    <col min="10505" max="10505" width="1.5703125" style="163" customWidth="1"/>
    <col min="10506" max="10506" width="5.7109375" style="163" customWidth="1"/>
    <col min="10507" max="10507" width="1.5703125" style="163" customWidth="1"/>
    <col min="10508" max="10508" width="6.7109375" style="163" customWidth="1"/>
    <col min="10509" max="10509" width="2" style="163" customWidth="1"/>
    <col min="10510" max="10510" width="5.7109375" style="163" customWidth="1"/>
    <col min="10511" max="10511" width="1.85546875" style="163" customWidth="1"/>
    <col min="10512" max="10512" width="5.28515625" style="163" customWidth="1"/>
    <col min="10513" max="10513" width="1.5703125" style="163" customWidth="1"/>
    <col min="10514" max="10514" width="6" style="163" customWidth="1"/>
    <col min="10515" max="10515" width="1.85546875" style="163" customWidth="1"/>
    <col min="10516" max="10516" width="5.85546875" style="163" customWidth="1"/>
    <col min="10517" max="10517" width="1.85546875" style="163" customWidth="1"/>
    <col min="10518" max="10518" width="5.7109375" style="163" customWidth="1"/>
    <col min="10519" max="10519" width="2.85546875" style="163" customWidth="1"/>
    <col min="10520" max="10520" width="8" style="163" customWidth="1"/>
    <col min="10521" max="10521" width="1.7109375" style="163" customWidth="1"/>
    <col min="10522" max="10752" width="9.7109375" style="163"/>
    <col min="10753" max="10753" width="5.85546875" style="163" customWidth="1"/>
    <col min="10754" max="10754" width="4.7109375" style="163" customWidth="1"/>
    <col min="10755" max="10755" width="2.7109375" style="163" customWidth="1"/>
    <col min="10756" max="10756" width="6.28515625" style="163" customWidth="1"/>
    <col min="10757" max="10757" width="1.85546875" style="163" customWidth="1"/>
    <col min="10758" max="10758" width="5.5703125" style="163" customWidth="1"/>
    <col min="10759" max="10759" width="1.42578125" style="163" customWidth="1"/>
    <col min="10760" max="10760" width="5.7109375" style="163" customWidth="1"/>
    <col min="10761" max="10761" width="1.5703125" style="163" customWidth="1"/>
    <col min="10762" max="10762" width="5.7109375" style="163" customWidth="1"/>
    <col min="10763" max="10763" width="1.5703125" style="163" customWidth="1"/>
    <col min="10764" max="10764" width="6.7109375" style="163" customWidth="1"/>
    <col min="10765" max="10765" width="2" style="163" customWidth="1"/>
    <col min="10766" max="10766" width="5.7109375" style="163" customWidth="1"/>
    <col min="10767" max="10767" width="1.85546875" style="163" customWidth="1"/>
    <col min="10768" max="10768" width="5.28515625" style="163" customWidth="1"/>
    <col min="10769" max="10769" width="1.5703125" style="163" customWidth="1"/>
    <col min="10770" max="10770" width="6" style="163" customWidth="1"/>
    <col min="10771" max="10771" width="1.85546875" style="163" customWidth="1"/>
    <col min="10772" max="10772" width="5.85546875" style="163" customWidth="1"/>
    <col min="10773" max="10773" width="1.85546875" style="163" customWidth="1"/>
    <col min="10774" max="10774" width="5.7109375" style="163" customWidth="1"/>
    <col min="10775" max="10775" width="2.85546875" style="163" customWidth="1"/>
    <col min="10776" max="10776" width="8" style="163" customWidth="1"/>
    <col min="10777" max="10777" width="1.7109375" style="163" customWidth="1"/>
    <col min="10778" max="11008" width="9.7109375" style="163"/>
    <col min="11009" max="11009" width="5.85546875" style="163" customWidth="1"/>
    <col min="11010" max="11010" width="4.7109375" style="163" customWidth="1"/>
    <col min="11011" max="11011" width="2.7109375" style="163" customWidth="1"/>
    <col min="11012" max="11012" width="6.28515625" style="163" customWidth="1"/>
    <col min="11013" max="11013" width="1.85546875" style="163" customWidth="1"/>
    <col min="11014" max="11014" width="5.5703125" style="163" customWidth="1"/>
    <col min="11015" max="11015" width="1.42578125" style="163" customWidth="1"/>
    <col min="11016" max="11016" width="5.7109375" style="163" customWidth="1"/>
    <col min="11017" max="11017" width="1.5703125" style="163" customWidth="1"/>
    <col min="11018" max="11018" width="5.7109375" style="163" customWidth="1"/>
    <col min="11019" max="11019" width="1.5703125" style="163" customWidth="1"/>
    <col min="11020" max="11020" width="6.7109375" style="163" customWidth="1"/>
    <col min="11021" max="11021" width="2" style="163" customWidth="1"/>
    <col min="11022" max="11022" width="5.7109375" style="163" customWidth="1"/>
    <col min="11023" max="11023" width="1.85546875" style="163" customWidth="1"/>
    <col min="11024" max="11024" width="5.28515625" style="163" customWidth="1"/>
    <col min="11025" max="11025" width="1.5703125" style="163" customWidth="1"/>
    <col min="11026" max="11026" width="6" style="163" customWidth="1"/>
    <col min="11027" max="11027" width="1.85546875" style="163" customWidth="1"/>
    <col min="11028" max="11028" width="5.85546875" style="163" customWidth="1"/>
    <col min="11029" max="11029" width="1.85546875" style="163" customWidth="1"/>
    <col min="11030" max="11030" width="5.7109375" style="163" customWidth="1"/>
    <col min="11031" max="11031" width="2.85546875" style="163" customWidth="1"/>
    <col min="11032" max="11032" width="8" style="163" customWidth="1"/>
    <col min="11033" max="11033" width="1.7109375" style="163" customWidth="1"/>
    <col min="11034" max="11264" width="9.7109375" style="163"/>
    <col min="11265" max="11265" width="5.85546875" style="163" customWidth="1"/>
    <col min="11266" max="11266" width="4.7109375" style="163" customWidth="1"/>
    <col min="11267" max="11267" width="2.7109375" style="163" customWidth="1"/>
    <col min="11268" max="11268" width="6.28515625" style="163" customWidth="1"/>
    <col min="11269" max="11269" width="1.85546875" style="163" customWidth="1"/>
    <col min="11270" max="11270" width="5.5703125" style="163" customWidth="1"/>
    <col min="11271" max="11271" width="1.42578125" style="163" customWidth="1"/>
    <col min="11272" max="11272" width="5.7109375" style="163" customWidth="1"/>
    <col min="11273" max="11273" width="1.5703125" style="163" customWidth="1"/>
    <col min="11274" max="11274" width="5.7109375" style="163" customWidth="1"/>
    <col min="11275" max="11275" width="1.5703125" style="163" customWidth="1"/>
    <col min="11276" max="11276" width="6.7109375" style="163" customWidth="1"/>
    <col min="11277" max="11277" width="2" style="163" customWidth="1"/>
    <col min="11278" max="11278" width="5.7109375" style="163" customWidth="1"/>
    <col min="11279" max="11279" width="1.85546875" style="163" customWidth="1"/>
    <col min="11280" max="11280" width="5.28515625" style="163" customWidth="1"/>
    <col min="11281" max="11281" width="1.5703125" style="163" customWidth="1"/>
    <col min="11282" max="11282" width="6" style="163" customWidth="1"/>
    <col min="11283" max="11283" width="1.85546875" style="163" customWidth="1"/>
    <col min="11284" max="11284" width="5.85546875" style="163" customWidth="1"/>
    <col min="11285" max="11285" width="1.85546875" style="163" customWidth="1"/>
    <col min="11286" max="11286" width="5.7109375" style="163" customWidth="1"/>
    <col min="11287" max="11287" width="2.85546875" style="163" customWidth="1"/>
    <col min="11288" max="11288" width="8" style="163" customWidth="1"/>
    <col min="11289" max="11289" width="1.7109375" style="163" customWidth="1"/>
    <col min="11290" max="11520" width="9.7109375" style="163"/>
    <col min="11521" max="11521" width="5.85546875" style="163" customWidth="1"/>
    <col min="11522" max="11522" width="4.7109375" style="163" customWidth="1"/>
    <col min="11523" max="11523" width="2.7109375" style="163" customWidth="1"/>
    <col min="11524" max="11524" width="6.28515625" style="163" customWidth="1"/>
    <col min="11525" max="11525" width="1.85546875" style="163" customWidth="1"/>
    <col min="11526" max="11526" width="5.5703125" style="163" customWidth="1"/>
    <col min="11527" max="11527" width="1.42578125" style="163" customWidth="1"/>
    <col min="11528" max="11528" width="5.7109375" style="163" customWidth="1"/>
    <col min="11529" max="11529" width="1.5703125" style="163" customWidth="1"/>
    <col min="11530" max="11530" width="5.7109375" style="163" customWidth="1"/>
    <col min="11531" max="11531" width="1.5703125" style="163" customWidth="1"/>
    <col min="11532" max="11532" width="6.7109375" style="163" customWidth="1"/>
    <col min="11533" max="11533" width="2" style="163" customWidth="1"/>
    <col min="11534" max="11534" width="5.7109375" style="163" customWidth="1"/>
    <col min="11535" max="11535" width="1.85546875" style="163" customWidth="1"/>
    <col min="11536" max="11536" width="5.28515625" style="163" customWidth="1"/>
    <col min="11537" max="11537" width="1.5703125" style="163" customWidth="1"/>
    <col min="11538" max="11538" width="6" style="163" customWidth="1"/>
    <col min="11539" max="11539" width="1.85546875" style="163" customWidth="1"/>
    <col min="11540" max="11540" width="5.85546875" style="163" customWidth="1"/>
    <col min="11541" max="11541" width="1.85546875" style="163" customWidth="1"/>
    <col min="11542" max="11542" width="5.7109375" style="163" customWidth="1"/>
    <col min="11543" max="11543" width="2.85546875" style="163" customWidth="1"/>
    <col min="11544" max="11544" width="8" style="163" customWidth="1"/>
    <col min="11545" max="11545" width="1.7109375" style="163" customWidth="1"/>
    <col min="11546" max="11776" width="9.7109375" style="163"/>
    <col min="11777" max="11777" width="5.85546875" style="163" customWidth="1"/>
    <col min="11778" max="11778" width="4.7109375" style="163" customWidth="1"/>
    <col min="11779" max="11779" width="2.7109375" style="163" customWidth="1"/>
    <col min="11780" max="11780" width="6.28515625" style="163" customWidth="1"/>
    <col min="11781" max="11781" width="1.85546875" style="163" customWidth="1"/>
    <col min="11782" max="11782" width="5.5703125" style="163" customWidth="1"/>
    <col min="11783" max="11783" width="1.42578125" style="163" customWidth="1"/>
    <col min="11784" max="11784" width="5.7109375" style="163" customWidth="1"/>
    <col min="11785" max="11785" width="1.5703125" style="163" customWidth="1"/>
    <col min="11786" max="11786" width="5.7109375" style="163" customWidth="1"/>
    <col min="11787" max="11787" width="1.5703125" style="163" customWidth="1"/>
    <col min="11788" max="11788" width="6.7109375" style="163" customWidth="1"/>
    <col min="11789" max="11789" width="2" style="163" customWidth="1"/>
    <col min="11790" max="11790" width="5.7109375" style="163" customWidth="1"/>
    <col min="11791" max="11791" width="1.85546875" style="163" customWidth="1"/>
    <col min="11792" max="11792" width="5.28515625" style="163" customWidth="1"/>
    <col min="11793" max="11793" width="1.5703125" style="163" customWidth="1"/>
    <col min="11794" max="11794" width="6" style="163" customWidth="1"/>
    <col min="11795" max="11795" width="1.85546875" style="163" customWidth="1"/>
    <col min="11796" max="11796" width="5.85546875" style="163" customWidth="1"/>
    <col min="11797" max="11797" width="1.85546875" style="163" customWidth="1"/>
    <col min="11798" max="11798" width="5.7109375" style="163" customWidth="1"/>
    <col min="11799" max="11799" width="2.85546875" style="163" customWidth="1"/>
    <col min="11800" max="11800" width="8" style="163" customWidth="1"/>
    <col min="11801" max="11801" width="1.7109375" style="163" customWidth="1"/>
    <col min="11802" max="12032" width="9.7109375" style="163"/>
    <col min="12033" max="12033" width="5.85546875" style="163" customWidth="1"/>
    <col min="12034" max="12034" width="4.7109375" style="163" customWidth="1"/>
    <col min="12035" max="12035" width="2.7109375" style="163" customWidth="1"/>
    <col min="12036" max="12036" width="6.28515625" style="163" customWidth="1"/>
    <col min="12037" max="12037" width="1.85546875" style="163" customWidth="1"/>
    <col min="12038" max="12038" width="5.5703125" style="163" customWidth="1"/>
    <col min="12039" max="12039" width="1.42578125" style="163" customWidth="1"/>
    <col min="12040" max="12040" width="5.7109375" style="163" customWidth="1"/>
    <col min="12041" max="12041" width="1.5703125" style="163" customWidth="1"/>
    <col min="12042" max="12042" width="5.7109375" style="163" customWidth="1"/>
    <col min="12043" max="12043" width="1.5703125" style="163" customWidth="1"/>
    <col min="12044" max="12044" width="6.7109375" style="163" customWidth="1"/>
    <col min="12045" max="12045" width="2" style="163" customWidth="1"/>
    <col min="12046" max="12046" width="5.7109375" style="163" customWidth="1"/>
    <col min="12047" max="12047" width="1.85546875" style="163" customWidth="1"/>
    <col min="12048" max="12048" width="5.28515625" style="163" customWidth="1"/>
    <col min="12049" max="12049" width="1.5703125" style="163" customWidth="1"/>
    <col min="12050" max="12050" width="6" style="163" customWidth="1"/>
    <col min="12051" max="12051" width="1.85546875" style="163" customWidth="1"/>
    <col min="12052" max="12052" width="5.85546875" style="163" customWidth="1"/>
    <col min="12053" max="12053" width="1.85546875" style="163" customWidth="1"/>
    <col min="12054" max="12054" width="5.7109375" style="163" customWidth="1"/>
    <col min="12055" max="12055" width="2.85546875" style="163" customWidth="1"/>
    <col min="12056" max="12056" width="8" style="163" customWidth="1"/>
    <col min="12057" max="12057" width="1.7109375" style="163" customWidth="1"/>
    <col min="12058" max="12288" width="9.7109375" style="163"/>
    <col min="12289" max="12289" width="5.85546875" style="163" customWidth="1"/>
    <col min="12290" max="12290" width="4.7109375" style="163" customWidth="1"/>
    <col min="12291" max="12291" width="2.7109375" style="163" customWidth="1"/>
    <col min="12292" max="12292" width="6.28515625" style="163" customWidth="1"/>
    <col min="12293" max="12293" width="1.85546875" style="163" customWidth="1"/>
    <col min="12294" max="12294" width="5.5703125" style="163" customWidth="1"/>
    <col min="12295" max="12295" width="1.42578125" style="163" customWidth="1"/>
    <col min="12296" max="12296" width="5.7109375" style="163" customWidth="1"/>
    <col min="12297" max="12297" width="1.5703125" style="163" customWidth="1"/>
    <col min="12298" max="12298" width="5.7109375" style="163" customWidth="1"/>
    <col min="12299" max="12299" width="1.5703125" style="163" customWidth="1"/>
    <col min="12300" max="12300" width="6.7109375" style="163" customWidth="1"/>
    <col min="12301" max="12301" width="2" style="163" customWidth="1"/>
    <col min="12302" max="12302" width="5.7109375" style="163" customWidth="1"/>
    <col min="12303" max="12303" width="1.85546875" style="163" customWidth="1"/>
    <col min="12304" max="12304" width="5.28515625" style="163" customWidth="1"/>
    <col min="12305" max="12305" width="1.5703125" style="163" customWidth="1"/>
    <col min="12306" max="12306" width="6" style="163" customWidth="1"/>
    <col min="12307" max="12307" width="1.85546875" style="163" customWidth="1"/>
    <col min="12308" max="12308" width="5.85546875" style="163" customWidth="1"/>
    <col min="12309" max="12309" width="1.85546875" style="163" customWidth="1"/>
    <col min="12310" max="12310" width="5.7109375" style="163" customWidth="1"/>
    <col min="12311" max="12311" width="2.85546875" style="163" customWidth="1"/>
    <col min="12312" max="12312" width="8" style="163" customWidth="1"/>
    <col min="12313" max="12313" width="1.7109375" style="163" customWidth="1"/>
    <col min="12314" max="12544" width="9.7109375" style="163"/>
    <col min="12545" max="12545" width="5.85546875" style="163" customWidth="1"/>
    <col min="12546" max="12546" width="4.7109375" style="163" customWidth="1"/>
    <col min="12547" max="12547" width="2.7109375" style="163" customWidth="1"/>
    <col min="12548" max="12548" width="6.28515625" style="163" customWidth="1"/>
    <col min="12549" max="12549" width="1.85546875" style="163" customWidth="1"/>
    <col min="12550" max="12550" width="5.5703125" style="163" customWidth="1"/>
    <col min="12551" max="12551" width="1.42578125" style="163" customWidth="1"/>
    <col min="12552" max="12552" width="5.7109375" style="163" customWidth="1"/>
    <col min="12553" max="12553" width="1.5703125" style="163" customWidth="1"/>
    <col min="12554" max="12554" width="5.7109375" style="163" customWidth="1"/>
    <col min="12555" max="12555" width="1.5703125" style="163" customWidth="1"/>
    <col min="12556" max="12556" width="6.7109375" style="163" customWidth="1"/>
    <col min="12557" max="12557" width="2" style="163" customWidth="1"/>
    <col min="12558" max="12558" width="5.7109375" style="163" customWidth="1"/>
    <col min="12559" max="12559" width="1.85546875" style="163" customWidth="1"/>
    <col min="12560" max="12560" width="5.28515625" style="163" customWidth="1"/>
    <col min="12561" max="12561" width="1.5703125" style="163" customWidth="1"/>
    <col min="12562" max="12562" width="6" style="163" customWidth="1"/>
    <col min="12563" max="12563" width="1.85546875" style="163" customWidth="1"/>
    <col min="12564" max="12564" width="5.85546875" style="163" customWidth="1"/>
    <col min="12565" max="12565" width="1.85546875" style="163" customWidth="1"/>
    <col min="12566" max="12566" width="5.7109375" style="163" customWidth="1"/>
    <col min="12567" max="12567" width="2.85546875" style="163" customWidth="1"/>
    <col min="12568" max="12568" width="8" style="163" customWidth="1"/>
    <col min="12569" max="12569" width="1.7109375" style="163" customWidth="1"/>
    <col min="12570" max="12800" width="9.7109375" style="163"/>
    <col min="12801" max="12801" width="5.85546875" style="163" customWidth="1"/>
    <col min="12802" max="12802" width="4.7109375" style="163" customWidth="1"/>
    <col min="12803" max="12803" width="2.7109375" style="163" customWidth="1"/>
    <col min="12804" max="12804" width="6.28515625" style="163" customWidth="1"/>
    <col min="12805" max="12805" width="1.85546875" style="163" customWidth="1"/>
    <col min="12806" max="12806" width="5.5703125" style="163" customWidth="1"/>
    <col min="12807" max="12807" width="1.42578125" style="163" customWidth="1"/>
    <col min="12808" max="12808" width="5.7109375" style="163" customWidth="1"/>
    <col min="12809" max="12809" width="1.5703125" style="163" customWidth="1"/>
    <col min="12810" max="12810" width="5.7109375" style="163" customWidth="1"/>
    <col min="12811" max="12811" width="1.5703125" style="163" customWidth="1"/>
    <col min="12812" max="12812" width="6.7109375" style="163" customWidth="1"/>
    <col min="12813" max="12813" width="2" style="163" customWidth="1"/>
    <col min="12814" max="12814" width="5.7109375" style="163" customWidth="1"/>
    <col min="12815" max="12815" width="1.85546875" style="163" customWidth="1"/>
    <col min="12816" max="12816" width="5.28515625" style="163" customWidth="1"/>
    <col min="12817" max="12817" width="1.5703125" style="163" customWidth="1"/>
    <col min="12818" max="12818" width="6" style="163" customWidth="1"/>
    <col min="12819" max="12819" width="1.85546875" style="163" customWidth="1"/>
    <col min="12820" max="12820" width="5.85546875" style="163" customWidth="1"/>
    <col min="12821" max="12821" width="1.85546875" style="163" customWidth="1"/>
    <col min="12822" max="12822" width="5.7109375" style="163" customWidth="1"/>
    <col min="12823" max="12823" width="2.85546875" style="163" customWidth="1"/>
    <col min="12824" max="12824" width="8" style="163" customWidth="1"/>
    <col min="12825" max="12825" width="1.7109375" style="163" customWidth="1"/>
    <col min="12826" max="13056" width="9.7109375" style="163"/>
    <col min="13057" max="13057" width="5.85546875" style="163" customWidth="1"/>
    <col min="13058" max="13058" width="4.7109375" style="163" customWidth="1"/>
    <col min="13059" max="13059" width="2.7109375" style="163" customWidth="1"/>
    <col min="13060" max="13060" width="6.28515625" style="163" customWidth="1"/>
    <col min="13061" max="13061" width="1.85546875" style="163" customWidth="1"/>
    <col min="13062" max="13062" width="5.5703125" style="163" customWidth="1"/>
    <col min="13063" max="13063" width="1.42578125" style="163" customWidth="1"/>
    <col min="13064" max="13064" width="5.7109375" style="163" customWidth="1"/>
    <col min="13065" max="13065" width="1.5703125" style="163" customWidth="1"/>
    <col min="13066" max="13066" width="5.7109375" style="163" customWidth="1"/>
    <col min="13067" max="13067" width="1.5703125" style="163" customWidth="1"/>
    <col min="13068" max="13068" width="6.7109375" style="163" customWidth="1"/>
    <col min="13069" max="13069" width="2" style="163" customWidth="1"/>
    <col min="13070" max="13070" width="5.7109375" style="163" customWidth="1"/>
    <col min="13071" max="13071" width="1.85546875" style="163" customWidth="1"/>
    <col min="13072" max="13072" width="5.28515625" style="163" customWidth="1"/>
    <col min="13073" max="13073" width="1.5703125" style="163" customWidth="1"/>
    <col min="13074" max="13074" width="6" style="163" customWidth="1"/>
    <col min="13075" max="13075" width="1.85546875" style="163" customWidth="1"/>
    <col min="13076" max="13076" width="5.85546875" style="163" customWidth="1"/>
    <col min="13077" max="13077" width="1.85546875" style="163" customWidth="1"/>
    <col min="13078" max="13078" width="5.7109375" style="163" customWidth="1"/>
    <col min="13079" max="13079" width="2.85546875" style="163" customWidth="1"/>
    <col min="13080" max="13080" width="8" style="163" customWidth="1"/>
    <col min="13081" max="13081" width="1.7109375" style="163" customWidth="1"/>
    <col min="13082" max="13312" width="9.7109375" style="163"/>
    <col min="13313" max="13313" width="5.85546875" style="163" customWidth="1"/>
    <col min="13314" max="13314" width="4.7109375" style="163" customWidth="1"/>
    <col min="13315" max="13315" width="2.7109375" style="163" customWidth="1"/>
    <col min="13316" max="13316" width="6.28515625" style="163" customWidth="1"/>
    <col min="13317" max="13317" width="1.85546875" style="163" customWidth="1"/>
    <col min="13318" max="13318" width="5.5703125" style="163" customWidth="1"/>
    <col min="13319" max="13319" width="1.42578125" style="163" customWidth="1"/>
    <col min="13320" max="13320" width="5.7109375" style="163" customWidth="1"/>
    <col min="13321" max="13321" width="1.5703125" style="163" customWidth="1"/>
    <col min="13322" max="13322" width="5.7109375" style="163" customWidth="1"/>
    <col min="13323" max="13323" width="1.5703125" style="163" customWidth="1"/>
    <col min="13324" max="13324" width="6.7109375" style="163" customWidth="1"/>
    <col min="13325" max="13325" width="2" style="163" customWidth="1"/>
    <col min="13326" max="13326" width="5.7109375" style="163" customWidth="1"/>
    <col min="13327" max="13327" width="1.85546875" style="163" customWidth="1"/>
    <col min="13328" max="13328" width="5.28515625" style="163" customWidth="1"/>
    <col min="13329" max="13329" width="1.5703125" style="163" customWidth="1"/>
    <col min="13330" max="13330" width="6" style="163" customWidth="1"/>
    <col min="13331" max="13331" width="1.85546875" style="163" customWidth="1"/>
    <col min="13332" max="13332" width="5.85546875" style="163" customWidth="1"/>
    <col min="13333" max="13333" width="1.85546875" style="163" customWidth="1"/>
    <col min="13334" max="13334" width="5.7109375" style="163" customWidth="1"/>
    <col min="13335" max="13335" width="2.85546875" style="163" customWidth="1"/>
    <col min="13336" max="13336" width="8" style="163" customWidth="1"/>
    <col min="13337" max="13337" width="1.7109375" style="163" customWidth="1"/>
    <col min="13338" max="13568" width="9.7109375" style="163"/>
    <col min="13569" max="13569" width="5.85546875" style="163" customWidth="1"/>
    <col min="13570" max="13570" width="4.7109375" style="163" customWidth="1"/>
    <col min="13571" max="13571" width="2.7109375" style="163" customWidth="1"/>
    <col min="13572" max="13572" width="6.28515625" style="163" customWidth="1"/>
    <col min="13573" max="13573" width="1.85546875" style="163" customWidth="1"/>
    <col min="13574" max="13574" width="5.5703125" style="163" customWidth="1"/>
    <col min="13575" max="13575" width="1.42578125" style="163" customWidth="1"/>
    <col min="13576" max="13576" width="5.7109375" style="163" customWidth="1"/>
    <col min="13577" max="13577" width="1.5703125" style="163" customWidth="1"/>
    <col min="13578" max="13578" width="5.7109375" style="163" customWidth="1"/>
    <col min="13579" max="13579" width="1.5703125" style="163" customWidth="1"/>
    <col min="13580" max="13580" width="6.7109375" style="163" customWidth="1"/>
    <col min="13581" max="13581" width="2" style="163" customWidth="1"/>
    <col min="13582" max="13582" width="5.7109375" style="163" customWidth="1"/>
    <col min="13583" max="13583" width="1.85546875" style="163" customWidth="1"/>
    <col min="13584" max="13584" width="5.28515625" style="163" customWidth="1"/>
    <col min="13585" max="13585" width="1.5703125" style="163" customWidth="1"/>
    <col min="13586" max="13586" width="6" style="163" customWidth="1"/>
    <col min="13587" max="13587" width="1.85546875" style="163" customWidth="1"/>
    <col min="13588" max="13588" width="5.85546875" style="163" customWidth="1"/>
    <col min="13589" max="13589" width="1.85546875" style="163" customWidth="1"/>
    <col min="13590" max="13590" width="5.7109375" style="163" customWidth="1"/>
    <col min="13591" max="13591" width="2.85546875" style="163" customWidth="1"/>
    <col min="13592" max="13592" width="8" style="163" customWidth="1"/>
    <col min="13593" max="13593" width="1.7109375" style="163" customWidth="1"/>
    <col min="13594" max="13824" width="9.7109375" style="163"/>
    <col min="13825" max="13825" width="5.85546875" style="163" customWidth="1"/>
    <col min="13826" max="13826" width="4.7109375" style="163" customWidth="1"/>
    <col min="13827" max="13827" width="2.7109375" style="163" customWidth="1"/>
    <col min="13828" max="13828" width="6.28515625" style="163" customWidth="1"/>
    <col min="13829" max="13829" width="1.85546875" style="163" customWidth="1"/>
    <col min="13830" max="13830" width="5.5703125" style="163" customWidth="1"/>
    <col min="13831" max="13831" width="1.42578125" style="163" customWidth="1"/>
    <col min="13832" max="13832" width="5.7109375" style="163" customWidth="1"/>
    <col min="13833" max="13833" width="1.5703125" style="163" customWidth="1"/>
    <col min="13834" max="13834" width="5.7109375" style="163" customWidth="1"/>
    <col min="13835" max="13835" width="1.5703125" style="163" customWidth="1"/>
    <col min="13836" max="13836" width="6.7109375" style="163" customWidth="1"/>
    <col min="13837" max="13837" width="2" style="163" customWidth="1"/>
    <col min="13838" max="13838" width="5.7109375" style="163" customWidth="1"/>
    <col min="13839" max="13839" width="1.85546875" style="163" customWidth="1"/>
    <col min="13840" max="13840" width="5.28515625" style="163" customWidth="1"/>
    <col min="13841" max="13841" width="1.5703125" style="163" customWidth="1"/>
    <col min="13842" max="13842" width="6" style="163" customWidth="1"/>
    <col min="13843" max="13843" width="1.85546875" style="163" customWidth="1"/>
    <col min="13844" max="13844" width="5.85546875" style="163" customWidth="1"/>
    <col min="13845" max="13845" width="1.85546875" style="163" customWidth="1"/>
    <col min="13846" max="13846" width="5.7109375" style="163" customWidth="1"/>
    <col min="13847" max="13847" width="2.85546875" style="163" customWidth="1"/>
    <col min="13848" max="13848" width="8" style="163" customWidth="1"/>
    <col min="13849" max="13849" width="1.7109375" style="163" customWidth="1"/>
    <col min="13850" max="14080" width="9.7109375" style="163"/>
    <col min="14081" max="14081" width="5.85546875" style="163" customWidth="1"/>
    <col min="14082" max="14082" width="4.7109375" style="163" customWidth="1"/>
    <col min="14083" max="14083" width="2.7109375" style="163" customWidth="1"/>
    <col min="14084" max="14084" width="6.28515625" style="163" customWidth="1"/>
    <col min="14085" max="14085" width="1.85546875" style="163" customWidth="1"/>
    <col min="14086" max="14086" width="5.5703125" style="163" customWidth="1"/>
    <col min="14087" max="14087" width="1.42578125" style="163" customWidth="1"/>
    <col min="14088" max="14088" width="5.7109375" style="163" customWidth="1"/>
    <col min="14089" max="14089" width="1.5703125" style="163" customWidth="1"/>
    <col min="14090" max="14090" width="5.7109375" style="163" customWidth="1"/>
    <col min="14091" max="14091" width="1.5703125" style="163" customWidth="1"/>
    <col min="14092" max="14092" width="6.7109375" style="163" customWidth="1"/>
    <col min="14093" max="14093" width="2" style="163" customWidth="1"/>
    <col min="14094" max="14094" width="5.7109375" style="163" customWidth="1"/>
    <col min="14095" max="14095" width="1.85546875" style="163" customWidth="1"/>
    <col min="14096" max="14096" width="5.28515625" style="163" customWidth="1"/>
    <col min="14097" max="14097" width="1.5703125" style="163" customWidth="1"/>
    <col min="14098" max="14098" width="6" style="163" customWidth="1"/>
    <col min="14099" max="14099" width="1.85546875" style="163" customWidth="1"/>
    <col min="14100" max="14100" width="5.85546875" style="163" customWidth="1"/>
    <col min="14101" max="14101" width="1.85546875" style="163" customWidth="1"/>
    <col min="14102" max="14102" width="5.7109375" style="163" customWidth="1"/>
    <col min="14103" max="14103" width="2.85546875" style="163" customWidth="1"/>
    <col min="14104" max="14104" width="8" style="163" customWidth="1"/>
    <col min="14105" max="14105" width="1.7109375" style="163" customWidth="1"/>
    <col min="14106" max="14336" width="9.7109375" style="163"/>
    <col min="14337" max="14337" width="5.85546875" style="163" customWidth="1"/>
    <col min="14338" max="14338" width="4.7109375" style="163" customWidth="1"/>
    <col min="14339" max="14339" width="2.7109375" style="163" customWidth="1"/>
    <col min="14340" max="14340" width="6.28515625" style="163" customWidth="1"/>
    <col min="14341" max="14341" width="1.85546875" style="163" customWidth="1"/>
    <col min="14342" max="14342" width="5.5703125" style="163" customWidth="1"/>
    <col min="14343" max="14343" width="1.42578125" style="163" customWidth="1"/>
    <col min="14344" max="14344" width="5.7109375" style="163" customWidth="1"/>
    <col min="14345" max="14345" width="1.5703125" style="163" customWidth="1"/>
    <col min="14346" max="14346" width="5.7109375" style="163" customWidth="1"/>
    <col min="14347" max="14347" width="1.5703125" style="163" customWidth="1"/>
    <col min="14348" max="14348" width="6.7109375" style="163" customWidth="1"/>
    <col min="14349" max="14349" width="2" style="163" customWidth="1"/>
    <col min="14350" max="14350" width="5.7109375" style="163" customWidth="1"/>
    <col min="14351" max="14351" width="1.85546875" style="163" customWidth="1"/>
    <col min="14352" max="14352" width="5.28515625" style="163" customWidth="1"/>
    <col min="14353" max="14353" width="1.5703125" style="163" customWidth="1"/>
    <col min="14354" max="14354" width="6" style="163" customWidth="1"/>
    <col min="14355" max="14355" width="1.85546875" style="163" customWidth="1"/>
    <col min="14356" max="14356" width="5.85546875" style="163" customWidth="1"/>
    <col min="14357" max="14357" width="1.85546875" style="163" customWidth="1"/>
    <col min="14358" max="14358" width="5.7109375" style="163" customWidth="1"/>
    <col min="14359" max="14359" width="2.85546875" style="163" customWidth="1"/>
    <col min="14360" max="14360" width="8" style="163" customWidth="1"/>
    <col min="14361" max="14361" width="1.7109375" style="163" customWidth="1"/>
    <col min="14362" max="14592" width="9.7109375" style="163"/>
    <col min="14593" max="14593" width="5.85546875" style="163" customWidth="1"/>
    <col min="14594" max="14594" width="4.7109375" style="163" customWidth="1"/>
    <col min="14595" max="14595" width="2.7109375" style="163" customWidth="1"/>
    <col min="14596" max="14596" width="6.28515625" style="163" customWidth="1"/>
    <col min="14597" max="14597" width="1.85546875" style="163" customWidth="1"/>
    <col min="14598" max="14598" width="5.5703125" style="163" customWidth="1"/>
    <col min="14599" max="14599" width="1.42578125" style="163" customWidth="1"/>
    <col min="14600" max="14600" width="5.7109375" style="163" customWidth="1"/>
    <col min="14601" max="14601" width="1.5703125" style="163" customWidth="1"/>
    <col min="14602" max="14602" width="5.7109375" style="163" customWidth="1"/>
    <col min="14603" max="14603" width="1.5703125" style="163" customWidth="1"/>
    <col min="14604" max="14604" width="6.7109375" style="163" customWidth="1"/>
    <col min="14605" max="14605" width="2" style="163" customWidth="1"/>
    <col min="14606" max="14606" width="5.7109375" style="163" customWidth="1"/>
    <col min="14607" max="14607" width="1.85546875" style="163" customWidth="1"/>
    <col min="14608" max="14608" width="5.28515625" style="163" customWidth="1"/>
    <col min="14609" max="14609" width="1.5703125" style="163" customWidth="1"/>
    <col min="14610" max="14610" width="6" style="163" customWidth="1"/>
    <col min="14611" max="14611" width="1.85546875" style="163" customWidth="1"/>
    <col min="14612" max="14612" width="5.85546875" style="163" customWidth="1"/>
    <col min="14613" max="14613" width="1.85546875" style="163" customWidth="1"/>
    <col min="14614" max="14614" width="5.7109375" style="163" customWidth="1"/>
    <col min="14615" max="14615" width="2.85546875" style="163" customWidth="1"/>
    <col min="14616" max="14616" width="8" style="163" customWidth="1"/>
    <col min="14617" max="14617" width="1.7109375" style="163" customWidth="1"/>
    <col min="14618" max="14848" width="9.7109375" style="163"/>
    <col min="14849" max="14849" width="5.85546875" style="163" customWidth="1"/>
    <col min="14850" max="14850" width="4.7109375" style="163" customWidth="1"/>
    <col min="14851" max="14851" width="2.7109375" style="163" customWidth="1"/>
    <col min="14852" max="14852" width="6.28515625" style="163" customWidth="1"/>
    <col min="14853" max="14853" width="1.85546875" style="163" customWidth="1"/>
    <col min="14854" max="14854" width="5.5703125" style="163" customWidth="1"/>
    <col min="14855" max="14855" width="1.42578125" style="163" customWidth="1"/>
    <col min="14856" max="14856" width="5.7109375" style="163" customWidth="1"/>
    <col min="14857" max="14857" width="1.5703125" style="163" customWidth="1"/>
    <col min="14858" max="14858" width="5.7109375" style="163" customWidth="1"/>
    <col min="14859" max="14859" width="1.5703125" style="163" customWidth="1"/>
    <col min="14860" max="14860" width="6.7109375" style="163" customWidth="1"/>
    <col min="14861" max="14861" width="2" style="163" customWidth="1"/>
    <col min="14862" max="14862" width="5.7109375" style="163" customWidth="1"/>
    <col min="14863" max="14863" width="1.85546875" style="163" customWidth="1"/>
    <col min="14864" max="14864" width="5.28515625" style="163" customWidth="1"/>
    <col min="14865" max="14865" width="1.5703125" style="163" customWidth="1"/>
    <col min="14866" max="14866" width="6" style="163" customWidth="1"/>
    <col min="14867" max="14867" width="1.85546875" style="163" customWidth="1"/>
    <col min="14868" max="14868" width="5.85546875" style="163" customWidth="1"/>
    <col min="14869" max="14869" width="1.85546875" style="163" customWidth="1"/>
    <col min="14870" max="14870" width="5.7109375" style="163" customWidth="1"/>
    <col min="14871" max="14871" width="2.85546875" style="163" customWidth="1"/>
    <col min="14872" max="14872" width="8" style="163" customWidth="1"/>
    <col min="14873" max="14873" width="1.7109375" style="163" customWidth="1"/>
    <col min="14874" max="15104" width="9.7109375" style="163"/>
    <col min="15105" max="15105" width="5.85546875" style="163" customWidth="1"/>
    <col min="15106" max="15106" width="4.7109375" style="163" customWidth="1"/>
    <col min="15107" max="15107" width="2.7109375" style="163" customWidth="1"/>
    <col min="15108" max="15108" width="6.28515625" style="163" customWidth="1"/>
    <col min="15109" max="15109" width="1.85546875" style="163" customWidth="1"/>
    <col min="15110" max="15110" width="5.5703125" style="163" customWidth="1"/>
    <col min="15111" max="15111" width="1.42578125" style="163" customWidth="1"/>
    <col min="15112" max="15112" width="5.7109375" style="163" customWidth="1"/>
    <col min="15113" max="15113" width="1.5703125" style="163" customWidth="1"/>
    <col min="15114" max="15114" width="5.7109375" style="163" customWidth="1"/>
    <col min="15115" max="15115" width="1.5703125" style="163" customWidth="1"/>
    <col min="15116" max="15116" width="6.7109375" style="163" customWidth="1"/>
    <col min="15117" max="15117" width="2" style="163" customWidth="1"/>
    <col min="15118" max="15118" width="5.7109375" style="163" customWidth="1"/>
    <col min="15119" max="15119" width="1.85546875" style="163" customWidth="1"/>
    <col min="15120" max="15120" width="5.28515625" style="163" customWidth="1"/>
    <col min="15121" max="15121" width="1.5703125" style="163" customWidth="1"/>
    <col min="15122" max="15122" width="6" style="163" customWidth="1"/>
    <col min="15123" max="15123" width="1.85546875" style="163" customWidth="1"/>
    <col min="15124" max="15124" width="5.85546875" style="163" customWidth="1"/>
    <col min="15125" max="15125" width="1.85546875" style="163" customWidth="1"/>
    <col min="15126" max="15126" width="5.7109375" style="163" customWidth="1"/>
    <col min="15127" max="15127" width="2.85546875" style="163" customWidth="1"/>
    <col min="15128" max="15128" width="8" style="163" customWidth="1"/>
    <col min="15129" max="15129" width="1.7109375" style="163" customWidth="1"/>
    <col min="15130" max="15360" width="9.7109375" style="163"/>
    <col min="15361" max="15361" width="5.85546875" style="163" customWidth="1"/>
    <col min="15362" max="15362" width="4.7109375" style="163" customWidth="1"/>
    <col min="15363" max="15363" width="2.7109375" style="163" customWidth="1"/>
    <col min="15364" max="15364" width="6.28515625" style="163" customWidth="1"/>
    <col min="15365" max="15365" width="1.85546875" style="163" customWidth="1"/>
    <col min="15366" max="15366" width="5.5703125" style="163" customWidth="1"/>
    <col min="15367" max="15367" width="1.42578125" style="163" customWidth="1"/>
    <col min="15368" max="15368" width="5.7109375" style="163" customWidth="1"/>
    <col min="15369" max="15369" width="1.5703125" style="163" customWidth="1"/>
    <col min="15370" max="15370" width="5.7109375" style="163" customWidth="1"/>
    <col min="15371" max="15371" width="1.5703125" style="163" customWidth="1"/>
    <col min="15372" max="15372" width="6.7109375" style="163" customWidth="1"/>
    <col min="15373" max="15373" width="2" style="163" customWidth="1"/>
    <col min="15374" max="15374" width="5.7109375" style="163" customWidth="1"/>
    <col min="15375" max="15375" width="1.85546875" style="163" customWidth="1"/>
    <col min="15376" max="15376" width="5.28515625" style="163" customWidth="1"/>
    <col min="15377" max="15377" width="1.5703125" style="163" customWidth="1"/>
    <col min="15378" max="15378" width="6" style="163" customWidth="1"/>
    <col min="15379" max="15379" width="1.85546875" style="163" customWidth="1"/>
    <col min="15380" max="15380" width="5.85546875" style="163" customWidth="1"/>
    <col min="15381" max="15381" width="1.85546875" style="163" customWidth="1"/>
    <col min="15382" max="15382" width="5.7109375" style="163" customWidth="1"/>
    <col min="15383" max="15383" width="2.85546875" style="163" customWidth="1"/>
    <col min="15384" max="15384" width="8" style="163" customWidth="1"/>
    <col min="15385" max="15385" width="1.7109375" style="163" customWidth="1"/>
    <col min="15386" max="15616" width="9.7109375" style="163"/>
    <col min="15617" max="15617" width="5.85546875" style="163" customWidth="1"/>
    <col min="15618" max="15618" width="4.7109375" style="163" customWidth="1"/>
    <col min="15619" max="15619" width="2.7109375" style="163" customWidth="1"/>
    <col min="15620" max="15620" width="6.28515625" style="163" customWidth="1"/>
    <col min="15621" max="15621" width="1.85546875" style="163" customWidth="1"/>
    <col min="15622" max="15622" width="5.5703125" style="163" customWidth="1"/>
    <col min="15623" max="15623" width="1.42578125" style="163" customWidth="1"/>
    <col min="15624" max="15624" width="5.7109375" style="163" customWidth="1"/>
    <col min="15625" max="15625" width="1.5703125" style="163" customWidth="1"/>
    <col min="15626" max="15626" width="5.7109375" style="163" customWidth="1"/>
    <col min="15627" max="15627" width="1.5703125" style="163" customWidth="1"/>
    <col min="15628" max="15628" width="6.7109375" style="163" customWidth="1"/>
    <col min="15629" max="15629" width="2" style="163" customWidth="1"/>
    <col min="15630" max="15630" width="5.7109375" style="163" customWidth="1"/>
    <col min="15631" max="15631" width="1.85546875" style="163" customWidth="1"/>
    <col min="15632" max="15632" width="5.28515625" style="163" customWidth="1"/>
    <col min="15633" max="15633" width="1.5703125" style="163" customWidth="1"/>
    <col min="15634" max="15634" width="6" style="163" customWidth="1"/>
    <col min="15635" max="15635" width="1.85546875" style="163" customWidth="1"/>
    <col min="15636" max="15636" width="5.85546875" style="163" customWidth="1"/>
    <col min="15637" max="15637" width="1.85546875" style="163" customWidth="1"/>
    <col min="15638" max="15638" width="5.7109375" style="163" customWidth="1"/>
    <col min="15639" max="15639" width="2.85546875" style="163" customWidth="1"/>
    <col min="15640" max="15640" width="8" style="163" customWidth="1"/>
    <col min="15641" max="15641" width="1.7109375" style="163" customWidth="1"/>
    <col min="15642" max="15872" width="9.7109375" style="163"/>
    <col min="15873" max="15873" width="5.85546875" style="163" customWidth="1"/>
    <col min="15874" max="15874" width="4.7109375" style="163" customWidth="1"/>
    <col min="15875" max="15875" width="2.7109375" style="163" customWidth="1"/>
    <col min="15876" max="15876" width="6.28515625" style="163" customWidth="1"/>
    <col min="15877" max="15877" width="1.85546875" style="163" customWidth="1"/>
    <col min="15878" max="15878" width="5.5703125" style="163" customWidth="1"/>
    <col min="15879" max="15879" width="1.42578125" style="163" customWidth="1"/>
    <col min="15880" max="15880" width="5.7109375" style="163" customWidth="1"/>
    <col min="15881" max="15881" width="1.5703125" style="163" customWidth="1"/>
    <col min="15882" max="15882" width="5.7109375" style="163" customWidth="1"/>
    <col min="15883" max="15883" width="1.5703125" style="163" customWidth="1"/>
    <col min="15884" max="15884" width="6.7109375" style="163" customWidth="1"/>
    <col min="15885" max="15885" width="2" style="163" customWidth="1"/>
    <col min="15886" max="15886" width="5.7109375" style="163" customWidth="1"/>
    <col min="15887" max="15887" width="1.85546875" style="163" customWidth="1"/>
    <col min="15888" max="15888" width="5.28515625" style="163" customWidth="1"/>
    <col min="15889" max="15889" width="1.5703125" style="163" customWidth="1"/>
    <col min="15890" max="15890" width="6" style="163" customWidth="1"/>
    <col min="15891" max="15891" width="1.85546875" style="163" customWidth="1"/>
    <col min="15892" max="15892" width="5.85546875" style="163" customWidth="1"/>
    <col min="15893" max="15893" width="1.85546875" style="163" customWidth="1"/>
    <col min="15894" max="15894" width="5.7109375" style="163" customWidth="1"/>
    <col min="15895" max="15895" width="2.85546875" style="163" customWidth="1"/>
    <col min="15896" max="15896" width="8" style="163" customWidth="1"/>
    <col min="15897" max="15897" width="1.7109375" style="163" customWidth="1"/>
    <col min="15898" max="16128" width="9.7109375" style="163"/>
    <col min="16129" max="16129" width="5.85546875" style="163" customWidth="1"/>
    <col min="16130" max="16130" width="4.7109375" style="163" customWidth="1"/>
    <col min="16131" max="16131" width="2.7109375" style="163" customWidth="1"/>
    <col min="16132" max="16132" width="6.28515625" style="163" customWidth="1"/>
    <col min="16133" max="16133" width="1.85546875" style="163" customWidth="1"/>
    <col min="16134" max="16134" width="5.5703125" style="163" customWidth="1"/>
    <col min="16135" max="16135" width="1.42578125" style="163" customWidth="1"/>
    <col min="16136" max="16136" width="5.7109375" style="163" customWidth="1"/>
    <col min="16137" max="16137" width="1.5703125" style="163" customWidth="1"/>
    <col min="16138" max="16138" width="5.7109375" style="163" customWidth="1"/>
    <col min="16139" max="16139" width="1.5703125" style="163" customWidth="1"/>
    <col min="16140" max="16140" width="6.7109375" style="163" customWidth="1"/>
    <col min="16141" max="16141" width="2" style="163" customWidth="1"/>
    <col min="16142" max="16142" width="5.7109375" style="163" customWidth="1"/>
    <col min="16143" max="16143" width="1.85546875" style="163" customWidth="1"/>
    <col min="16144" max="16144" width="5.28515625" style="163" customWidth="1"/>
    <col min="16145" max="16145" width="1.5703125" style="163" customWidth="1"/>
    <col min="16146" max="16146" width="6" style="163" customWidth="1"/>
    <col min="16147" max="16147" width="1.85546875" style="163" customWidth="1"/>
    <col min="16148" max="16148" width="5.85546875" style="163" customWidth="1"/>
    <col min="16149" max="16149" width="1.85546875" style="163" customWidth="1"/>
    <col min="16150" max="16150" width="5.7109375" style="163" customWidth="1"/>
    <col min="16151" max="16151" width="2.85546875" style="163" customWidth="1"/>
    <col min="16152" max="16152" width="8" style="163" customWidth="1"/>
    <col min="16153" max="16153" width="1.7109375" style="163" customWidth="1"/>
    <col min="16154" max="16384" width="9.7109375" style="163"/>
  </cols>
  <sheetData>
    <row r="1" spans="1:26" s="340" customFormat="1" ht="12.75" customHeight="1" x14ac:dyDescent="0.2">
      <c r="A1" s="340" t="s">
        <v>378</v>
      </c>
      <c r="F1" s="341"/>
      <c r="G1" s="341"/>
      <c r="J1" s="341"/>
      <c r="K1" s="341"/>
      <c r="P1" s="341"/>
      <c r="Q1" s="341"/>
      <c r="T1" s="341"/>
      <c r="U1" s="341"/>
      <c r="V1" s="341"/>
      <c r="X1" s="341"/>
    </row>
    <row r="2" spans="1:26" s="340" customFormat="1" ht="3.75" customHeight="1" x14ac:dyDescent="0.2">
      <c r="F2" s="341"/>
      <c r="G2" s="341"/>
      <c r="J2" s="341"/>
      <c r="K2" s="341"/>
      <c r="P2" s="341"/>
      <c r="Q2" s="341"/>
      <c r="T2" s="341"/>
      <c r="U2" s="341"/>
      <c r="V2" s="341"/>
      <c r="X2" s="341"/>
    </row>
    <row r="3" spans="1:26" s="154" customFormat="1" ht="17.25" customHeight="1" x14ac:dyDescent="0.25">
      <c r="A3" s="443" t="s">
        <v>239</v>
      </c>
      <c r="B3" s="134"/>
      <c r="C3" s="135"/>
      <c r="D3" s="134"/>
      <c r="E3" s="134"/>
      <c r="F3" s="135"/>
      <c r="G3" s="135"/>
      <c r="H3" s="134"/>
      <c r="I3" s="134"/>
      <c r="J3" s="135"/>
      <c r="K3" s="135"/>
      <c r="L3" s="135"/>
      <c r="M3" s="135"/>
      <c r="N3" s="134"/>
      <c r="O3" s="134"/>
      <c r="P3" s="135"/>
      <c r="Q3" s="135"/>
      <c r="R3" s="134"/>
      <c r="S3" s="135"/>
      <c r="T3" s="136"/>
      <c r="U3" s="135"/>
      <c r="V3" s="135"/>
      <c r="W3" s="134"/>
      <c r="X3" s="135"/>
      <c r="Y3" s="134"/>
    </row>
    <row r="4" spans="1:26" s="154" customFormat="1" ht="17.25" customHeight="1" x14ac:dyDescent="0.25">
      <c r="A4" s="262" t="s">
        <v>379</v>
      </c>
      <c r="B4" s="138"/>
      <c r="C4" s="135"/>
      <c r="D4" s="134"/>
      <c r="E4" s="134"/>
      <c r="F4" s="135"/>
      <c r="G4" s="135"/>
      <c r="H4" s="134"/>
      <c r="I4" s="134"/>
      <c r="J4" s="135"/>
      <c r="K4" s="135"/>
      <c r="L4" s="135"/>
      <c r="M4" s="135"/>
      <c r="N4" s="134"/>
      <c r="O4" s="134"/>
      <c r="P4" s="135"/>
      <c r="Q4" s="135"/>
      <c r="R4" s="134"/>
      <c r="S4" s="135"/>
      <c r="T4" s="136"/>
      <c r="U4" s="135"/>
      <c r="V4" s="135"/>
      <c r="W4" s="134"/>
      <c r="X4" s="135"/>
      <c r="Y4" s="134"/>
    </row>
    <row r="5" spans="1:26" s="159" customFormat="1" ht="3.75" customHeight="1" x14ac:dyDescent="0.2">
      <c r="A5" s="155"/>
      <c r="B5" s="155"/>
      <c r="C5" s="155"/>
      <c r="D5" s="41"/>
      <c r="E5" s="41"/>
      <c r="F5" s="156"/>
      <c r="G5" s="156"/>
      <c r="H5" s="34"/>
      <c r="I5" s="34"/>
      <c r="J5" s="156"/>
      <c r="K5" s="156"/>
      <c r="L5" s="34"/>
      <c r="M5" s="34"/>
      <c r="N5" s="34"/>
      <c r="O5" s="34"/>
      <c r="P5" s="156"/>
      <c r="Q5" s="156"/>
      <c r="R5" s="34"/>
      <c r="S5" s="34"/>
      <c r="T5" s="156"/>
      <c r="U5" s="156"/>
      <c r="V5" s="34"/>
      <c r="W5" s="155"/>
      <c r="X5" s="157"/>
      <c r="Y5" s="158"/>
    </row>
    <row r="6" spans="1:26" s="387" customFormat="1" ht="56.25" customHeight="1" x14ac:dyDescent="0.2">
      <c r="A6" s="567"/>
      <c r="B6" s="567"/>
      <c r="C6" s="677"/>
      <c r="D6" s="678" t="s">
        <v>279</v>
      </c>
      <c r="E6" s="679"/>
      <c r="F6" s="678" t="s">
        <v>280</v>
      </c>
      <c r="G6" s="679"/>
      <c r="H6" s="678" t="s">
        <v>281</v>
      </c>
      <c r="I6" s="679"/>
      <c r="J6" s="678" t="s">
        <v>284</v>
      </c>
      <c r="K6" s="679"/>
      <c r="L6" s="678" t="s">
        <v>283</v>
      </c>
      <c r="M6" s="679"/>
      <c r="N6" s="678" t="s">
        <v>287</v>
      </c>
      <c r="O6" s="679"/>
      <c r="P6" s="678" t="s">
        <v>285</v>
      </c>
      <c r="Q6" s="679"/>
      <c r="R6" s="678" t="s">
        <v>282</v>
      </c>
      <c r="S6" s="679"/>
      <c r="T6" s="678" t="s">
        <v>392</v>
      </c>
      <c r="U6" s="679"/>
      <c r="V6" s="678" t="s">
        <v>286</v>
      </c>
      <c r="W6" s="679"/>
      <c r="X6" s="584" t="s">
        <v>81</v>
      </c>
      <c r="Y6" s="584"/>
    </row>
    <row r="7" spans="1:26" s="388" customFormat="1" ht="14.25" customHeight="1" x14ac:dyDescent="0.2">
      <c r="A7" s="672" t="s">
        <v>82</v>
      </c>
      <c r="B7" s="672"/>
      <c r="C7" s="672"/>
      <c r="D7" s="673" t="s">
        <v>288</v>
      </c>
      <c r="E7" s="674"/>
      <c r="F7" s="675">
        <v>2</v>
      </c>
      <c r="G7" s="676"/>
      <c r="H7" s="675">
        <v>44</v>
      </c>
      <c r="I7" s="676"/>
      <c r="J7" s="675" t="s">
        <v>289</v>
      </c>
      <c r="K7" s="676"/>
      <c r="L7" s="673">
        <v>84</v>
      </c>
      <c r="M7" s="674"/>
      <c r="N7" s="675">
        <v>22</v>
      </c>
      <c r="O7" s="676"/>
      <c r="P7" s="675">
        <v>3</v>
      </c>
      <c r="Q7" s="676"/>
      <c r="R7" s="673">
        <v>2709</v>
      </c>
      <c r="S7" s="674"/>
      <c r="T7" s="675">
        <v>3501</v>
      </c>
      <c r="U7" s="676"/>
      <c r="V7" s="675">
        <v>76</v>
      </c>
      <c r="W7" s="676"/>
      <c r="X7" s="671" t="s">
        <v>17</v>
      </c>
      <c r="Y7" s="671"/>
    </row>
    <row r="8" spans="1:26" s="388" customFormat="1" ht="11.25" customHeight="1" x14ac:dyDescent="0.2">
      <c r="A8" s="591" t="s">
        <v>380</v>
      </c>
      <c r="B8" s="591"/>
      <c r="C8" s="669"/>
      <c r="D8" s="548" t="s">
        <v>383</v>
      </c>
      <c r="E8" s="549"/>
      <c r="F8" s="548" t="s">
        <v>384</v>
      </c>
      <c r="G8" s="549"/>
      <c r="H8" s="548" t="s">
        <v>385</v>
      </c>
      <c r="I8" s="549"/>
      <c r="J8" s="548" t="s">
        <v>386</v>
      </c>
      <c r="K8" s="549"/>
      <c r="L8" s="548" t="s">
        <v>387</v>
      </c>
      <c r="M8" s="549"/>
      <c r="N8" s="548" t="s">
        <v>390</v>
      </c>
      <c r="O8" s="549"/>
      <c r="P8" s="548" t="s">
        <v>388</v>
      </c>
      <c r="Q8" s="549"/>
      <c r="R8" s="548" t="s">
        <v>389</v>
      </c>
      <c r="S8" s="549"/>
      <c r="T8" s="548" t="s">
        <v>393</v>
      </c>
      <c r="U8" s="549"/>
      <c r="V8" s="548" t="s">
        <v>391</v>
      </c>
      <c r="W8" s="549"/>
      <c r="X8" s="548" t="s">
        <v>381</v>
      </c>
      <c r="Y8" s="593"/>
    </row>
    <row r="9" spans="1:26" s="387" customFormat="1" ht="11.25" customHeight="1" x14ac:dyDescent="0.2">
      <c r="A9" s="385"/>
      <c r="B9" s="385"/>
      <c r="C9" s="386"/>
      <c r="D9" s="382" t="s">
        <v>7</v>
      </c>
      <c r="E9" s="383"/>
      <c r="F9" s="384"/>
      <c r="G9" s="384"/>
      <c r="H9" s="383"/>
      <c r="I9" s="383"/>
      <c r="J9" s="384"/>
      <c r="K9" s="384"/>
      <c r="L9" s="384"/>
      <c r="M9" s="383"/>
      <c r="N9" s="383"/>
      <c r="O9" s="384"/>
      <c r="P9" s="384"/>
      <c r="Q9" s="384"/>
      <c r="R9" s="384"/>
      <c r="S9" s="384"/>
      <c r="T9" s="384"/>
      <c r="U9" s="384"/>
      <c r="V9" s="384"/>
      <c r="W9" s="384"/>
      <c r="X9" s="381"/>
      <c r="Y9" s="381"/>
    </row>
    <row r="10" spans="1:26" s="159" customFormat="1" ht="15.75" customHeight="1" x14ac:dyDescent="0.2">
      <c r="A10" s="214" t="s">
        <v>11</v>
      </c>
      <c r="C10" s="300"/>
    </row>
    <row r="11" spans="1:26" s="159" customFormat="1" ht="15.75" hidden="1" customHeight="1" x14ac:dyDescent="0.2">
      <c r="A11" s="214"/>
      <c r="C11" s="214"/>
      <c r="E11" s="214"/>
      <c r="G11" s="214"/>
      <c r="I11" s="214"/>
      <c r="K11" s="214"/>
      <c r="M11" s="214"/>
      <c r="O11" s="214"/>
      <c r="Q11" s="214"/>
      <c r="S11" s="214"/>
      <c r="U11" s="214"/>
      <c r="W11" s="214"/>
      <c r="Y11" s="214" t="s">
        <v>0</v>
      </c>
    </row>
    <row r="12" spans="1:26" ht="12" customHeight="1" x14ac:dyDescent="0.2">
      <c r="A12" s="274" t="s">
        <v>495</v>
      </c>
      <c r="B12" s="267" t="s">
        <v>503</v>
      </c>
      <c r="C12" s="300"/>
      <c r="D12" s="161">
        <v>2639814524.9000001</v>
      </c>
      <c r="F12" s="161">
        <v>1582761526</v>
      </c>
      <c r="G12" s="159"/>
      <c r="H12" s="161">
        <v>1053459434.8</v>
      </c>
      <c r="J12" s="161">
        <v>693936289.20000005</v>
      </c>
      <c r="K12" s="159"/>
      <c r="L12" s="161">
        <v>442295589.81999999</v>
      </c>
      <c r="N12" s="161">
        <v>390310504.33999997</v>
      </c>
      <c r="P12" s="161">
        <v>412888323.06</v>
      </c>
      <c r="Q12" s="159"/>
      <c r="R12" s="161">
        <v>173491947</v>
      </c>
      <c r="T12" s="161">
        <v>216145695.55000001</v>
      </c>
      <c r="U12" s="159"/>
      <c r="V12" s="161">
        <v>236300647</v>
      </c>
      <c r="X12" s="161">
        <v>12359975302</v>
      </c>
      <c r="Z12" s="159"/>
    </row>
    <row r="13" spans="1:26" ht="12" customHeight="1" x14ac:dyDescent="0.2">
      <c r="A13" s="274"/>
      <c r="B13" s="267" t="s">
        <v>506</v>
      </c>
      <c r="C13" s="300"/>
      <c r="D13" s="161">
        <v>2701601757.8000002</v>
      </c>
      <c r="F13" s="161">
        <v>1395216527.5</v>
      </c>
      <c r="G13" s="159"/>
      <c r="H13" s="161">
        <v>1078466014.4000001</v>
      </c>
      <c r="J13" s="161">
        <v>636000272.36000001</v>
      </c>
      <c r="K13" s="159"/>
      <c r="L13" s="161">
        <v>381700026.52999997</v>
      </c>
      <c r="N13" s="161">
        <v>403647682.72000003</v>
      </c>
      <c r="P13" s="161">
        <v>398826435.41000003</v>
      </c>
      <c r="Q13" s="159"/>
      <c r="R13" s="161">
        <v>207775392</v>
      </c>
      <c r="T13" s="161">
        <v>193300711.81999999</v>
      </c>
      <c r="U13" s="159"/>
      <c r="V13" s="161">
        <v>240715064</v>
      </c>
      <c r="X13" s="161">
        <v>11916000538</v>
      </c>
    </row>
    <row r="14" spans="1:26" ht="12" customHeight="1" x14ac:dyDescent="0.2">
      <c r="A14" s="274"/>
      <c r="B14" s="267" t="s">
        <v>509</v>
      </c>
      <c r="C14" s="300"/>
      <c r="D14" s="161">
        <v>2979471317.8000002</v>
      </c>
      <c r="F14" s="161">
        <v>1336833805.5</v>
      </c>
      <c r="G14" s="159"/>
      <c r="H14" s="161">
        <v>993008013.63</v>
      </c>
      <c r="J14" s="161">
        <v>838186464.53999996</v>
      </c>
      <c r="K14" s="159"/>
      <c r="L14" s="161">
        <v>381822325</v>
      </c>
      <c r="N14" s="161">
        <v>421594812.57999998</v>
      </c>
      <c r="P14" s="161">
        <v>385969303.60000002</v>
      </c>
      <c r="Q14" s="159"/>
      <c r="R14" s="161">
        <v>138709225</v>
      </c>
      <c r="T14" s="161">
        <v>213106873.74000001</v>
      </c>
      <c r="U14" s="159"/>
      <c r="V14" s="161">
        <v>253172451</v>
      </c>
      <c r="X14" s="161">
        <v>11911587416</v>
      </c>
    </row>
    <row r="15" spans="1:26" ht="12" customHeight="1" x14ac:dyDescent="0.2">
      <c r="A15" s="274"/>
      <c r="B15" s="267"/>
      <c r="C15" s="296"/>
      <c r="D15" s="161"/>
      <c r="F15" s="161"/>
      <c r="G15" s="159"/>
      <c r="H15" s="161"/>
      <c r="J15" s="161"/>
      <c r="K15" s="159"/>
      <c r="L15" s="161"/>
      <c r="N15" s="161"/>
      <c r="P15" s="161"/>
      <c r="Q15" s="159"/>
      <c r="R15" s="161"/>
      <c r="T15" s="161"/>
      <c r="U15" s="159"/>
      <c r="V15" s="161"/>
      <c r="X15" s="161"/>
    </row>
    <row r="16" spans="1:26" ht="12" customHeight="1" x14ac:dyDescent="0.2">
      <c r="A16" s="274" t="s">
        <v>496</v>
      </c>
      <c r="B16" s="267" t="s">
        <v>512</v>
      </c>
      <c r="C16" s="296"/>
      <c r="D16" s="161">
        <v>3138629129</v>
      </c>
      <c r="F16" s="161">
        <v>1583928614.5999999</v>
      </c>
      <c r="G16" s="159"/>
      <c r="H16" s="161">
        <v>1011558743.2</v>
      </c>
      <c r="J16" s="161">
        <v>706017483.30999994</v>
      </c>
      <c r="K16" s="159"/>
      <c r="L16" s="161">
        <v>392203109.57999998</v>
      </c>
      <c r="N16" s="161">
        <v>405855215.06</v>
      </c>
      <c r="P16" s="161">
        <v>388756263.61000001</v>
      </c>
      <c r="Q16" s="159"/>
      <c r="R16" s="161">
        <v>167979502</v>
      </c>
      <c r="T16" s="161">
        <v>201563027.87</v>
      </c>
      <c r="U16" s="159"/>
      <c r="V16" s="161">
        <v>251406388</v>
      </c>
      <c r="X16" s="161">
        <v>12548006566</v>
      </c>
    </row>
    <row r="17" spans="1:26" ht="12" customHeight="1" x14ac:dyDescent="0.2">
      <c r="A17" s="274"/>
      <c r="B17" s="267" t="s">
        <v>503</v>
      </c>
      <c r="C17" s="296"/>
      <c r="D17" s="161">
        <v>3624789924.3000002</v>
      </c>
      <c r="F17" s="161">
        <v>1635951650.5999999</v>
      </c>
      <c r="G17" s="159"/>
      <c r="H17" s="161">
        <v>1136073877.8</v>
      </c>
      <c r="J17" s="161">
        <v>663961832.66999996</v>
      </c>
      <c r="K17" s="159"/>
      <c r="L17" s="161">
        <v>402623289.43000001</v>
      </c>
      <c r="N17" s="161">
        <v>432477110.68000001</v>
      </c>
      <c r="P17" s="161">
        <v>402101323.81999999</v>
      </c>
      <c r="Q17" s="159"/>
      <c r="R17" s="161">
        <v>131634009</v>
      </c>
      <c r="T17" s="161">
        <v>245750788.00999999</v>
      </c>
      <c r="U17" s="159"/>
      <c r="V17" s="161">
        <v>277524368</v>
      </c>
      <c r="X17" s="161">
        <v>13387743098</v>
      </c>
    </row>
    <row r="18" spans="1:26" ht="12" customHeight="1" x14ac:dyDescent="0.2">
      <c r="A18" s="274"/>
      <c r="B18" s="267" t="s">
        <v>506</v>
      </c>
      <c r="C18" s="296"/>
      <c r="D18" s="161">
        <v>3512590219.9000001</v>
      </c>
      <c r="F18" s="161">
        <v>1571076992.3</v>
      </c>
      <c r="G18" s="159"/>
      <c r="H18" s="161">
        <v>1175875988.8</v>
      </c>
      <c r="J18" s="161">
        <v>666478985.11000001</v>
      </c>
      <c r="K18" s="159"/>
      <c r="L18" s="161">
        <v>425664994.75999999</v>
      </c>
      <c r="N18" s="161">
        <v>424649501.35000002</v>
      </c>
      <c r="P18" s="161">
        <v>381674231.94999999</v>
      </c>
      <c r="Q18" s="159"/>
      <c r="R18" s="161">
        <v>172767996</v>
      </c>
      <c r="T18" s="161">
        <v>236668973.16999999</v>
      </c>
      <c r="U18" s="159"/>
      <c r="V18" s="161">
        <v>283664366</v>
      </c>
      <c r="X18" s="161">
        <v>13323089464</v>
      </c>
    </row>
    <row r="19" spans="1:26" ht="12" customHeight="1" x14ac:dyDescent="0.2">
      <c r="A19" s="274"/>
      <c r="B19" s="267" t="s">
        <v>509</v>
      </c>
      <c r="C19" s="296"/>
      <c r="D19" s="161">
        <v>3677155876.3000002</v>
      </c>
      <c r="F19" s="161">
        <v>1834672645.7</v>
      </c>
      <c r="G19" s="159"/>
      <c r="H19" s="161">
        <v>1300011027</v>
      </c>
      <c r="J19" s="161">
        <v>621468848.03999996</v>
      </c>
      <c r="K19" s="159"/>
      <c r="L19" s="161">
        <v>418447733.22000003</v>
      </c>
      <c r="N19" s="161">
        <v>427944610.27999997</v>
      </c>
      <c r="P19" s="161">
        <v>440170577.04000002</v>
      </c>
      <c r="Q19" s="159"/>
      <c r="R19" s="161">
        <v>152973882</v>
      </c>
      <c r="T19" s="161">
        <v>217530263.02000001</v>
      </c>
      <c r="U19" s="159"/>
      <c r="V19" s="161">
        <v>305056289</v>
      </c>
      <c r="X19" s="161">
        <v>14305272513</v>
      </c>
    </row>
    <row r="20" spans="1:26" ht="12" customHeight="1" x14ac:dyDescent="0.2">
      <c r="A20" s="274"/>
      <c r="B20" s="267"/>
      <c r="C20" s="296"/>
      <c r="D20" s="161"/>
      <c r="F20" s="161"/>
      <c r="G20" s="159"/>
      <c r="H20" s="161"/>
      <c r="J20" s="161"/>
      <c r="K20" s="159"/>
      <c r="L20" s="161"/>
      <c r="N20" s="161"/>
      <c r="P20" s="161"/>
      <c r="Q20" s="159"/>
      <c r="R20" s="161"/>
      <c r="T20" s="161"/>
      <c r="U20" s="159"/>
      <c r="V20" s="161"/>
      <c r="X20" s="161"/>
    </row>
    <row r="21" spans="1:26" ht="12" customHeight="1" x14ac:dyDescent="0.2">
      <c r="A21" s="274" t="s">
        <v>497</v>
      </c>
      <c r="B21" s="267" t="s">
        <v>512</v>
      </c>
      <c r="C21" s="296"/>
      <c r="D21" s="161">
        <v>3362949136.4000001</v>
      </c>
      <c r="F21" s="161">
        <v>1736442686.5</v>
      </c>
      <c r="G21" s="159"/>
      <c r="H21" s="161">
        <v>1221173314.5999999</v>
      </c>
      <c r="J21" s="161">
        <v>666409098.08000004</v>
      </c>
      <c r="K21" s="159"/>
      <c r="L21" s="161">
        <v>438055537.06999999</v>
      </c>
      <c r="N21" s="161">
        <v>437311112.73000002</v>
      </c>
      <c r="P21" s="161">
        <v>400613248.07999998</v>
      </c>
      <c r="Q21" s="159"/>
      <c r="R21" s="161">
        <v>103319947</v>
      </c>
      <c r="T21" s="161">
        <v>208336268.33000001</v>
      </c>
      <c r="U21" s="159"/>
      <c r="V21" s="161">
        <v>285841242</v>
      </c>
      <c r="X21" s="161">
        <v>13612299595</v>
      </c>
    </row>
    <row r="22" spans="1:26" ht="12" customHeight="1" x14ac:dyDescent="0.2">
      <c r="A22" s="274"/>
      <c r="B22" s="267" t="s">
        <v>503</v>
      </c>
      <c r="C22" s="296"/>
      <c r="D22" s="161">
        <v>3554804019.8000002</v>
      </c>
      <c r="F22" s="161">
        <v>1858198777.9000001</v>
      </c>
      <c r="G22" s="159"/>
      <c r="H22" s="161">
        <v>1243722997</v>
      </c>
      <c r="J22" s="161">
        <v>784796548.08000004</v>
      </c>
      <c r="K22" s="159"/>
      <c r="L22" s="161">
        <v>462536373.94</v>
      </c>
      <c r="N22" s="161">
        <v>409271834.88</v>
      </c>
      <c r="P22" s="161">
        <v>386011099.20999998</v>
      </c>
      <c r="Q22" s="159"/>
      <c r="R22" s="161">
        <v>59767730</v>
      </c>
      <c r="T22" s="161">
        <v>186561730.24000001</v>
      </c>
      <c r="U22" s="159"/>
      <c r="V22" s="161">
        <v>319379741</v>
      </c>
      <c r="X22" s="161">
        <v>14152082106</v>
      </c>
    </row>
    <row r="23" spans="1:26" ht="12" customHeight="1" x14ac:dyDescent="0.2">
      <c r="A23" s="274"/>
      <c r="B23" s="267" t="s">
        <v>506</v>
      </c>
      <c r="C23" s="296"/>
      <c r="D23" s="161">
        <v>3853159239.8000002</v>
      </c>
      <c r="F23" s="161">
        <v>2028164193.4000001</v>
      </c>
      <c r="G23" s="159"/>
      <c r="H23" s="161">
        <v>1417914814.4000001</v>
      </c>
      <c r="J23" s="161">
        <v>838986839.26999998</v>
      </c>
      <c r="K23" s="159"/>
      <c r="L23" s="161">
        <v>465096381.43000001</v>
      </c>
      <c r="N23" s="161">
        <v>438703419.30000001</v>
      </c>
      <c r="P23" s="161">
        <v>417619125.24000001</v>
      </c>
      <c r="Q23" s="159"/>
      <c r="R23" s="161">
        <v>120621752</v>
      </c>
      <c r="T23" s="161">
        <v>189034090.77000001</v>
      </c>
      <c r="U23" s="159"/>
      <c r="V23" s="161">
        <v>338519330</v>
      </c>
      <c r="X23" s="161">
        <v>14958644121</v>
      </c>
    </row>
    <row r="24" spans="1:26" ht="12" customHeight="1" x14ac:dyDescent="0.2">
      <c r="A24" s="274"/>
      <c r="B24" s="267" t="s">
        <v>509</v>
      </c>
      <c r="C24" s="296"/>
      <c r="D24" s="161">
        <v>3561647976.6999998</v>
      </c>
      <c r="F24" s="161">
        <v>1868127664</v>
      </c>
      <c r="G24" s="159"/>
      <c r="H24" s="161">
        <v>1327724185.8</v>
      </c>
      <c r="J24" s="161">
        <v>1029289976.9</v>
      </c>
      <c r="K24" s="159"/>
      <c r="L24" s="161">
        <v>464599524.64999998</v>
      </c>
      <c r="N24" s="161">
        <v>442570813.91000003</v>
      </c>
      <c r="P24" s="161">
        <v>434034186.85000002</v>
      </c>
      <c r="Q24" s="159"/>
      <c r="R24" s="161">
        <v>133691907</v>
      </c>
      <c r="T24" s="161">
        <v>205770750.75999999</v>
      </c>
      <c r="U24" s="159"/>
      <c r="V24" s="161">
        <v>306190391</v>
      </c>
      <c r="X24" s="161">
        <v>14555867091</v>
      </c>
    </row>
    <row r="25" spans="1:26" ht="12" customHeight="1" x14ac:dyDescent="0.2">
      <c r="A25" s="274"/>
      <c r="B25" s="267"/>
      <c r="C25" s="296"/>
      <c r="D25" s="161"/>
      <c r="F25" s="161"/>
      <c r="G25" s="159"/>
      <c r="H25" s="161"/>
      <c r="J25" s="161"/>
      <c r="K25" s="159"/>
      <c r="L25" s="161"/>
      <c r="N25" s="161"/>
      <c r="P25" s="161"/>
      <c r="Q25" s="159"/>
      <c r="R25" s="161"/>
      <c r="T25" s="161"/>
      <c r="U25" s="159"/>
      <c r="V25" s="161"/>
      <c r="X25" s="161"/>
    </row>
    <row r="26" spans="1:26" ht="12" customHeight="1" x14ac:dyDescent="0.2">
      <c r="A26" s="274" t="s">
        <v>498</v>
      </c>
      <c r="B26" s="267" t="s">
        <v>512</v>
      </c>
      <c r="C26" s="296"/>
      <c r="D26" s="161">
        <v>3900751913.3000002</v>
      </c>
      <c r="F26" s="161">
        <v>1909210457.7</v>
      </c>
      <c r="G26" s="159"/>
      <c r="H26" s="161">
        <v>1405670773.3</v>
      </c>
      <c r="J26" s="161">
        <v>801802573.60000002</v>
      </c>
      <c r="K26" s="159"/>
      <c r="L26" s="161">
        <v>473516721</v>
      </c>
      <c r="N26" s="161">
        <v>464827167.14999998</v>
      </c>
      <c r="P26" s="161">
        <v>460808686.56999999</v>
      </c>
      <c r="Q26" s="159"/>
      <c r="R26" s="161">
        <v>115412216</v>
      </c>
      <c r="T26" s="161">
        <v>195031862.41999999</v>
      </c>
      <c r="U26" s="159"/>
      <c r="V26" s="161">
        <v>283144587</v>
      </c>
      <c r="X26" s="161">
        <v>14807130085</v>
      </c>
    </row>
    <row r="27" spans="1:26" ht="12" customHeight="1" x14ac:dyDescent="0.2">
      <c r="A27" s="274"/>
      <c r="B27" s="267" t="s">
        <v>503</v>
      </c>
      <c r="C27" s="296"/>
      <c r="D27" s="161">
        <v>3835912779.3000002</v>
      </c>
      <c r="F27" s="161">
        <v>1909396555.8</v>
      </c>
      <c r="G27" s="159"/>
      <c r="H27" s="161">
        <v>1324700224.4000001</v>
      </c>
      <c r="J27" s="161">
        <v>853043711.36000001</v>
      </c>
      <c r="K27" s="159"/>
      <c r="L27" s="161">
        <v>455553855.44</v>
      </c>
      <c r="N27" s="161">
        <v>483143060.87</v>
      </c>
      <c r="P27" s="161">
        <v>479850920.91000003</v>
      </c>
      <c r="Q27" s="159"/>
      <c r="R27" s="161">
        <v>183499837</v>
      </c>
      <c r="T27" s="161">
        <v>226234382.34</v>
      </c>
      <c r="U27" s="159"/>
      <c r="V27" s="161">
        <v>323409870</v>
      </c>
      <c r="X27" s="161">
        <v>15056979841</v>
      </c>
    </row>
    <row r="28" spans="1:26" ht="12" customHeight="1" x14ac:dyDescent="0.2">
      <c r="A28" s="274"/>
      <c r="B28" s="267" t="s">
        <v>506</v>
      </c>
      <c r="C28" s="296"/>
      <c r="D28" s="161">
        <v>3745209386</v>
      </c>
      <c r="F28" s="161">
        <v>2036447636.2</v>
      </c>
      <c r="G28" s="159"/>
      <c r="H28" s="161">
        <v>1165744721</v>
      </c>
      <c r="J28" s="161">
        <v>879768951.84000003</v>
      </c>
      <c r="K28" s="159"/>
      <c r="L28" s="161">
        <v>454218546.47000003</v>
      </c>
      <c r="N28" s="161">
        <v>450086211.38999999</v>
      </c>
      <c r="P28" s="161">
        <v>454508830.48000002</v>
      </c>
      <c r="Q28" s="159"/>
      <c r="R28" s="161">
        <v>243868579</v>
      </c>
      <c r="T28" s="161">
        <v>243409619.53</v>
      </c>
      <c r="U28" s="159"/>
      <c r="V28" s="161">
        <v>281556195</v>
      </c>
      <c r="X28" s="161">
        <v>14733973565</v>
      </c>
    </row>
    <row r="29" spans="1:26" ht="12" customHeight="1" x14ac:dyDescent="0.2">
      <c r="A29" s="274"/>
      <c r="B29" s="267" t="s">
        <v>509</v>
      </c>
      <c r="D29" s="161">
        <v>4153956061.4000001</v>
      </c>
      <c r="F29" s="161">
        <v>2258674116.5999999</v>
      </c>
      <c r="G29" s="159"/>
      <c r="H29" s="161">
        <v>1128930756.3</v>
      </c>
      <c r="J29" s="161">
        <v>814138184.87</v>
      </c>
      <c r="K29" s="159"/>
      <c r="L29" s="161">
        <v>481285076.38</v>
      </c>
      <c r="N29" s="161">
        <v>469461281.39999998</v>
      </c>
      <c r="P29" s="161">
        <v>442961938.52999997</v>
      </c>
      <c r="Q29" s="159"/>
      <c r="R29" s="161">
        <v>143419690</v>
      </c>
      <c r="T29" s="161">
        <v>228400467.47999999</v>
      </c>
      <c r="U29" s="159"/>
      <c r="V29" s="161">
        <v>305979463</v>
      </c>
      <c r="X29" s="161">
        <v>15237047993</v>
      </c>
    </row>
    <row r="30" spans="1:26" s="159" customFormat="1" ht="12" customHeight="1" x14ac:dyDescent="0.2">
      <c r="A30" s="274"/>
      <c r="B30" s="267"/>
      <c r="C30" s="296"/>
      <c r="D30" s="161"/>
      <c r="F30" s="161"/>
      <c r="H30" s="161"/>
      <c r="J30" s="161"/>
      <c r="L30" s="161"/>
      <c r="N30" s="161"/>
      <c r="P30" s="161"/>
      <c r="R30" s="161"/>
      <c r="T30" s="161"/>
      <c r="V30" s="161"/>
      <c r="X30" s="161"/>
      <c r="Z30" s="163"/>
    </row>
    <row r="31" spans="1:26" s="159" customFormat="1" ht="12" customHeight="1" x14ac:dyDescent="0.2">
      <c r="A31" s="274" t="s">
        <v>499</v>
      </c>
      <c r="B31" s="267" t="s">
        <v>512</v>
      </c>
      <c r="C31" s="296"/>
      <c r="D31" s="161">
        <v>4281930907.9000001</v>
      </c>
      <c r="F31" s="161">
        <v>2119153738.3</v>
      </c>
      <c r="H31" s="161">
        <v>1050997887.6</v>
      </c>
      <c r="J31" s="161">
        <v>1038870369.8</v>
      </c>
      <c r="L31" s="161">
        <v>464133180.77999997</v>
      </c>
      <c r="N31" s="161">
        <v>512703844.05000001</v>
      </c>
      <c r="P31" s="161">
        <v>436661186.11000001</v>
      </c>
      <c r="R31" s="161">
        <v>160209286</v>
      </c>
      <c r="T31" s="161">
        <v>297475637.27999997</v>
      </c>
      <c r="V31" s="161">
        <v>267821231</v>
      </c>
      <c r="X31" s="161">
        <v>15572495718</v>
      </c>
    </row>
    <row r="32" spans="1:26" s="159" customFormat="1" ht="10.5" customHeight="1" x14ac:dyDescent="0.2">
      <c r="A32" s="274"/>
      <c r="B32" s="267" t="s">
        <v>503</v>
      </c>
      <c r="C32" s="296"/>
      <c r="D32" s="161">
        <v>4278878134.0999999</v>
      </c>
      <c r="F32" s="161">
        <v>1934152030.3</v>
      </c>
      <c r="H32" s="161">
        <v>974677464.45000005</v>
      </c>
      <c r="J32" s="161">
        <v>948220835.37</v>
      </c>
      <c r="L32" s="161">
        <v>332928892.77999997</v>
      </c>
      <c r="N32" s="161">
        <v>495801544.38999999</v>
      </c>
      <c r="P32" s="161">
        <v>342875975.19999999</v>
      </c>
      <c r="R32" s="161">
        <v>92602372</v>
      </c>
      <c r="T32" s="161">
        <v>266521963.74000001</v>
      </c>
      <c r="V32" s="161">
        <v>252676151</v>
      </c>
      <c r="X32" s="161">
        <v>14668509325</v>
      </c>
    </row>
    <row r="33" spans="1:25" s="159" customFormat="1" ht="3.75" customHeight="1" x14ac:dyDescent="0.2">
      <c r="A33" s="343"/>
      <c r="B33" s="344"/>
      <c r="C33" s="296"/>
      <c r="D33" s="86"/>
      <c r="E33" s="86"/>
      <c r="F33" s="86"/>
      <c r="G33" s="86"/>
      <c r="H33" s="86"/>
      <c r="I33" s="86"/>
      <c r="J33" s="86"/>
      <c r="K33" s="86"/>
      <c r="L33" s="380"/>
      <c r="M33" s="380"/>
      <c r="N33" s="380"/>
      <c r="O33" s="380"/>
      <c r="P33" s="380"/>
      <c r="Q33" s="380"/>
      <c r="R33" s="380"/>
      <c r="S33" s="380"/>
      <c r="T33" s="380"/>
      <c r="U33" s="380"/>
      <c r="V33" s="380"/>
      <c r="X33" s="162"/>
    </row>
    <row r="34" spans="1:25" s="159" customFormat="1" ht="10.5" customHeight="1" x14ac:dyDescent="0.2">
      <c r="A34" s="346" t="s">
        <v>157</v>
      </c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346"/>
      <c r="P34" s="346"/>
      <c r="Q34" s="346"/>
      <c r="R34" s="346"/>
      <c r="S34" s="346"/>
      <c r="T34" s="346"/>
      <c r="U34" s="346"/>
      <c r="V34" s="346"/>
      <c r="W34" s="346"/>
      <c r="X34" s="346"/>
      <c r="Y34" s="346"/>
    </row>
    <row r="35" spans="1:25" s="159" customFormat="1" ht="3.75" customHeight="1" x14ac:dyDescent="0.2">
      <c r="A35" s="214"/>
      <c r="C35" s="214"/>
      <c r="E35" s="214"/>
      <c r="G35" s="214"/>
      <c r="I35" s="214"/>
      <c r="K35" s="214"/>
      <c r="M35" s="214"/>
      <c r="O35" s="214"/>
      <c r="Q35" s="214"/>
      <c r="S35" s="214"/>
      <c r="U35" s="214"/>
      <c r="W35" s="214"/>
    </row>
    <row r="36" spans="1:25" s="159" customFormat="1" ht="12" customHeight="1" x14ac:dyDescent="0.2">
      <c r="A36" s="343" t="s">
        <v>495</v>
      </c>
      <c r="B36" s="344" t="s">
        <v>503</v>
      </c>
      <c r="C36" s="296"/>
      <c r="D36" s="357">
        <v>-4.5999999999999996</v>
      </c>
      <c r="E36" s="86"/>
      <c r="F36" s="357">
        <v>4.7</v>
      </c>
      <c r="G36" s="86"/>
      <c r="H36" s="357">
        <v>6.1</v>
      </c>
      <c r="I36" s="86"/>
      <c r="J36" s="357">
        <v>8.5</v>
      </c>
      <c r="K36" s="86"/>
      <c r="L36" s="357">
        <v>5.0999999999999996</v>
      </c>
      <c r="M36" s="86"/>
      <c r="N36" s="357">
        <v>-0.6</v>
      </c>
      <c r="O36" s="86"/>
      <c r="P36" s="357">
        <v>-1.5</v>
      </c>
      <c r="Q36" s="86"/>
      <c r="R36" s="357">
        <v>147.69999999999999</v>
      </c>
      <c r="S36" s="86"/>
      <c r="T36" s="357">
        <v>-6.7</v>
      </c>
      <c r="U36" s="86"/>
      <c r="V36" s="357">
        <v>-1.1000000000000001</v>
      </c>
      <c r="W36" s="86"/>
      <c r="X36" s="357">
        <v>1.1000000000000001</v>
      </c>
      <c r="Y36" s="86"/>
    </row>
    <row r="37" spans="1:25" s="159" customFormat="1" ht="12" customHeight="1" x14ac:dyDescent="0.2">
      <c r="A37" s="343"/>
      <c r="B37" s="344" t="s">
        <v>506</v>
      </c>
      <c r="C37" s="296"/>
      <c r="D37" s="357">
        <v>2.2999999999999998</v>
      </c>
      <c r="E37" s="86"/>
      <c r="F37" s="357">
        <v>-11.8</v>
      </c>
      <c r="G37" s="86"/>
      <c r="H37" s="357">
        <v>2.4</v>
      </c>
      <c r="I37" s="86"/>
      <c r="J37" s="357">
        <v>-8.3000000000000007</v>
      </c>
      <c r="K37" s="86"/>
      <c r="L37" s="357">
        <v>-13.7</v>
      </c>
      <c r="M37" s="86"/>
      <c r="N37" s="357">
        <v>3.4</v>
      </c>
      <c r="O37" s="86"/>
      <c r="P37" s="357">
        <v>-3.4</v>
      </c>
      <c r="Q37" s="86"/>
      <c r="R37" s="357">
        <v>19.8</v>
      </c>
      <c r="S37" s="86"/>
      <c r="T37" s="357">
        <v>-10.6</v>
      </c>
      <c r="U37" s="86"/>
      <c r="V37" s="357">
        <v>1.9</v>
      </c>
      <c r="W37" s="86"/>
      <c r="X37" s="357">
        <v>-3.6</v>
      </c>
      <c r="Y37" s="86"/>
    </row>
    <row r="38" spans="1:25" s="159" customFormat="1" ht="12" customHeight="1" x14ac:dyDescent="0.2">
      <c r="A38" s="343"/>
      <c r="B38" s="344" t="s">
        <v>509</v>
      </c>
      <c r="C38" s="296"/>
      <c r="D38" s="357">
        <v>10.3</v>
      </c>
      <c r="E38" s="86"/>
      <c r="F38" s="357">
        <v>-4.2</v>
      </c>
      <c r="G38" s="86"/>
      <c r="H38" s="357">
        <v>-7.9</v>
      </c>
      <c r="I38" s="86"/>
      <c r="J38" s="357">
        <v>31.8</v>
      </c>
      <c r="K38" s="86"/>
      <c r="L38" s="357">
        <v>0</v>
      </c>
      <c r="M38" s="86"/>
      <c r="N38" s="357">
        <v>4.4000000000000004</v>
      </c>
      <c r="O38" s="86"/>
      <c r="P38" s="357">
        <v>-3.2</v>
      </c>
      <c r="Q38" s="86"/>
      <c r="R38" s="357">
        <v>-33.200000000000003</v>
      </c>
      <c r="S38" s="86"/>
      <c r="T38" s="357">
        <v>10.199999999999999</v>
      </c>
      <c r="U38" s="86"/>
      <c r="V38" s="357">
        <v>5.2</v>
      </c>
      <c r="W38" s="86"/>
      <c r="X38" s="357">
        <v>0</v>
      </c>
      <c r="Y38" s="86"/>
    </row>
    <row r="39" spans="1:25" s="159" customFormat="1" ht="12" customHeight="1" x14ac:dyDescent="0.2">
      <c r="A39" s="343"/>
      <c r="B39" s="344"/>
      <c r="C39" s="296"/>
      <c r="D39" s="357"/>
      <c r="E39" s="86"/>
      <c r="F39" s="357"/>
      <c r="G39" s="86"/>
      <c r="H39" s="357"/>
      <c r="I39" s="86"/>
      <c r="J39" s="357"/>
      <c r="K39" s="86"/>
      <c r="L39" s="357"/>
      <c r="M39" s="86"/>
      <c r="N39" s="357"/>
      <c r="O39" s="86"/>
      <c r="P39" s="357"/>
      <c r="Q39" s="86"/>
      <c r="R39" s="357"/>
      <c r="S39" s="86"/>
      <c r="T39" s="357"/>
      <c r="U39" s="86"/>
      <c r="V39" s="357"/>
      <c r="W39" s="86"/>
      <c r="X39" s="357"/>
      <c r="Y39" s="86"/>
    </row>
    <row r="40" spans="1:25" s="159" customFormat="1" ht="12" customHeight="1" x14ac:dyDescent="0.2">
      <c r="A40" s="343" t="s">
        <v>496</v>
      </c>
      <c r="B40" s="344" t="s">
        <v>512</v>
      </c>
      <c r="C40" s="296"/>
      <c r="D40" s="357">
        <v>5.3</v>
      </c>
      <c r="E40" s="86"/>
      <c r="F40" s="357">
        <v>18.5</v>
      </c>
      <c r="G40" s="86"/>
      <c r="H40" s="357">
        <v>1.9</v>
      </c>
      <c r="I40" s="86"/>
      <c r="J40" s="357">
        <v>-15.8</v>
      </c>
      <c r="K40" s="86"/>
      <c r="L40" s="357">
        <v>2.7</v>
      </c>
      <c r="M40" s="86"/>
      <c r="N40" s="357">
        <v>-3.7</v>
      </c>
      <c r="O40" s="86"/>
      <c r="P40" s="357">
        <v>0.7</v>
      </c>
      <c r="Q40" s="86"/>
      <c r="R40" s="357">
        <v>21.1</v>
      </c>
      <c r="S40" s="86"/>
      <c r="T40" s="357">
        <v>-5.4</v>
      </c>
      <c r="U40" s="86"/>
      <c r="V40" s="357">
        <v>-0.7</v>
      </c>
      <c r="W40" s="86"/>
      <c r="X40" s="357">
        <v>5.3</v>
      </c>
      <c r="Y40" s="86"/>
    </row>
    <row r="41" spans="1:25" s="159" customFormat="1" ht="12" customHeight="1" x14ac:dyDescent="0.2">
      <c r="A41" s="343"/>
      <c r="B41" s="344" t="s">
        <v>503</v>
      </c>
      <c r="C41" s="296"/>
      <c r="D41" s="357">
        <v>15.5</v>
      </c>
      <c r="E41" s="86"/>
      <c r="F41" s="357">
        <v>3.3</v>
      </c>
      <c r="G41" s="86"/>
      <c r="H41" s="357">
        <v>12.3</v>
      </c>
      <c r="I41" s="86"/>
      <c r="J41" s="357">
        <v>-6</v>
      </c>
      <c r="K41" s="86"/>
      <c r="L41" s="357">
        <v>2.7</v>
      </c>
      <c r="M41" s="86"/>
      <c r="N41" s="357">
        <v>6.6</v>
      </c>
      <c r="O41" s="86"/>
      <c r="P41" s="357">
        <v>3.4</v>
      </c>
      <c r="Q41" s="86"/>
      <c r="R41" s="357">
        <v>-21.6</v>
      </c>
      <c r="S41" s="86"/>
      <c r="T41" s="357">
        <v>21.9</v>
      </c>
      <c r="U41" s="86"/>
      <c r="V41" s="357">
        <v>10.4</v>
      </c>
      <c r="W41" s="86"/>
      <c r="X41" s="357">
        <v>6.7</v>
      </c>
      <c r="Y41" s="86"/>
    </row>
    <row r="42" spans="1:25" s="159" customFormat="1" ht="12" customHeight="1" x14ac:dyDescent="0.2">
      <c r="A42" s="343"/>
      <c r="B42" s="344" t="s">
        <v>506</v>
      </c>
      <c r="C42" s="296"/>
      <c r="D42" s="357">
        <v>-3.1</v>
      </c>
      <c r="E42" s="86"/>
      <c r="F42" s="357">
        <v>-4</v>
      </c>
      <c r="G42" s="86"/>
      <c r="H42" s="357">
        <v>3.5</v>
      </c>
      <c r="I42" s="86"/>
      <c r="J42" s="357">
        <v>0.4</v>
      </c>
      <c r="K42" s="86"/>
      <c r="L42" s="357">
        <v>5.7</v>
      </c>
      <c r="M42" s="86"/>
      <c r="N42" s="357">
        <v>-1.8</v>
      </c>
      <c r="O42" s="86"/>
      <c r="P42" s="357">
        <v>-5.0999999999999996</v>
      </c>
      <c r="Q42" s="86"/>
      <c r="R42" s="357">
        <v>31.2</v>
      </c>
      <c r="S42" s="86"/>
      <c r="T42" s="357">
        <v>-3.7</v>
      </c>
      <c r="U42" s="86"/>
      <c r="V42" s="357">
        <v>2.2000000000000002</v>
      </c>
      <c r="W42" s="86"/>
      <c r="X42" s="357">
        <v>-0.5</v>
      </c>
      <c r="Y42" s="86"/>
    </row>
    <row r="43" spans="1:25" s="159" customFormat="1" ht="12" customHeight="1" x14ac:dyDescent="0.2">
      <c r="A43" s="343"/>
      <c r="B43" s="344" t="s">
        <v>509</v>
      </c>
      <c r="C43" s="296"/>
      <c r="D43" s="357">
        <v>4.7</v>
      </c>
      <c r="E43" s="86"/>
      <c r="F43" s="357">
        <v>16.8</v>
      </c>
      <c r="G43" s="86"/>
      <c r="H43" s="357">
        <v>10.6</v>
      </c>
      <c r="I43" s="86"/>
      <c r="J43" s="357">
        <v>-6.8</v>
      </c>
      <c r="K43" s="86"/>
      <c r="L43" s="357">
        <v>-1.7</v>
      </c>
      <c r="M43" s="86"/>
      <c r="N43" s="357">
        <v>0.8</v>
      </c>
      <c r="O43" s="86"/>
      <c r="P43" s="357">
        <v>15.3</v>
      </c>
      <c r="Q43" s="86"/>
      <c r="R43" s="357">
        <v>-11.5</v>
      </c>
      <c r="S43" s="86"/>
      <c r="T43" s="357">
        <v>-8.1</v>
      </c>
      <c r="U43" s="86"/>
      <c r="V43" s="357">
        <v>7.5</v>
      </c>
      <c r="W43" s="86"/>
      <c r="X43" s="357">
        <v>7.4</v>
      </c>
      <c r="Y43" s="86"/>
    </row>
    <row r="44" spans="1:25" s="159" customFormat="1" ht="12" customHeight="1" x14ac:dyDescent="0.2">
      <c r="A44" s="343"/>
      <c r="B44" s="344"/>
      <c r="C44" s="296"/>
      <c r="D44" s="357"/>
      <c r="E44" s="86"/>
      <c r="F44" s="357"/>
      <c r="G44" s="86"/>
      <c r="H44" s="357"/>
      <c r="I44" s="86"/>
      <c r="J44" s="357"/>
      <c r="K44" s="86"/>
      <c r="L44" s="357"/>
      <c r="M44" s="86"/>
      <c r="N44" s="357"/>
      <c r="O44" s="86"/>
      <c r="P44" s="357"/>
      <c r="Q44" s="86"/>
      <c r="R44" s="357"/>
      <c r="S44" s="86"/>
      <c r="T44" s="357"/>
      <c r="U44" s="86"/>
      <c r="V44" s="357"/>
      <c r="W44" s="86"/>
      <c r="X44" s="357"/>
      <c r="Y44" s="86"/>
    </row>
    <row r="45" spans="1:25" s="159" customFormat="1" ht="12" customHeight="1" x14ac:dyDescent="0.2">
      <c r="A45" s="343" t="s">
        <v>497</v>
      </c>
      <c r="B45" s="344" t="s">
        <v>512</v>
      </c>
      <c r="C45" s="296"/>
      <c r="D45" s="357">
        <v>-8.5</v>
      </c>
      <c r="E45" s="86"/>
      <c r="F45" s="357">
        <v>-5.4</v>
      </c>
      <c r="G45" s="86"/>
      <c r="H45" s="357">
        <v>-6.1</v>
      </c>
      <c r="I45" s="86"/>
      <c r="J45" s="357">
        <v>7.2</v>
      </c>
      <c r="K45" s="86"/>
      <c r="L45" s="357">
        <v>4.7</v>
      </c>
      <c r="M45" s="86"/>
      <c r="N45" s="357">
        <v>2.2000000000000002</v>
      </c>
      <c r="O45" s="86"/>
      <c r="P45" s="357">
        <v>-9</v>
      </c>
      <c r="Q45" s="86"/>
      <c r="R45" s="357">
        <v>-32.5</v>
      </c>
      <c r="S45" s="86"/>
      <c r="T45" s="357">
        <v>-4.2</v>
      </c>
      <c r="U45" s="86"/>
      <c r="V45" s="357">
        <v>-6.3</v>
      </c>
      <c r="W45" s="86"/>
      <c r="X45" s="357">
        <v>-4.8</v>
      </c>
      <c r="Y45" s="86"/>
    </row>
    <row r="46" spans="1:25" s="159" customFormat="1" ht="12" customHeight="1" x14ac:dyDescent="0.2">
      <c r="A46" s="343"/>
      <c r="B46" s="344" t="s">
        <v>503</v>
      </c>
      <c r="C46" s="296"/>
      <c r="D46" s="357">
        <v>5.7</v>
      </c>
      <c r="E46" s="86"/>
      <c r="F46" s="357">
        <v>7</v>
      </c>
      <c r="G46" s="86"/>
      <c r="H46" s="357">
        <v>1.8</v>
      </c>
      <c r="I46" s="86"/>
      <c r="J46" s="357">
        <v>17.8</v>
      </c>
      <c r="K46" s="86"/>
      <c r="L46" s="357">
        <v>5.6</v>
      </c>
      <c r="M46" s="86"/>
      <c r="N46" s="357">
        <v>-6.4</v>
      </c>
      <c r="O46" s="86"/>
      <c r="P46" s="357">
        <v>-3.6</v>
      </c>
      <c r="Q46" s="86"/>
      <c r="R46" s="357">
        <v>-42.2</v>
      </c>
      <c r="S46" s="86"/>
      <c r="T46" s="357">
        <v>-10.5</v>
      </c>
      <c r="U46" s="86"/>
      <c r="V46" s="357">
        <v>11.7</v>
      </c>
      <c r="W46" s="86"/>
      <c r="X46" s="357">
        <v>4</v>
      </c>
      <c r="Y46" s="86"/>
    </row>
    <row r="47" spans="1:25" s="159" customFormat="1" ht="12" customHeight="1" x14ac:dyDescent="0.2">
      <c r="A47" s="343"/>
      <c r="B47" s="344" t="s">
        <v>506</v>
      </c>
      <c r="C47" s="296"/>
      <c r="D47" s="357">
        <v>8.4</v>
      </c>
      <c r="E47" s="86"/>
      <c r="F47" s="357">
        <v>9.1</v>
      </c>
      <c r="G47" s="86"/>
      <c r="H47" s="357">
        <v>14</v>
      </c>
      <c r="I47" s="86"/>
      <c r="J47" s="357">
        <v>6.9</v>
      </c>
      <c r="K47" s="86"/>
      <c r="L47" s="357">
        <v>0.6</v>
      </c>
      <c r="M47" s="86"/>
      <c r="N47" s="357">
        <v>7.2</v>
      </c>
      <c r="O47" s="86"/>
      <c r="P47" s="357">
        <v>8.1999999999999993</v>
      </c>
      <c r="Q47" s="86"/>
      <c r="R47" s="357">
        <v>101.8</v>
      </c>
      <c r="S47" s="86"/>
      <c r="T47" s="357">
        <v>1.3</v>
      </c>
      <c r="U47" s="86"/>
      <c r="V47" s="357">
        <v>6</v>
      </c>
      <c r="W47" s="86"/>
      <c r="X47" s="357">
        <v>5.7</v>
      </c>
      <c r="Y47" s="86"/>
    </row>
    <row r="48" spans="1:25" s="159" customFormat="1" ht="12" customHeight="1" x14ac:dyDescent="0.2">
      <c r="A48" s="343"/>
      <c r="B48" s="344" t="s">
        <v>509</v>
      </c>
      <c r="C48" s="296"/>
      <c r="D48" s="357">
        <v>-7.6</v>
      </c>
      <c r="E48" s="86"/>
      <c r="F48" s="357">
        <v>-7.9</v>
      </c>
      <c r="G48" s="86"/>
      <c r="H48" s="357">
        <v>-6.4</v>
      </c>
      <c r="I48" s="86"/>
      <c r="J48" s="357">
        <v>22.7</v>
      </c>
      <c r="K48" s="86"/>
      <c r="L48" s="357">
        <v>-0.1</v>
      </c>
      <c r="M48" s="86"/>
      <c r="N48" s="357">
        <v>0.9</v>
      </c>
      <c r="O48" s="86"/>
      <c r="P48" s="357">
        <v>3.9</v>
      </c>
      <c r="Q48" s="86"/>
      <c r="R48" s="357">
        <v>10.8</v>
      </c>
      <c r="S48" s="86"/>
      <c r="T48" s="357">
        <v>8.9</v>
      </c>
      <c r="U48" s="86"/>
      <c r="V48" s="357">
        <v>-9.6</v>
      </c>
      <c r="W48" s="86"/>
      <c r="X48" s="357">
        <v>-2.7</v>
      </c>
      <c r="Y48" s="86"/>
    </row>
    <row r="49" spans="1:26" s="159" customFormat="1" ht="12" customHeight="1" x14ac:dyDescent="0.2">
      <c r="A49" s="343"/>
      <c r="B49" s="344"/>
      <c r="C49" s="296"/>
      <c r="D49" s="357"/>
      <c r="E49" s="86"/>
      <c r="F49" s="357"/>
      <c r="G49" s="86"/>
      <c r="H49" s="357"/>
      <c r="I49" s="86"/>
      <c r="J49" s="357"/>
      <c r="K49" s="86"/>
      <c r="L49" s="357"/>
      <c r="M49" s="86"/>
      <c r="N49" s="357"/>
      <c r="O49" s="86"/>
      <c r="P49" s="357"/>
      <c r="Q49" s="86"/>
      <c r="R49" s="357"/>
      <c r="S49" s="86"/>
      <c r="T49" s="357"/>
      <c r="U49" s="86"/>
      <c r="V49" s="357"/>
      <c r="W49" s="86"/>
      <c r="X49" s="357"/>
      <c r="Y49" s="86"/>
    </row>
    <row r="50" spans="1:26" s="159" customFormat="1" ht="12" customHeight="1" x14ac:dyDescent="0.2">
      <c r="A50" s="343" t="s">
        <v>498</v>
      </c>
      <c r="B50" s="344" t="s">
        <v>512</v>
      </c>
      <c r="C50" s="296"/>
      <c r="D50" s="357">
        <v>9.5</v>
      </c>
      <c r="E50" s="86"/>
      <c r="F50" s="357">
        <v>2.2000000000000002</v>
      </c>
      <c r="G50" s="86"/>
      <c r="H50" s="357">
        <v>5.9</v>
      </c>
      <c r="I50" s="86"/>
      <c r="J50" s="357">
        <v>-22.1</v>
      </c>
      <c r="K50" s="86"/>
      <c r="L50" s="357">
        <v>1.9</v>
      </c>
      <c r="M50" s="86"/>
      <c r="N50" s="357">
        <v>5</v>
      </c>
      <c r="O50" s="86"/>
      <c r="P50" s="357">
        <v>6.2</v>
      </c>
      <c r="Q50" s="86"/>
      <c r="R50" s="357">
        <v>-13.7</v>
      </c>
      <c r="S50" s="86"/>
      <c r="T50" s="357">
        <v>-5.2</v>
      </c>
      <c r="U50" s="86"/>
      <c r="V50" s="357">
        <v>-7.5</v>
      </c>
      <c r="W50" s="86"/>
      <c r="X50" s="357">
        <v>1.7</v>
      </c>
      <c r="Y50" s="86"/>
    </row>
    <row r="51" spans="1:26" s="159" customFormat="1" ht="12" customHeight="1" x14ac:dyDescent="0.2">
      <c r="A51" s="343"/>
      <c r="B51" s="344" t="s">
        <v>503</v>
      </c>
      <c r="C51" s="296"/>
      <c r="D51" s="357">
        <v>-1.7</v>
      </c>
      <c r="E51" s="86"/>
      <c r="F51" s="357">
        <v>0</v>
      </c>
      <c r="G51" s="86"/>
      <c r="H51" s="357">
        <v>-5.8</v>
      </c>
      <c r="I51" s="86"/>
      <c r="J51" s="357">
        <v>6.4</v>
      </c>
      <c r="K51" s="86"/>
      <c r="L51" s="357">
        <v>-3.8</v>
      </c>
      <c r="M51" s="86"/>
      <c r="N51" s="357">
        <v>3.9</v>
      </c>
      <c r="O51" s="86"/>
      <c r="P51" s="357">
        <v>4.0999999999999996</v>
      </c>
      <c r="Q51" s="86"/>
      <c r="R51" s="357">
        <v>59</v>
      </c>
      <c r="S51" s="86"/>
      <c r="T51" s="357">
        <v>16</v>
      </c>
      <c r="U51" s="86"/>
      <c r="V51" s="357">
        <v>14.2</v>
      </c>
      <c r="W51" s="86"/>
      <c r="X51" s="357">
        <v>1.7</v>
      </c>
      <c r="Y51" s="86"/>
    </row>
    <row r="52" spans="1:26" s="159" customFormat="1" ht="12" customHeight="1" x14ac:dyDescent="0.2">
      <c r="A52" s="343"/>
      <c r="B52" s="344" t="s">
        <v>506</v>
      </c>
      <c r="C52" s="296"/>
      <c r="D52" s="357">
        <v>-2.4</v>
      </c>
      <c r="E52" s="86"/>
      <c r="F52" s="357">
        <v>6.7</v>
      </c>
      <c r="G52" s="86"/>
      <c r="H52" s="357">
        <v>-12</v>
      </c>
      <c r="I52" s="86"/>
      <c r="J52" s="357">
        <v>3.1</v>
      </c>
      <c r="K52" s="86"/>
      <c r="L52" s="357">
        <v>-0.3</v>
      </c>
      <c r="M52" s="86"/>
      <c r="N52" s="357">
        <v>-6.8</v>
      </c>
      <c r="O52" s="86"/>
      <c r="P52" s="357">
        <v>-5.3</v>
      </c>
      <c r="Q52" s="86"/>
      <c r="R52" s="357">
        <v>32.9</v>
      </c>
      <c r="S52" s="86"/>
      <c r="T52" s="357">
        <v>7.6</v>
      </c>
      <c r="U52" s="86"/>
      <c r="V52" s="357">
        <v>-12.9</v>
      </c>
      <c r="W52" s="86"/>
      <c r="X52" s="357">
        <v>-2.1</v>
      </c>
      <c r="Y52" s="86"/>
    </row>
    <row r="53" spans="1:26" s="159" customFormat="1" ht="12" customHeight="1" x14ac:dyDescent="0.2">
      <c r="A53" s="343"/>
      <c r="B53" s="344" t="s">
        <v>509</v>
      </c>
      <c r="C53" s="296"/>
      <c r="D53" s="357">
        <v>10.9</v>
      </c>
      <c r="E53" s="86"/>
      <c r="F53" s="357">
        <v>10.9</v>
      </c>
      <c r="G53" s="86"/>
      <c r="H53" s="357">
        <v>-3.2</v>
      </c>
      <c r="I53" s="86"/>
      <c r="J53" s="357">
        <v>-7.5</v>
      </c>
      <c r="K53" s="86"/>
      <c r="L53" s="357">
        <v>6</v>
      </c>
      <c r="M53" s="86"/>
      <c r="N53" s="357">
        <v>4.3</v>
      </c>
      <c r="O53" s="86"/>
      <c r="P53" s="357">
        <v>-2.5</v>
      </c>
      <c r="Q53" s="86"/>
      <c r="R53" s="357">
        <v>-41.2</v>
      </c>
      <c r="S53" s="86"/>
      <c r="T53" s="357">
        <v>-6.2</v>
      </c>
      <c r="U53" s="86"/>
      <c r="V53" s="357">
        <v>8.6999999999999993</v>
      </c>
      <c r="W53" s="86"/>
      <c r="X53" s="357">
        <v>3.4</v>
      </c>
      <c r="Y53" s="86"/>
    </row>
    <row r="54" spans="1:26" s="159" customFormat="1" ht="12" customHeight="1" x14ac:dyDescent="0.2">
      <c r="A54" s="343"/>
      <c r="B54" s="344"/>
      <c r="C54" s="296"/>
      <c r="D54" s="357"/>
      <c r="E54" s="86"/>
      <c r="F54" s="357"/>
      <c r="G54" s="86"/>
      <c r="H54" s="357"/>
      <c r="I54" s="86"/>
      <c r="J54" s="357"/>
      <c r="K54" s="86"/>
      <c r="L54" s="357"/>
      <c r="M54" s="86"/>
      <c r="N54" s="357"/>
      <c r="O54" s="86"/>
      <c r="P54" s="357"/>
      <c r="Q54" s="86"/>
      <c r="R54" s="357"/>
      <c r="S54" s="86"/>
      <c r="T54" s="357"/>
      <c r="U54" s="86"/>
      <c r="V54" s="357"/>
      <c r="W54" s="86"/>
      <c r="X54" s="357"/>
      <c r="Y54" s="86"/>
    </row>
    <row r="55" spans="1:26" s="159" customFormat="1" ht="12" customHeight="1" x14ac:dyDescent="0.2">
      <c r="A55" s="343" t="s">
        <v>499</v>
      </c>
      <c r="B55" s="344" t="s">
        <v>512</v>
      </c>
      <c r="C55" s="296"/>
      <c r="D55" s="357">
        <v>3.1</v>
      </c>
      <c r="E55" s="86"/>
      <c r="F55" s="357">
        <v>-6.2</v>
      </c>
      <c r="G55" s="86"/>
      <c r="H55" s="357">
        <v>-6.9</v>
      </c>
      <c r="I55" s="86"/>
      <c r="J55" s="357">
        <v>27.6</v>
      </c>
      <c r="K55" s="86"/>
      <c r="L55" s="357">
        <v>-3.6</v>
      </c>
      <c r="M55" s="86"/>
      <c r="N55" s="357">
        <v>9.1999999999999993</v>
      </c>
      <c r="O55" s="86"/>
      <c r="P55" s="357">
        <v>-1.4</v>
      </c>
      <c r="Q55" s="86"/>
      <c r="R55" s="357">
        <v>11.7</v>
      </c>
      <c r="S55" s="86"/>
      <c r="T55" s="357">
        <v>30.2</v>
      </c>
      <c r="U55" s="86"/>
      <c r="V55" s="357">
        <v>-12.5</v>
      </c>
      <c r="W55" s="86"/>
      <c r="X55" s="357">
        <v>2.2000000000000002</v>
      </c>
      <c r="Y55" s="86"/>
    </row>
    <row r="56" spans="1:26" s="159" customFormat="1" ht="12" customHeight="1" x14ac:dyDescent="0.2">
      <c r="A56" s="343"/>
      <c r="B56" s="344" t="s">
        <v>503</v>
      </c>
      <c r="C56" s="296"/>
      <c r="D56" s="357">
        <v>-0.1</v>
      </c>
      <c r="E56" s="86"/>
      <c r="F56" s="357">
        <v>-8.6999999999999993</v>
      </c>
      <c r="G56" s="86"/>
      <c r="H56" s="357">
        <v>-7.3</v>
      </c>
      <c r="I56" s="86"/>
      <c r="J56" s="357">
        <v>-8.6999999999999993</v>
      </c>
      <c r="K56" s="86"/>
      <c r="L56" s="357">
        <v>-28.3</v>
      </c>
      <c r="M56" s="86"/>
      <c r="N56" s="357">
        <v>-3.3</v>
      </c>
      <c r="O56" s="86"/>
      <c r="P56" s="357">
        <v>-21.5</v>
      </c>
      <c r="Q56" s="86"/>
      <c r="R56" s="357">
        <v>-42.2</v>
      </c>
      <c r="S56" s="86"/>
      <c r="T56" s="357">
        <v>-10.4</v>
      </c>
      <c r="U56" s="86"/>
      <c r="V56" s="357">
        <v>-5.7</v>
      </c>
      <c r="W56" s="86"/>
      <c r="X56" s="357">
        <v>-5.8</v>
      </c>
      <c r="Y56" s="86"/>
    </row>
    <row r="57" spans="1:26" s="159" customFormat="1" ht="3.75" customHeight="1" x14ac:dyDescent="0.2">
      <c r="A57" s="81"/>
      <c r="B57" s="81"/>
      <c r="C57" s="81"/>
      <c r="D57" s="164"/>
      <c r="E57" s="155"/>
      <c r="F57" s="156"/>
      <c r="G57" s="156"/>
      <c r="H57" s="155"/>
      <c r="I57" s="155"/>
      <c r="J57" s="156"/>
      <c r="K57" s="156"/>
      <c r="L57" s="155"/>
      <c r="M57" s="155"/>
      <c r="N57" s="155"/>
      <c r="O57" s="155"/>
      <c r="P57" s="156"/>
      <c r="Q57" s="156"/>
      <c r="R57" s="155"/>
      <c r="S57" s="155"/>
      <c r="T57" s="156"/>
      <c r="U57" s="156"/>
      <c r="V57" s="155"/>
      <c r="W57" s="155"/>
      <c r="X57" s="155"/>
      <c r="Y57" s="155"/>
    </row>
    <row r="58" spans="1:26" s="159" customFormat="1" ht="3.75" customHeight="1" x14ac:dyDescent="0.2">
      <c r="A58" s="48"/>
      <c r="B58" s="48"/>
      <c r="C58" s="48"/>
      <c r="D58" s="161"/>
      <c r="F58" s="165"/>
      <c r="G58" s="165"/>
      <c r="J58" s="165"/>
      <c r="K58" s="165"/>
      <c r="P58" s="165"/>
      <c r="Q58" s="165"/>
      <c r="T58" s="165"/>
      <c r="U58" s="165"/>
    </row>
    <row r="59" spans="1:26" s="159" customFormat="1" ht="11.25" customHeight="1" x14ac:dyDescent="0.2">
      <c r="A59" s="62" t="s">
        <v>247</v>
      </c>
      <c r="B59" s="221"/>
      <c r="C59" s="222"/>
      <c r="D59" s="216"/>
      <c r="E59" s="216"/>
      <c r="F59" s="217"/>
      <c r="G59" s="217"/>
      <c r="H59" s="216"/>
      <c r="I59" s="216"/>
      <c r="J59" s="217"/>
      <c r="K59" s="217"/>
      <c r="L59" s="216"/>
      <c r="M59" s="216"/>
      <c r="N59" s="216"/>
      <c r="O59" s="216"/>
      <c r="P59" s="217"/>
      <c r="Q59" s="217"/>
      <c r="R59" s="216"/>
      <c r="S59" s="216"/>
      <c r="T59" s="217"/>
      <c r="U59" s="217"/>
      <c r="V59" s="216"/>
      <c r="W59" s="216"/>
      <c r="X59" s="216"/>
      <c r="Y59" s="216"/>
    </row>
    <row r="60" spans="1:26" s="159" customFormat="1" ht="11.25" customHeight="1" x14ac:dyDescent="0.2">
      <c r="A60" s="29" t="s">
        <v>198</v>
      </c>
      <c r="B60" s="221"/>
      <c r="C60" s="222"/>
      <c r="D60" s="216"/>
      <c r="E60" s="216"/>
      <c r="F60" s="217"/>
      <c r="G60" s="217"/>
      <c r="H60" s="216"/>
      <c r="I60" s="216"/>
      <c r="J60" s="217"/>
      <c r="K60" s="217"/>
      <c r="L60" s="216"/>
      <c r="M60" s="216"/>
      <c r="N60" s="216"/>
      <c r="O60" s="216"/>
      <c r="P60" s="217"/>
      <c r="Q60" s="217"/>
      <c r="R60" s="216"/>
      <c r="S60" s="216"/>
      <c r="T60" s="217"/>
      <c r="U60" s="217"/>
      <c r="V60" s="216"/>
      <c r="W60" s="216"/>
      <c r="X60" s="216"/>
      <c r="Y60" s="216"/>
    </row>
    <row r="61" spans="1:26" ht="11.25" customHeight="1" x14ac:dyDescent="0.2">
      <c r="A61" s="29" t="s">
        <v>382</v>
      </c>
      <c r="B61" s="29"/>
    </row>
    <row r="62" spans="1:26" ht="11.25" customHeight="1" x14ac:dyDescent="0.2">
      <c r="A62" s="29" t="s">
        <v>245</v>
      </c>
      <c r="B62" s="29"/>
      <c r="Z62" s="159"/>
    </row>
    <row r="63" spans="1:26" ht="11.25" customHeight="1" x14ac:dyDescent="0.2">
      <c r="A63" s="56" t="s">
        <v>246</v>
      </c>
      <c r="B63" s="56"/>
    </row>
    <row r="64" spans="1:26" ht="15.75" customHeight="1" x14ac:dyDescent="0.2">
      <c r="A64" s="215" t="s">
        <v>471</v>
      </c>
      <c r="B64" s="215"/>
      <c r="C64" s="216"/>
      <c r="D64" s="216"/>
      <c r="E64" s="216"/>
      <c r="F64" s="217"/>
      <c r="G64" s="217"/>
      <c r="H64" s="216"/>
      <c r="I64" s="216"/>
      <c r="J64" s="217"/>
      <c r="K64" s="217"/>
      <c r="L64" s="216"/>
      <c r="M64" s="216"/>
      <c r="N64" s="216"/>
      <c r="O64" s="216"/>
      <c r="P64" s="217"/>
      <c r="Q64" s="217"/>
      <c r="R64" s="216"/>
      <c r="S64" s="216"/>
      <c r="T64" s="217"/>
      <c r="U64" s="217"/>
      <c r="V64" s="216"/>
      <c r="W64" s="216"/>
      <c r="X64" s="216"/>
      <c r="Y64" s="216"/>
    </row>
    <row r="65" spans="1:2" ht="3.75" customHeight="1" x14ac:dyDescent="0.2"/>
    <row r="66" spans="1:2" ht="11.25" customHeight="1" x14ac:dyDescent="0.2">
      <c r="A66" s="18" t="s">
        <v>480</v>
      </c>
      <c r="B66" s="281"/>
    </row>
    <row r="67" spans="1:2" x14ac:dyDescent="0.2">
      <c r="A67" s="20"/>
      <c r="B67" s="20"/>
    </row>
  </sheetData>
  <mergeCells count="36">
    <mergeCell ref="X8:Y8"/>
    <mergeCell ref="P8:Q8"/>
    <mergeCell ref="R8:S8"/>
    <mergeCell ref="T8:U8"/>
    <mergeCell ref="V8:W8"/>
    <mergeCell ref="L8:M8"/>
    <mergeCell ref="N8:O8"/>
    <mergeCell ref="V7:W7"/>
    <mergeCell ref="L6:M6"/>
    <mergeCell ref="L7:M7"/>
    <mergeCell ref="N6:O6"/>
    <mergeCell ref="P6:Q6"/>
    <mergeCell ref="A7:C7"/>
    <mergeCell ref="D7:E7"/>
    <mergeCell ref="F7:G7"/>
    <mergeCell ref="H7:I7"/>
    <mergeCell ref="J7:K7"/>
    <mergeCell ref="A8:C8"/>
    <mergeCell ref="D8:E8"/>
    <mergeCell ref="F8:G8"/>
    <mergeCell ref="H8:I8"/>
    <mergeCell ref="J8:K8"/>
    <mergeCell ref="A6:C6"/>
    <mergeCell ref="D6:E6"/>
    <mergeCell ref="F6:G6"/>
    <mergeCell ref="H6:I6"/>
    <mergeCell ref="J6:K6"/>
    <mergeCell ref="X6:Y6"/>
    <mergeCell ref="X7:Y7"/>
    <mergeCell ref="N7:O7"/>
    <mergeCell ref="R7:S7"/>
    <mergeCell ref="T7:U7"/>
    <mergeCell ref="P7:Q7"/>
    <mergeCell ref="V6:W6"/>
    <mergeCell ref="R6:S6"/>
    <mergeCell ref="T6:U6"/>
  </mergeCells>
  <pageMargins left="0.47244094488188981" right="0.47244094488188981" top="0.47244094488188981" bottom="0.47244094488188981" header="0.31496062992125984" footer="0.31496062992125984"/>
  <pageSetup paperSize="9" scale="94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pageSetUpPr fitToPage="1"/>
  </sheetPr>
  <dimension ref="A1:Z69"/>
  <sheetViews>
    <sheetView zoomScaleNormal="100" workbookViewId="0"/>
  </sheetViews>
  <sheetFormatPr defaultColWidth="9.7109375" defaultRowHeight="11.25" x14ac:dyDescent="0.2"/>
  <cols>
    <col min="1" max="1" width="5.85546875" style="159" customWidth="1"/>
    <col min="2" max="2" width="6.42578125" style="159" customWidth="1"/>
    <col min="3" max="3" width="1.7109375" style="159" customWidth="1"/>
    <col min="4" max="4" width="7.42578125" style="159" customWidth="1"/>
    <col min="5" max="5" width="0.85546875" style="159" customWidth="1"/>
    <col min="6" max="6" width="7" style="165" customWidth="1"/>
    <col min="7" max="7" width="0.85546875" style="165" customWidth="1"/>
    <col min="8" max="8" width="7" style="159" customWidth="1"/>
    <col min="9" max="9" width="0.85546875" style="159" customWidth="1"/>
    <col min="10" max="10" width="7" style="165" customWidth="1"/>
    <col min="11" max="11" width="0.85546875" style="165" customWidth="1"/>
    <col min="12" max="12" width="7" style="159" customWidth="1"/>
    <col min="13" max="13" width="1.42578125" style="159" customWidth="1"/>
    <col min="14" max="14" width="7" style="159" customWidth="1"/>
    <col min="15" max="15" width="0.85546875" style="159" customWidth="1"/>
    <col min="16" max="16" width="7" style="165" customWidth="1"/>
    <col min="17" max="17" width="0.85546875" style="165" customWidth="1"/>
    <col min="18" max="18" width="7" style="159" customWidth="1"/>
    <col min="19" max="19" width="0.85546875" style="159" customWidth="1"/>
    <col min="20" max="20" width="7" style="165" customWidth="1"/>
    <col min="21" max="21" width="0.85546875" style="165" customWidth="1"/>
    <col min="22" max="22" width="7" style="159" customWidth="1"/>
    <col min="23" max="23" width="0.85546875" style="159" customWidth="1"/>
    <col min="24" max="24" width="5.7109375" style="159" customWidth="1"/>
    <col min="25" max="25" width="0.85546875" style="159" customWidth="1"/>
    <col min="26" max="256" width="9.7109375" style="163"/>
    <col min="257" max="257" width="5.85546875" style="163" customWidth="1"/>
    <col min="258" max="258" width="6.42578125" style="163" customWidth="1"/>
    <col min="259" max="259" width="1.5703125" style="163" customWidth="1"/>
    <col min="260" max="260" width="7.42578125" style="163" customWidth="1"/>
    <col min="261" max="261" width="0.85546875" style="163" customWidth="1"/>
    <col min="262" max="262" width="7" style="163" customWidth="1"/>
    <col min="263" max="263" width="0.85546875" style="163" customWidth="1"/>
    <col min="264" max="264" width="7" style="163" customWidth="1"/>
    <col min="265" max="265" width="0.85546875" style="163" customWidth="1"/>
    <col min="266" max="266" width="7" style="163" customWidth="1"/>
    <col min="267" max="267" width="0.85546875" style="163" customWidth="1"/>
    <col min="268" max="268" width="7" style="163" customWidth="1"/>
    <col min="269" max="269" width="1.42578125" style="163" customWidth="1"/>
    <col min="270" max="270" width="7" style="163" customWidth="1"/>
    <col min="271" max="271" width="0.85546875" style="163" customWidth="1"/>
    <col min="272" max="272" width="7" style="163" customWidth="1"/>
    <col min="273" max="273" width="0.85546875" style="163" customWidth="1"/>
    <col min="274" max="274" width="7" style="163" customWidth="1"/>
    <col min="275" max="275" width="0.85546875" style="163" customWidth="1"/>
    <col min="276" max="276" width="7" style="163" customWidth="1"/>
    <col min="277" max="277" width="0.85546875" style="163" customWidth="1"/>
    <col min="278" max="278" width="7" style="163" customWidth="1"/>
    <col min="279" max="279" width="0.85546875" style="163" customWidth="1"/>
    <col min="280" max="280" width="5.7109375" style="163" customWidth="1"/>
    <col min="281" max="281" width="0.85546875" style="163" customWidth="1"/>
    <col min="282" max="512" width="9.7109375" style="163"/>
    <col min="513" max="513" width="5.85546875" style="163" customWidth="1"/>
    <col min="514" max="514" width="6.42578125" style="163" customWidth="1"/>
    <col min="515" max="515" width="1.5703125" style="163" customWidth="1"/>
    <col min="516" max="516" width="7.42578125" style="163" customWidth="1"/>
    <col min="517" max="517" width="0.85546875" style="163" customWidth="1"/>
    <col min="518" max="518" width="7" style="163" customWidth="1"/>
    <col min="519" max="519" width="0.85546875" style="163" customWidth="1"/>
    <col min="520" max="520" width="7" style="163" customWidth="1"/>
    <col min="521" max="521" width="0.85546875" style="163" customWidth="1"/>
    <col min="522" max="522" width="7" style="163" customWidth="1"/>
    <col min="523" max="523" width="0.85546875" style="163" customWidth="1"/>
    <col min="524" max="524" width="7" style="163" customWidth="1"/>
    <col min="525" max="525" width="1.42578125" style="163" customWidth="1"/>
    <col min="526" max="526" width="7" style="163" customWidth="1"/>
    <col min="527" max="527" width="0.85546875" style="163" customWidth="1"/>
    <col min="528" max="528" width="7" style="163" customWidth="1"/>
    <col min="529" max="529" width="0.85546875" style="163" customWidth="1"/>
    <col min="530" max="530" width="7" style="163" customWidth="1"/>
    <col min="531" max="531" width="0.85546875" style="163" customWidth="1"/>
    <col min="532" max="532" width="7" style="163" customWidth="1"/>
    <col min="533" max="533" width="0.85546875" style="163" customWidth="1"/>
    <col min="534" max="534" width="7" style="163" customWidth="1"/>
    <col min="535" max="535" width="0.85546875" style="163" customWidth="1"/>
    <col min="536" max="536" width="5.7109375" style="163" customWidth="1"/>
    <col min="537" max="537" width="0.85546875" style="163" customWidth="1"/>
    <col min="538" max="768" width="9.7109375" style="163"/>
    <col min="769" max="769" width="5.85546875" style="163" customWidth="1"/>
    <col min="770" max="770" width="6.42578125" style="163" customWidth="1"/>
    <col min="771" max="771" width="1.5703125" style="163" customWidth="1"/>
    <col min="772" max="772" width="7.42578125" style="163" customWidth="1"/>
    <col min="773" max="773" width="0.85546875" style="163" customWidth="1"/>
    <col min="774" max="774" width="7" style="163" customWidth="1"/>
    <col min="775" max="775" width="0.85546875" style="163" customWidth="1"/>
    <col min="776" max="776" width="7" style="163" customWidth="1"/>
    <col min="777" max="777" width="0.85546875" style="163" customWidth="1"/>
    <col min="778" max="778" width="7" style="163" customWidth="1"/>
    <col min="779" max="779" width="0.85546875" style="163" customWidth="1"/>
    <col min="780" max="780" width="7" style="163" customWidth="1"/>
    <col min="781" max="781" width="1.42578125" style="163" customWidth="1"/>
    <col min="782" max="782" width="7" style="163" customWidth="1"/>
    <col min="783" max="783" width="0.85546875" style="163" customWidth="1"/>
    <col min="784" max="784" width="7" style="163" customWidth="1"/>
    <col min="785" max="785" width="0.85546875" style="163" customWidth="1"/>
    <col min="786" max="786" width="7" style="163" customWidth="1"/>
    <col min="787" max="787" width="0.85546875" style="163" customWidth="1"/>
    <col min="788" max="788" width="7" style="163" customWidth="1"/>
    <col min="789" max="789" width="0.85546875" style="163" customWidth="1"/>
    <col min="790" max="790" width="7" style="163" customWidth="1"/>
    <col min="791" max="791" width="0.85546875" style="163" customWidth="1"/>
    <col min="792" max="792" width="5.7109375" style="163" customWidth="1"/>
    <col min="793" max="793" width="0.85546875" style="163" customWidth="1"/>
    <col min="794" max="1024" width="9.7109375" style="163"/>
    <col min="1025" max="1025" width="5.85546875" style="163" customWidth="1"/>
    <col min="1026" max="1026" width="6.42578125" style="163" customWidth="1"/>
    <col min="1027" max="1027" width="1.5703125" style="163" customWidth="1"/>
    <col min="1028" max="1028" width="7.42578125" style="163" customWidth="1"/>
    <col min="1029" max="1029" width="0.85546875" style="163" customWidth="1"/>
    <col min="1030" max="1030" width="7" style="163" customWidth="1"/>
    <col min="1031" max="1031" width="0.85546875" style="163" customWidth="1"/>
    <col min="1032" max="1032" width="7" style="163" customWidth="1"/>
    <col min="1033" max="1033" width="0.85546875" style="163" customWidth="1"/>
    <col min="1034" max="1034" width="7" style="163" customWidth="1"/>
    <col min="1035" max="1035" width="0.85546875" style="163" customWidth="1"/>
    <col min="1036" max="1036" width="7" style="163" customWidth="1"/>
    <col min="1037" max="1037" width="1.42578125" style="163" customWidth="1"/>
    <col min="1038" max="1038" width="7" style="163" customWidth="1"/>
    <col min="1039" max="1039" width="0.85546875" style="163" customWidth="1"/>
    <col min="1040" max="1040" width="7" style="163" customWidth="1"/>
    <col min="1041" max="1041" width="0.85546875" style="163" customWidth="1"/>
    <col min="1042" max="1042" width="7" style="163" customWidth="1"/>
    <col min="1043" max="1043" width="0.85546875" style="163" customWidth="1"/>
    <col min="1044" max="1044" width="7" style="163" customWidth="1"/>
    <col min="1045" max="1045" width="0.85546875" style="163" customWidth="1"/>
    <col min="1046" max="1046" width="7" style="163" customWidth="1"/>
    <col min="1047" max="1047" width="0.85546875" style="163" customWidth="1"/>
    <col min="1048" max="1048" width="5.7109375" style="163" customWidth="1"/>
    <col min="1049" max="1049" width="0.85546875" style="163" customWidth="1"/>
    <col min="1050" max="1280" width="9.7109375" style="163"/>
    <col min="1281" max="1281" width="5.85546875" style="163" customWidth="1"/>
    <col min="1282" max="1282" width="6.42578125" style="163" customWidth="1"/>
    <col min="1283" max="1283" width="1.5703125" style="163" customWidth="1"/>
    <col min="1284" max="1284" width="7.42578125" style="163" customWidth="1"/>
    <col min="1285" max="1285" width="0.85546875" style="163" customWidth="1"/>
    <col min="1286" max="1286" width="7" style="163" customWidth="1"/>
    <col min="1287" max="1287" width="0.85546875" style="163" customWidth="1"/>
    <col min="1288" max="1288" width="7" style="163" customWidth="1"/>
    <col min="1289" max="1289" width="0.85546875" style="163" customWidth="1"/>
    <col min="1290" max="1290" width="7" style="163" customWidth="1"/>
    <col min="1291" max="1291" width="0.85546875" style="163" customWidth="1"/>
    <col min="1292" max="1292" width="7" style="163" customWidth="1"/>
    <col min="1293" max="1293" width="1.42578125" style="163" customWidth="1"/>
    <col min="1294" max="1294" width="7" style="163" customWidth="1"/>
    <col min="1295" max="1295" width="0.85546875" style="163" customWidth="1"/>
    <col min="1296" max="1296" width="7" style="163" customWidth="1"/>
    <col min="1297" max="1297" width="0.85546875" style="163" customWidth="1"/>
    <col min="1298" max="1298" width="7" style="163" customWidth="1"/>
    <col min="1299" max="1299" width="0.85546875" style="163" customWidth="1"/>
    <col min="1300" max="1300" width="7" style="163" customWidth="1"/>
    <col min="1301" max="1301" width="0.85546875" style="163" customWidth="1"/>
    <col min="1302" max="1302" width="7" style="163" customWidth="1"/>
    <col min="1303" max="1303" width="0.85546875" style="163" customWidth="1"/>
    <col min="1304" max="1304" width="5.7109375" style="163" customWidth="1"/>
    <col min="1305" max="1305" width="0.85546875" style="163" customWidth="1"/>
    <col min="1306" max="1536" width="9.7109375" style="163"/>
    <col min="1537" max="1537" width="5.85546875" style="163" customWidth="1"/>
    <col min="1538" max="1538" width="6.42578125" style="163" customWidth="1"/>
    <col min="1539" max="1539" width="1.5703125" style="163" customWidth="1"/>
    <col min="1540" max="1540" width="7.42578125" style="163" customWidth="1"/>
    <col min="1541" max="1541" width="0.85546875" style="163" customWidth="1"/>
    <col min="1542" max="1542" width="7" style="163" customWidth="1"/>
    <col min="1543" max="1543" width="0.85546875" style="163" customWidth="1"/>
    <col min="1544" max="1544" width="7" style="163" customWidth="1"/>
    <col min="1545" max="1545" width="0.85546875" style="163" customWidth="1"/>
    <col min="1546" max="1546" width="7" style="163" customWidth="1"/>
    <col min="1547" max="1547" width="0.85546875" style="163" customWidth="1"/>
    <col min="1548" max="1548" width="7" style="163" customWidth="1"/>
    <col min="1549" max="1549" width="1.42578125" style="163" customWidth="1"/>
    <col min="1550" max="1550" width="7" style="163" customWidth="1"/>
    <col min="1551" max="1551" width="0.85546875" style="163" customWidth="1"/>
    <col min="1552" max="1552" width="7" style="163" customWidth="1"/>
    <col min="1553" max="1553" width="0.85546875" style="163" customWidth="1"/>
    <col min="1554" max="1554" width="7" style="163" customWidth="1"/>
    <col min="1555" max="1555" width="0.85546875" style="163" customWidth="1"/>
    <col min="1556" max="1556" width="7" style="163" customWidth="1"/>
    <col min="1557" max="1557" width="0.85546875" style="163" customWidth="1"/>
    <col min="1558" max="1558" width="7" style="163" customWidth="1"/>
    <col min="1559" max="1559" width="0.85546875" style="163" customWidth="1"/>
    <col min="1560" max="1560" width="5.7109375" style="163" customWidth="1"/>
    <col min="1561" max="1561" width="0.85546875" style="163" customWidth="1"/>
    <col min="1562" max="1792" width="9.7109375" style="163"/>
    <col min="1793" max="1793" width="5.85546875" style="163" customWidth="1"/>
    <col min="1794" max="1794" width="6.42578125" style="163" customWidth="1"/>
    <col min="1795" max="1795" width="1.5703125" style="163" customWidth="1"/>
    <col min="1796" max="1796" width="7.42578125" style="163" customWidth="1"/>
    <col min="1797" max="1797" width="0.85546875" style="163" customWidth="1"/>
    <col min="1798" max="1798" width="7" style="163" customWidth="1"/>
    <col min="1799" max="1799" width="0.85546875" style="163" customWidth="1"/>
    <col min="1800" max="1800" width="7" style="163" customWidth="1"/>
    <col min="1801" max="1801" width="0.85546875" style="163" customWidth="1"/>
    <col min="1802" max="1802" width="7" style="163" customWidth="1"/>
    <col min="1803" max="1803" width="0.85546875" style="163" customWidth="1"/>
    <col min="1804" max="1804" width="7" style="163" customWidth="1"/>
    <col min="1805" max="1805" width="1.42578125" style="163" customWidth="1"/>
    <col min="1806" max="1806" width="7" style="163" customWidth="1"/>
    <col min="1807" max="1807" width="0.85546875" style="163" customWidth="1"/>
    <col min="1808" max="1808" width="7" style="163" customWidth="1"/>
    <col min="1809" max="1809" width="0.85546875" style="163" customWidth="1"/>
    <col min="1810" max="1810" width="7" style="163" customWidth="1"/>
    <col min="1811" max="1811" width="0.85546875" style="163" customWidth="1"/>
    <col min="1812" max="1812" width="7" style="163" customWidth="1"/>
    <col min="1813" max="1813" width="0.85546875" style="163" customWidth="1"/>
    <col min="1814" max="1814" width="7" style="163" customWidth="1"/>
    <col min="1815" max="1815" width="0.85546875" style="163" customWidth="1"/>
    <col min="1816" max="1816" width="5.7109375" style="163" customWidth="1"/>
    <col min="1817" max="1817" width="0.85546875" style="163" customWidth="1"/>
    <col min="1818" max="2048" width="9.7109375" style="163"/>
    <col min="2049" max="2049" width="5.85546875" style="163" customWidth="1"/>
    <col min="2050" max="2050" width="6.42578125" style="163" customWidth="1"/>
    <col min="2051" max="2051" width="1.5703125" style="163" customWidth="1"/>
    <col min="2052" max="2052" width="7.42578125" style="163" customWidth="1"/>
    <col min="2053" max="2053" width="0.85546875" style="163" customWidth="1"/>
    <col min="2054" max="2054" width="7" style="163" customWidth="1"/>
    <col min="2055" max="2055" width="0.85546875" style="163" customWidth="1"/>
    <col min="2056" max="2056" width="7" style="163" customWidth="1"/>
    <col min="2057" max="2057" width="0.85546875" style="163" customWidth="1"/>
    <col min="2058" max="2058" width="7" style="163" customWidth="1"/>
    <col min="2059" max="2059" width="0.85546875" style="163" customWidth="1"/>
    <col min="2060" max="2060" width="7" style="163" customWidth="1"/>
    <col min="2061" max="2061" width="1.42578125" style="163" customWidth="1"/>
    <col min="2062" max="2062" width="7" style="163" customWidth="1"/>
    <col min="2063" max="2063" width="0.85546875" style="163" customWidth="1"/>
    <col min="2064" max="2064" width="7" style="163" customWidth="1"/>
    <col min="2065" max="2065" width="0.85546875" style="163" customWidth="1"/>
    <col min="2066" max="2066" width="7" style="163" customWidth="1"/>
    <col min="2067" max="2067" width="0.85546875" style="163" customWidth="1"/>
    <col min="2068" max="2068" width="7" style="163" customWidth="1"/>
    <col min="2069" max="2069" width="0.85546875" style="163" customWidth="1"/>
    <col min="2070" max="2070" width="7" style="163" customWidth="1"/>
    <col min="2071" max="2071" width="0.85546875" style="163" customWidth="1"/>
    <col min="2072" max="2072" width="5.7109375" style="163" customWidth="1"/>
    <col min="2073" max="2073" width="0.85546875" style="163" customWidth="1"/>
    <col min="2074" max="2304" width="9.7109375" style="163"/>
    <col min="2305" max="2305" width="5.85546875" style="163" customWidth="1"/>
    <col min="2306" max="2306" width="6.42578125" style="163" customWidth="1"/>
    <col min="2307" max="2307" width="1.5703125" style="163" customWidth="1"/>
    <col min="2308" max="2308" width="7.42578125" style="163" customWidth="1"/>
    <col min="2309" max="2309" width="0.85546875" style="163" customWidth="1"/>
    <col min="2310" max="2310" width="7" style="163" customWidth="1"/>
    <col min="2311" max="2311" width="0.85546875" style="163" customWidth="1"/>
    <col min="2312" max="2312" width="7" style="163" customWidth="1"/>
    <col min="2313" max="2313" width="0.85546875" style="163" customWidth="1"/>
    <col min="2314" max="2314" width="7" style="163" customWidth="1"/>
    <col min="2315" max="2315" width="0.85546875" style="163" customWidth="1"/>
    <col min="2316" max="2316" width="7" style="163" customWidth="1"/>
    <col min="2317" max="2317" width="1.42578125" style="163" customWidth="1"/>
    <col min="2318" max="2318" width="7" style="163" customWidth="1"/>
    <col min="2319" max="2319" width="0.85546875" style="163" customWidth="1"/>
    <col min="2320" max="2320" width="7" style="163" customWidth="1"/>
    <col min="2321" max="2321" width="0.85546875" style="163" customWidth="1"/>
    <col min="2322" max="2322" width="7" style="163" customWidth="1"/>
    <col min="2323" max="2323" width="0.85546875" style="163" customWidth="1"/>
    <col min="2324" max="2324" width="7" style="163" customWidth="1"/>
    <col min="2325" max="2325" width="0.85546875" style="163" customWidth="1"/>
    <col min="2326" max="2326" width="7" style="163" customWidth="1"/>
    <col min="2327" max="2327" width="0.85546875" style="163" customWidth="1"/>
    <col min="2328" max="2328" width="5.7109375" style="163" customWidth="1"/>
    <col min="2329" max="2329" width="0.85546875" style="163" customWidth="1"/>
    <col min="2330" max="2560" width="9.7109375" style="163"/>
    <col min="2561" max="2561" width="5.85546875" style="163" customWidth="1"/>
    <col min="2562" max="2562" width="6.42578125" style="163" customWidth="1"/>
    <col min="2563" max="2563" width="1.5703125" style="163" customWidth="1"/>
    <col min="2564" max="2564" width="7.42578125" style="163" customWidth="1"/>
    <col min="2565" max="2565" width="0.85546875" style="163" customWidth="1"/>
    <col min="2566" max="2566" width="7" style="163" customWidth="1"/>
    <col min="2567" max="2567" width="0.85546875" style="163" customWidth="1"/>
    <col min="2568" max="2568" width="7" style="163" customWidth="1"/>
    <col min="2569" max="2569" width="0.85546875" style="163" customWidth="1"/>
    <col min="2570" max="2570" width="7" style="163" customWidth="1"/>
    <col min="2571" max="2571" width="0.85546875" style="163" customWidth="1"/>
    <col min="2572" max="2572" width="7" style="163" customWidth="1"/>
    <col min="2573" max="2573" width="1.42578125" style="163" customWidth="1"/>
    <col min="2574" max="2574" width="7" style="163" customWidth="1"/>
    <col min="2575" max="2575" width="0.85546875" style="163" customWidth="1"/>
    <col min="2576" max="2576" width="7" style="163" customWidth="1"/>
    <col min="2577" max="2577" width="0.85546875" style="163" customWidth="1"/>
    <col min="2578" max="2578" width="7" style="163" customWidth="1"/>
    <col min="2579" max="2579" width="0.85546875" style="163" customWidth="1"/>
    <col min="2580" max="2580" width="7" style="163" customWidth="1"/>
    <col min="2581" max="2581" width="0.85546875" style="163" customWidth="1"/>
    <col min="2582" max="2582" width="7" style="163" customWidth="1"/>
    <col min="2583" max="2583" width="0.85546875" style="163" customWidth="1"/>
    <col min="2584" max="2584" width="5.7109375" style="163" customWidth="1"/>
    <col min="2585" max="2585" width="0.85546875" style="163" customWidth="1"/>
    <col min="2586" max="2816" width="9.7109375" style="163"/>
    <col min="2817" max="2817" width="5.85546875" style="163" customWidth="1"/>
    <col min="2818" max="2818" width="6.42578125" style="163" customWidth="1"/>
    <col min="2819" max="2819" width="1.5703125" style="163" customWidth="1"/>
    <col min="2820" max="2820" width="7.42578125" style="163" customWidth="1"/>
    <col min="2821" max="2821" width="0.85546875" style="163" customWidth="1"/>
    <col min="2822" max="2822" width="7" style="163" customWidth="1"/>
    <col min="2823" max="2823" width="0.85546875" style="163" customWidth="1"/>
    <col min="2824" max="2824" width="7" style="163" customWidth="1"/>
    <col min="2825" max="2825" width="0.85546875" style="163" customWidth="1"/>
    <col min="2826" max="2826" width="7" style="163" customWidth="1"/>
    <col min="2827" max="2827" width="0.85546875" style="163" customWidth="1"/>
    <col min="2828" max="2828" width="7" style="163" customWidth="1"/>
    <col min="2829" max="2829" width="1.42578125" style="163" customWidth="1"/>
    <col min="2830" max="2830" width="7" style="163" customWidth="1"/>
    <col min="2831" max="2831" width="0.85546875" style="163" customWidth="1"/>
    <col min="2832" max="2832" width="7" style="163" customWidth="1"/>
    <col min="2833" max="2833" width="0.85546875" style="163" customWidth="1"/>
    <col min="2834" max="2834" width="7" style="163" customWidth="1"/>
    <col min="2835" max="2835" width="0.85546875" style="163" customWidth="1"/>
    <col min="2836" max="2836" width="7" style="163" customWidth="1"/>
    <col min="2837" max="2837" width="0.85546875" style="163" customWidth="1"/>
    <col min="2838" max="2838" width="7" style="163" customWidth="1"/>
    <col min="2839" max="2839" width="0.85546875" style="163" customWidth="1"/>
    <col min="2840" max="2840" width="5.7109375" style="163" customWidth="1"/>
    <col min="2841" max="2841" width="0.85546875" style="163" customWidth="1"/>
    <col min="2842" max="3072" width="9.7109375" style="163"/>
    <col min="3073" max="3073" width="5.85546875" style="163" customWidth="1"/>
    <col min="3074" max="3074" width="6.42578125" style="163" customWidth="1"/>
    <col min="3075" max="3075" width="1.5703125" style="163" customWidth="1"/>
    <col min="3076" max="3076" width="7.42578125" style="163" customWidth="1"/>
    <col min="3077" max="3077" width="0.85546875" style="163" customWidth="1"/>
    <col min="3078" max="3078" width="7" style="163" customWidth="1"/>
    <col min="3079" max="3079" width="0.85546875" style="163" customWidth="1"/>
    <col min="3080" max="3080" width="7" style="163" customWidth="1"/>
    <col min="3081" max="3081" width="0.85546875" style="163" customWidth="1"/>
    <col min="3082" max="3082" width="7" style="163" customWidth="1"/>
    <col min="3083" max="3083" width="0.85546875" style="163" customWidth="1"/>
    <col min="3084" max="3084" width="7" style="163" customWidth="1"/>
    <col min="3085" max="3085" width="1.42578125" style="163" customWidth="1"/>
    <col min="3086" max="3086" width="7" style="163" customWidth="1"/>
    <col min="3087" max="3087" width="0.85546875" style="163" customWidth="1"/>
    <col min="3088" max="3088" width="7" style="163" customWidth="1"/>
    <col min="3089" max="3089" width="0.85546875" style="163" customWidth="1"/>
    <col min="3090" max="3090" width="7" style="163" customWidth="1"/>
    <col min="3091" max="3091" width="0.85546875" style="163" customWidth="1"/>
    <col min="3092" max="3092" width="7" style="163" customWidth="1"/>
    <col min="3093" max="3093" width="0.85546875" style="163" customWidth="1"/>
    <col min="3094" max="3094" width="7" style="163" customWidth="1"/>
    <col min="3095" max="3095" width="0.85546875" style="163" customWidth="1"/>
    <col min="3096" max="3096" width="5.7109375" style="163" customWidth="1"/>
    <col min="3097" max="3097" width="0.85546875" style="163" customWidth="1"/>
    <col min="3098" max="3328" width="9.7109375" style="163"/>
    <col min="3329" max="3329" width="5.85546875" style="163" customWidth="1"/>
    <col min="3330" max="3330" width="6.42578125" style="163" customWidth="1"/>
    <col min="3331" max="3331" width="1.5703125" style="163" customWidth="1"/>
    <col min="3332" max="3332" width="7.42578125" style="163" customWidth="1"/>
    <col min="3333" max="3333" width="0.85546875" style="163" customWidth="1"/>
    <col min="3334" max="3334" width="7" style="163" customWidth="1"/>
    <col min="3335" max="3335" width="0.85546875" style="163" customWidth="1"/>
    <col min="3336" max="3336" width="7" style="163" customWidth="1"/>
    <col min="3337" max="3337" width="0.85546875" style="163" customWidth="1"/>
    <col min="3338" max="3338" width="7" style="163" customWidth="1"/>
    <col min="3339" max="3339" width="0.85546875" style="163" customWidth="1"/>
    <col min="3340" max="3340" width="7" style="163" customWidth="1"/>
    <col min="3341" max="3341" width="1.42578125" style="163" customWidth="1"/>
    <col min="3342" max="3342" width="7" style="163" customWidth="1"/>
    <col min="3343" max="3343" width="0.85546875" style="163" customWidth="1"/>
    <col min="3344" max="3344" width="7" style="163" customWidth="1"/>
    <col min="3345" max="3345" width="0.85546875" style="163" customWidth="1"/>
    <col min="3346" max="3346" width="7" style="163" customWidth="1"/>
    <col min="3347" max="3347" width="0.85546875" style="163" customWidth="1"/>
    <col min="3348" max="3348" width="7" style="163" customWidth="1"/>
    <col min="3349" max="3349" width="0.85546875" style="163" customWidth="1"/>
    <col min="3350" max="3350" width="7" style="163" customWidth="1"/>
    <col min="3351" max="3351" width="0.85546875" style="163" customWidth="1"/>
    <col min="3352" max="3352" width="5.7109375" style="163" customWidth="1"/>
    <col min="3353" max="3353" width="0.85546875" style="163" customWidth="1"/>
    <col min="3354" max="3584" width="9.7109375" style="163"/>
    <col min="3585" max="3585" width="5.85546875" style="163" customWidth="1"/>
    <col min="3586" max="3586" width="6.42578125" style="163" customWidth="1"/>
    <col min="3587" max="3587" width="1.5703125" style="163" customWidth="1"/>
    <col min="3588" max="3588" width="7.42578125" style="163" customWidth="1"/>
    <col min="3589" max="3589" width="0.85546875" style="163" customWidth="1"/>
    <col min="3590" max="3590" width="7" style="163" customWidth="1"/>
    <col min="3591" max="3591" width="0.85546875" style="163" customWidth="1"/>
    <col min="3592" max="3592" width="7" style="163" customWidth="1"/>
    <col min="3593" max="3593" width="0.85546875" style="163" customWidth="1"/>
    <col min="3594" max="3594" width="7" style="163" customWidth="1"/>
    <col min="3595" max="3595" width="0.85546875" style="163" customWidth="1"/>
    <col min="3596" max="3596" width="7" style="163" customWidth="1"/>
    <col min="3597" max="3597" width="1.42578125" style="163" customWidth="1"/>
    <col min="3598" max="3598" width="7" style="163" customWidth="1"/>
    <col min="3599" max="3599" width="0.85546875" style="163" customWidth="1"/>
    <col min="3600" max="3600" width="7" style="163" customWidth="1"/>
    <col min="3601" max="3601" width="0.85546875" style="163" customWidth="1"/>
    <col min="3602" max="3602" width="7" style="163" customWidth="1"/>
    <col min="3603" max="3603" width="0.85546875" style="163" customWidth="1"/>
    <col min="3604" max="3604" width="7" style="163" customWidth="1"/>
    <col min="3605" max="3605" width="0.85546875" style="163" customWidth="1"/>
    <col min="3606" max="3606" width="7" style="163" customWidth="1"/>
    <col min="3607" max="3607" width="0.85546875" style="163" customWidth="1"/>
    <col min="3608" max="3608" width="5.7109375" style="163" customWidth="1"/>
    <col min="3609" max="3609" width="0.85546875" style="163" customWidth="1"/>
    <col min="3610" max="3840" width="9.7109375" style="163"/>
    <col min="3841" max="3841" width="5.85546875" style="163" customWidth="1"/>
    <col min="3842" max="3842" width="6.42578125" style="163" customWidth="1"/>
    <col min="3843" max="3843" width="1.5703125" style="163" customWidth="1"/>
    <col min="3844" max="3844" width="7.42578125" style="163" customWidth="1"/>
    <col min="3845" max="3845" width="0.85546875" style="163" customWidth="1"/>
    <col min="3846" max="3846" width="7" style="163" customWidth="1"/>
    <col min="3847" max="3847" width="0.85546875" style="163" customWidth="1"/>
    <col min="3848" max="3848" width="7" style="163" customWidth="1"/>
    <col min="3849" max="3849" width="0.85546875" style="163" customWidth="1"/>
    <col min="3850" max="3850" width="7" style="163" customWidth="1"/>
    <col min="3851" max="3851" width="0.85546875" style="163" customWidth="1"/>
    <col min="3852" max="3852" width="7" style="163" customWidth="1"/>
    <col min="3853" max="3853" width="1.42578125" style="163" customWidth="1"/>
    <col min="3854" max="3854" width="7" style="163" customWidth="1"/>
    <col min="3855" max="3855" width="0.85546875" style="163" customWidth="1"/>
    <col min="3856" max="3856" width="7" style="163" customWidth="1"/>
    <col min="3857" max="3857" width="0.85546875" style="163" customWidth="1"/>
    <col min="3858" max="3858" width="7" style="163" customWidth="1"/>
    <col min="3859" max="3859" width="0.85546875" style="163" customWidth="1"/>
    <col min="3860" max="3860" width="7" style="163" customWidth="1"/>
    <col min="3861" max="3861" width="0.85546875" style="163" customWidth="1"/>
    <col min="3862" max="3862" width="7" style="163" customWidth="1"/>
    <col min="3863" max="3863" width="0.85546875" style="163" customWidth="1"/>
    <col min="3864" max="3864" width="5.7109375" style="163" customWidth="1"/>
    <col min="3865" max="3865" width="0.85546875" style="163" customWidth="1"/>
    <col min="3866" max="4096" width="9.7109375" style="163"/>
    <col min="4097" max="4097" width="5.85546875" style="163" customWidth="1"/>
    <col min="4098" max="4098" width="6.42578125" style="163" customWidth="1"/>
    <col min="4099" max="4099" width="1.5703125" style="163" customWidth="1"/>
    <col min="4100" max="4100" width="7.42578125" style="163" customWidth="1"/>
    <col min="4101" max="4101" width="0.85546875" style="163" customWidth="1"/>
    <col min="4102" max="4102" width="7" style="163" customWidth="1"/>
    <col min="4103" max="4103" width="0.85546875" style="163" customWidth="1"/>
    <col min="4104" max="4104" width="7" style="163" customWidth="1"/>
    <col min="4105" max="4105" width="0.85546875" style="163" customWidth="1"/>
    <col min="4106" max="4106" width="7" style="163" customWidth="1"/>
    <col min="4107" max="4107" width="0.85546875" style="163" customWidth="1"/>
    <col min="4108" max="4108" width="7" style="163" customWidth="1"/>
    <col min="4109" max="4109" width="1.42578125" style="163" customWidth="1"/>
    <col min="4110" max="4110" width="7" style="163" customWidth="1"/>
    <col min="4111" max="4111" width="0.85546875" style="163" customWidth="1"/>
    <col min="4112" max="4112" width="7" style="163" customWidth="1"/>
    <col min="4113" max="4113" width="0.85546875" style="163" customWidth="1"/>
    <col min="4114" max="4114" width="7" style="163" customWidth="1"/>
    <col min="4115" max="4115" width="0.85546875" style="163" customWidth="1"/>
    <col min="4116" max="4116" width="7" style="163" customWidth="1"/>
    <col min="4117" max="4117" width="0.85546875" style="163" customWidth="1"/>
    <col min="4118" max="4118" width="7" style="163" customWidth="1"/>
    <col min="4119" max="4119" width="0.85546875" style="163" customWidth="1"/>
    <col min="4120" max="4120" width="5.7109375" style="163" customWidth="1"/>
    <col min="4121" max="4121" width="0.85546875" style="163" customWidth="1"/>
    <col min="4122" max="4352" width="9.7109375" style="163"/>
    <col min="4353" max="4353" width="5.85546875" style="163" customWidth="1"/>
    <col min="4354" max="4354" width="6.42578125" style="163" customWidth="1"/>
    <col min="4355" max="4355" width="1.5703125" style="163" customWidth="1"/>
    <col min="4356" max="4356" width="7.42578125" style="163" customWidth="1"/>
    <col min="4357" max="4357" width="0.85546875" style="163" customWidth="1"/>
    <col min="4358" max="4358" width="7" style="163" customWidth="1"/>
    <col min="4359" max="4359" width="0.85546875" style="163" customWidth="1"/>
    <col min="4360" max="4360" width="7" style="163" customWidth="1"/>
    <col min="4361" max="4361" width="0.85546875" style="163" customWidth="1"/>
    <col min="4362" max="4362" width="7" style="163" customWidth="1"/>
    <col min="4363" max="4363" width="0.85546875" style="163" customWidth="1"/>
    <col min="4364" max="4364" width="7" style="163" customWidth="1"/>
    <col min="4365" max="4365" width="1.42578125" style="163" customWidth="1"/>
    <col min="4366" max="4366" width="7" style="163" customWidth="1"/>
    <col min="4367" max="4367" width="0.85546875" style="163" customWidth="1"/>
    <col min="4368" max="4368" width="7" style="163" customWidth="1"/>
    <col min="4369" max="4369" width="0.85546875" style="163" customWidth="1"/>
    <col min="4370" max="4370" width="7" style="163" customWidth="1"/>
    <col min="4371" max="4371" width="0.85546875" style="163" customWidth="1"/>
    <col min="4372" max="4372" width="7" style="163" customWidth="1"/>
    <col min="4373" max="4373" width="0.85546875" style="163" customWidth="1"/>
    <col min="4374" max="4374" width="7" style="163" customWidth="1"/>
    <col min="4375" max="4375" width="0.85546875" style="163" customWidth="1"/>
    <col min="4376" max="4376" width="5.7109375" style="163" customWidth="1"/>
    <col min="4377" max="4377" width="0.85546875" style="163" customWidth="1"/>
    <col min="4378" max="4608" width="9.7109375" style="163"/>
    <col min="4609" max="4609" width="5.85546875" style="163" customWidth="1"/>
    <col min="4610" max="4610" width="6.42578125" style="163" customWidth="1"/>
    <col min="4611" max="4611" width="1.5703125" style="163" customWidth="1"/>
    <col min="4612" max="4612" width="7.42578125" style="163" customWidth="1"/>
    <col min="4613" max="4613" width="0.85546875" style="163" customWidth="1"/>
    <col min="4614" max="4614" width="7" style="163" customWidth="1"/>
    <col min="4615" max="4615" width="0.85546875" style="163" customWidth="1"/>
    <col min="4616" max="4616" width="7" style="163" customWidth="1"/>
    <col min="4617" max="4617" width="0.85546875" style="163" customWidth="1"/>
    <col min="4618" max="4618" width="7" style="163" customWidth="1"/>
    <col min="4619" max="4619" width="0.85546875" style="163" customWidth="1"/>
    <col min="4620" max="4620" width="7" style="163" customWidth="1"/>
    <col min="4621" max="4621" width="1.42578125" style="163" customWidth="1"/>
    <col min="4622" max="4622" width="7" style="163" customWidth="1"/>
    <col min="4623" max="4623" width="0.85546875" style="163" customWidth="1"/>
    <col min="4624" max="4624" width="7" style="163" customWidth="1"/>
    <col min="4625" max="4625" width="0.85546875" style="163" customWidth="1"/>
    <col min="4626" max="4626" width="7" style="163" customWidth="1"/>
    <col min="4627" max="4627" width="0.85546875" style="163" customWidth="1"/>
    <col min="4628" max="4628" width="7" style="163" customWidth="1"/>
    <col min="4629" max="4629" width="0.85546875" style="163" customWidth="1"/>
    <col min="4630" max="4630" width="7" style="163" customWidth="1"/>
    <col min="4631" max="4631" width="0.85546875" style="163" customWidth="1"/>
    <col min="4632" max="4632" width="5.7109375" style="163" customWidth="1"/>
    <col min="4633" max="4633" width="0.85546875" style="163" customWidth="1"/>
    <col min="4634" max="4864" width="9.7109375" style="163"/>
    <col min="4865" max="4865" width="5.85546875" style="163" customWidth="1"/>
    <col min="4866" max="4866" width="6.42578125" style="163" customWidth="1"/>
    <col min="4867" max="4867" width="1.5703125" style="163" customWidth="1"/>
    <col min="4868" max="4868" width="7.42578125" style="163" customWidth="1"/>
    <col min="4869" max="4869" width="0.85546875" style="163" customWidth="1"/>
    <col min="4870" max="4870" width="7" style="163" customWidth="1"/>
    <col min="4871" max="4871" width="0.85546875" style="163" customWidth="1"/>
    <col min="4872" max="4872" width="7" style="163" customWidth="1"/>
    <col min="4873" max="4873" width="0.85546875" style="163" customWidth="1"/>
    <col min="4874" max="4874" width="7" style="163" customWidth="1"/>
    <col min="4875" max="4875" width="0.85546875" style="163" customWidth="1"/>
    <col min="4876" max="4876" width="7" style="163" customWidth="1"/>
    <col min="4877" max="4877" width="1.42578125" style="163" customWidth="1"/>
    <col min="4878" max="4878" width="7" style="163" customWidth="1"/>
    <col min="4879" max="4879" width="0.85546875" style="163" customWidth="1"/>
    <col min="4880" max="4880" width="7" style="163" customWidth="1"/>
    <col min="4881" max="4881" width="0.85546875" style="163" customWidth="1"/>
    <col min="4882" max="4882" width="7" style="163" customWidth="1"/>
    <col min="4883" max="4883" width="0.85546875" style="163" customWidth="1"/>
    <col min="4884" max="4884" width="7" style="163" customWidth="1"/>
    <col min="4885" max="4885" width="0.85546875" style="163" customWidth="1"/>
    <col min="4886" max="4886" width="7" style="163" customWidth="1"/>
    <col min="4887" max="4887" width="0.85546875" style="163" customWidth="1"/>
    <col min="4888" max="4888" width="5.7109375" style="163" customWidth="1"/>
    <col min="4889" max="4889" width="0.85546875" style="163" customWidth="1"/>
    <col min="4890" max="5120" width="9.7109375" style="163"/>
    <col min="5121" max="5121" width="5.85546875" style="163" customWidth="1"/>
    <col min="5122" max="5122" width="6.42578125" style="163" customWidth="1"/>
    <col min="5123" max="5123" width="1.5703125" style="163" customWidth="1"/>
    <col min="5124" max="5124" width="7.42578125" style="163" customWidth="1"/>
    <col min="5125" max="5125" width="0.85546875" style="163" customWidth="1"/>
    <col min="5126" max="5126" width="7" style="163" customWidth="1"/>
    <col min="5127" max="5127" width="0.85546875" style="163" customWidth="1"/>
    <col min="5128" max="5128" width="7" style="163" customWidth="1"/>
    <col min="5129" max="5129" width="0.85546875" style="163" customWidth="1"/>
    <col min="5130" max="5130" width="7" style="163" customWidth="1"/>
    <col min="5131" max="5131" width="0.85546875" style="163" customWidth="1"/>
    <col min="5132" max="5132" width="7" style="163" customWidth="1"/>
    <col min="5133" max="5133" width="1.42578125" style="163" customWidth="1"/>
    <col min="5134" max="5134" width="7" style="163" customWidth="1"/>
    <col min="5135" max="5135" width="0.85546875" style="163" customWidth="1"/>
    <col min="5136" max="5136" width="7" style="163" customWidth="1"/>
    <col min="5137" max="5137" width="0.85546875" style="163" customWidth="1"/>
    <col min="5138" max="5138" width="7" style="163" customWidth="1"/>
    <col min="5139" max="5139" width="0.85546875" style="163" customWidth="1"/>
    <col min="5140" max="5140" width="7" style="163" customWidth="1"/>
    <col min="5141" max="5141" width="0.85546875" style="163" customWidth="1"/>
    <col min="5142" max="5142" width="7" style="163" customWidth="1"/>
    <col min="5143" max="5143" width="0.85546875" style="163" customWidth="1"/>
    <col min="5144" max="5144" width="5.7109375" style="163" customWidth="1"/>
    <col min="5145" max="5145" width="0.85546875" style="163" customWidth="1"/>
    <col min="5146" max="5376" width="9.7109375" style="163"/>
    <col min="5377" max="5377" width="5.85546875" style="163" customWidth="1"/>
    <col min="5378" max="5378" width="6.42578125" style="163" customWidth="1"/>
    <col min="5379" max="5379" width="1.5703125" style="163" customWidth="1"/>
    <col min="5380" max="5380" width="7.42578125" style="163" customWidth="1"/>
    <col min="5381" max="5381" width="0.85546875" style="163" customWidth="1"/>
    <col min="5382" max="5382" width="7" style="163" customWidth="1"/>
    <col min="5383" max="5383" width="0.85546875" style="163" customWidth="1"/>
    <col min="5384" max="5384" width="7" style="163" customWidth="1"/>
    <col min="5385" max="5385" width="0.85546875" style="163" customWidth="1"/>
    <col min="5386" max="5386" width="7" style="163" customWidth="1"/>
    <col min="5387" max="5387" width="0.85546875" style="163" customWidth="1"/>
    <col min="5388" max="5388" width="7" style="163" customWidth="1"/>
    <col min="5389" max="5389" width="1.42578125" style="163" customWidth="1"/>
    <col min="5390" max="5390" width="7" style="163" customWidth="1"/>
    <col min="5391" max="5391" width="0.85546875" style="163" customWidth="1"/>
    <col min="5392" max="5392" width="7" style="163" customWidth="1"/>
    <col min="5393" max="5393" width="0.85546875" style="163" customWidth="1"/>
    <col min="5394" max="5394" width="7" style="163" customWidth="1"/>
    <col min="5395" max="5395" width="0.85546875" style="163" customWidth="1"/>
    <col min="5396" max="5396" width="7" style="163" customWidth="1"/>
    <col min="5397" max="5397" width="0.85546875" style="163" customWidth="1"/>
    <col min="5398" max="5398" width="7" style="163" customWidth="1"/>
    <col min="5399" max="5399" width="0.85546875" style="163" customWidth="1"/>
    <col min="5400" max="5400" width="5.7109375" style="163" customWidth="1"/>
    <col min="5401" max="5401" width="0.85546875" style="163" customWidth="1"/>
    <col min="5402" max="5632" width="9.7109375" style="163"/>
    <col min="5633" max="5633" width="5.85546875" style="163" customWidth="1"/>
    <col min="5634" max="5634" width="6.42578125" style="163" customWidth="1"/>
    <col min="5635" max="5635" width="1.5703125" style="163" customWidth="1"/>
    <col min="5636" max="5636" width="7.42578125" style="163" customWidth="1"/>
    <col min="5637" max="5637" width="0.85546875" style="163" customWidth="1"/>
    <col min="5638" max="5638" width="7" style="163" customWidth="1"/>
    <col min="5639" max="5639" width="0.85546875" style="163" customWidth="1"/>
    <col min="5640" max="5640" width="7" style="163" customWidth="1"/>
    <col min="5641" max="5641" width="0.85546875" style="163" customWidth="1"/>
    <col min="5642" max="5642" width="7" style="163" customWidth="1"/>
    <col min="5643" max="5643" width="0.85546875" style="163" customWidth="1"/>
    <col min="5644" max="5644" width="7" style="163" customWidth="1"/>
    <col min="5645" max="5645" width="1.42578125" style="163" customWidth="1"/>
    <col min="5646" max="5646" width="7" style="163" customWidth="1"/>
    <col min="5647" max="5647" width="0.85546875" style="163" customWidth="1"/>
    <col min="5648" max="5648" width="7" style="163" customWidth="1"/>
    <col min="5649" max="5649" width="0.85546875" style="163" customWidth="1"/>
    <col min="5650" max="5650" width="7" style="163" customWidth="1"/>
    <col min="5651" max="5651" width="0.85546875" style="163" customWidth="1"/>
    <col min="5652" max="5652" width="7" style="163" customWidth="1"/>
    <col min="5653" max="5653" width="0.85546875" style="163" customWidth="1"/>
    <col min="5654" max="5654" width="7" style="163" customWidth="1"/>
    <col min="5655" max="5655" width="0.85546875" style="163" customWidth="1"/>
    <col min="5656" max="5656" width="5.7109375" style="163" customWidth="1"/>
    <col min="5657" max="5657" width="0.85546875" style="163" customWidth="1"/>
    <col min="5658" max="5888" width="9.7109375" style="163"/>
    <col min="5889" max="5889" width="5.85546875" style="163" customWidth="1"/>
    <col min="5890" max="5890" width="6.42578125" style="163" customWidth="1"/>
    <col min="5891" max="5891" width="1.5703125" style="163" customWidth="1"/>
    <col min="5892" max="5892" width="7.42578125" style="163" customWidth="1"/>
    <col min="5893" max="5893" width="0.85546875" style="163" customWidth="1"/>
    <col min="5894" max="5894" width="7" style="163" customWidth="1"/>
    <col min="5895" max="5895" width="0.85546875" style="163" customWidth="1"/>
    <col min="5896" max="5896" width="7" style="163" customWidth="1"/>
    <col min="5897" max="5897" width="0.85546875" style="163" customWidth="1"/>
    <col min="5898" max="5898" width="7" style="163" customWidth="1"/>
    <col min="5899" max="5899" width="0.85546875" style="163" customWidth="1"/>
    <col min="5900" max="5900" width="7" style="163" customWidth="1"/>
    <col min="5901" max="5901" width="1.42578125" style="163" customWidth="1"/>
    <col min="5902" max="5902" width="7" style="163" customWidth="1"/>
    <col min="5903" max="5903" width="0.85546875" style="163" customWidth="1"/>
    <col min="5904" max="5904" width="7" style="163" customWidth="1"/>
    <col min="5905" max="5905" width="0.85546875" style="163" customWidth="1"/>
    <col min="5906" max="5906" width="7" style="163" customWidth="1"/>
    <col min="5907" max="5907" width="0.85546875" style="163" customWidth="1"/>
    <col min="5908" max="5908" width="7" style="163" customWidth="1"/>
    <col min="5909" max="5909" width="0.85546875" style="163" customWidth="1"/>
    <col min="5910" max="5910" width="7" style="163" customWidth="1"/>
    <col min="5911" max="5911" width="0.85546875" style="163" customWidth="1"/>
    <col min="5912" max="5912" width="5.7109375" style="163" customWidth="1"/>
    <col min="5913" max="5913" width="0.85546875" style="163" customWidth="1"/>
    <col min="5914" max="6144" width="9.7109375" style="163"/>
    <col min="6145" max="6145" width="5.85546875" style="163" customWidth="1"/>
    <col min="6146" max="6146" width="6.42578125" style="163" customWidth="1"/>
    <col min="6147" max="6147" width="1.5703125" style="163" customWidth="1"/>
    <col min="6148" max="6148" width="7.42578125" style="163" customWidth="1"/>
    <col min="6149" max="6149" width="0.85546875" style="163" customWidth="1"/>
    <col min="6150" max="6150" width="7" style="163" customWidth="1"/>
    <col min="6151" max="6151" width="0.85546875" style="163" customWidth="1"/>
    <col min="6152" max="6152" width="7" style="163" customWidth="1"/>
    <col min="6153" max="6153" width="0.85546875" style="163" customWidth="1"/>
    <col min="6154" max="6154" width="7" style="163" customWidth="1"/>
    <col min="6155" max="6155" width="0.85546875" style="163" customWidth="1"/>
    <col min="6156" max="6156" width="7" style="163" customWidth="1"/>
    <col min="6157" max="6157" width="1.42578125" style="163" customWidth="1"/>
    <col min="6158" max="6158" width="7" style="163" customWidth="1"/>
    <col min="6159" max="6159" width="0.85546875" style="163" customWidth="1"/>
    <col min="6160" max="6160" width="7" style="163" customWidth="1"/>
    <col min="6161" max="6161" width="0.85546875" style="163" customWidth="1"/>
    <col min="6162" max="6162" width="7" style="163" customWidth="1"/>
    <col min="6163" max="6163" width="0.85546875" style="163" customWidth="1"/>
    <col min="6164" max="6164" width="7" style="163" customWidth="1"/>
    <col min="6165" max="6165" width="0.85546875" style="163" customWidth="1"/>
    <col min="6166" max="6166" width="7" style="163" customWidth="1"/>
    <col min="6167" max="6167" width="0.85546875" style="163" customWidth="1"/>
    <col min="6168" max="6168" width="5.7109375" style="163" customWidth="1"/>
    <col min="6169" max="6169" width="0.85546875" style="163" customWidth="1"/>
    <col min="6170" max="6400" width="9.7109375" style="163"/>
    <col min="6401" max="6401" width="5.85546875" style="163" customWidth="1"/>
    <col min="6402" max="6402" width="6.42578125" style="163" customWidth="1"/>
    <col min="6403" max="6403" width="1.5703125" style="163" customWidth="1"/>
    <col min="6404" max="6404" width="7.42578125" style="163" customWidth="1"/>
    <col min="6405" max="6405" width="0.85546875" style="163" customWidth="1"/>
    <col min="6406" max="6406" width="7" style="163" customWidth="1"/>
    <col min="6407" max="6407" width="0.85546875" style="163" customWidth="1"/>
    <col min="6408" max="6408" width="7" style="163" customWidth="1"/>
    <col min="6409" max="6409" width="0.85546875" style="163" customWidth="1"/>
    <col min="6410" max="6410" width="7" style="163" customWidth="1"/>
    <col min="6411" max="6411" width="0.85546875" style="163" customWidth="1"/>
    <col min="6412" max="6412" width="7" style="163" customWidth="1"/>
    <col min="6413" max="6413" width="1.42578125" style="163" customWidth="1"/>
    <col min="6414" max="6414" width="7" style="163" customWidth="1"/>
    <col min="6415" max="6415" width="0.85546875" style="163" customWidth="1"/>
    <col min="6416" max="6416" width="7" style="163" customWidth="1"/>
    <col min="6417" max="6417" width="0.85546875" style="163" customWidth="1"/>
    <col min="6418" max="6418" width="7" style="163" customWidth="1"/>
    <col min="6419" max="6419" width="0.85546875" style="163" customWidth="1"/>
    <col min="6420" max="6420" width="7" style="163" customWidth="1"/>
    <col min="6421" max="6421" width="0.85546875" style="163" customWidth="1"/>
    <col min="6422" max="6422" width="7" style="163" customWidth="1"/>
    <col min="6423" max="6423" width="0.85546875" style="163" customWidth="1"/>
    <col min="6424" max="6424" width="5.7109375" style="163" customWidth="1"/>
    <col min="6425" max="6425" width="0.85546875" style="163" customWidth="1"/>
    <col min="6426" max="6656" width="9.7109375" style="163"/>
    <col min="6657" max="6657" width="5.85546875" style="163" customWidth="1"/>
    <col min="6658" max="6658" width="6.42578125" style="163" customWidth="1"/>
    <col min="6659" max="6659" width="1.5703125" style="163" customWidth="1"/>
    <col min="6660" max="6660" width="7.42578125" style="163" customWidth="1"/>
    <col min="6661" max="6661" width="0.85546875" style="163" customWidth="1"/>
    <col min="6662" max="6662" width="7" style="163" customWidth="1"/>
    <col min="6663" max="6663" width="0.85546875" style="163" customWidth="1"/>
    <col min="6664" max="6664" width="7" style="163" customWidth="1"/>
    <col min="6665" max="6665" width="0.85546875" style="163" customWidth="1"/>
    <col min="6666" max="6666" width="7" style="163" customWidth="1"/>
    <col min="6667" max="6667" width="0.85546875" style="163" customWidth="1"/>
    <col min="6668" max="6668" width="7" style="163" customWidth="1"/>
    <col min="6669" max="6669" width="1.42578125" style="163" customWidth="1"/>
    <col min="6670" max="6670" width="7" style="163" customWidth="1"/>
    <col min="6671" max="6671" width="0.85546875" style="163" customWidth="1"/>
    <col min="6672" max="6672" width="7" style="163" customWidth="1"/>
    <col min="6673" max="6673" width="0.85546875" style="163" customWidth="1"/>
    <col min="6674" max="6674" width="7" style="163" customWidth="1"/>
    <col min="6675" max="6675" width="0.85546875" style="163" customWidth="1"/>
    <col min="6676" max="6676" width="7" style="163" customWidth="1"/>
    <col min="6677" max="6677" width="0.85546875" style="163" customWidth="1"/>
    <col min="6678" max="6678" width="7" style="163" customWidth="1"/>
    <col min="6679" max="6679" width="0.85546875" style="163" customWidth="1"/>
    <col min="6680" max="6680" width="5.7109375" style="163" customWidth="1"/>
    <col min="6681" max="6681" width="0.85546875" style="163" customWidth="1"/>
    <col min="6682" max="6912" width="9.7109375" style="163"/>
    <col min="6913" max="6913" width="5.85546875" style="163" customWidth="1"/>
    <col min="6914" max="6914" width="6.42578125" style="163" customWidth="1"/>
    <col min="6915" max="6915" width="1.5703125" style="163" customWidth="1"/>
    <col min="6916" max="6916" width="7.42578125" style="163" customWidth="1"/>
    <col min="6917" max="6917" width="0.85546875" style="163" customWidth="1"/>
    <col min="6918" max="6918" width="7" style="163" customWidth="1"/>
    <col min="6919" max="6919" width="0.85546875" style="163" customWidth="1"/>
    <col min="6920" max="6920" width="7" style="163" customWidth="1"/>
    <col min="6921" max="6921" width="0.85546875" style="163" customWidth="1"/>
    <col min="6922" max="6922" width="7" style="163" customWidth="1"/>
    <col min="6923" max="6923" width="0.85546875" style="163" customWidth="1"/>
    <col min="6924" max="6924" width="7" style="163" customWidth="1"/>
    <col min="6925" max="6925" width="1.42578125" style="163" customWidth="1"/>
    <col min="6926" max="6926" width="7" style="163" customWidth="1"/>
    <col min="6927" max="6927" width="0.85546875" style="163" customWidth="1"/>
    <col min="6928" max="6928" width="7" style="163" customWidth="1"/>
    <col min="6929" max="6929" width="0.85546875" style="163" customWidth="1"/>
    <col min="6930" max="6930" width="7" style="163" customWidth="1"/>
    <col min="6931" max="6931" width="0.85546875" style="163" customWidth="1"/>
    <col min="6932" max="6932" width="7" style="163" customWidth="1"/>
    <col min="6933" max="6933" width="0.85546875" style="163" customWidth="1"/>
    <col min="6934" max="6934" width="7" style="163" customWidth="1"/>
    <col min="6935" max="6935" width="0.85546875" style="163" customWidth="1"/>
    <col min="6936" max="6936" width="5.7109375" style="163" customWidth="1"/>
    <col min="6937" max="6937" width="0.85546875" style="163" customWidth="1"/>
    <col min="6938" max="7168" width="9.7109375" style="163"/>
    <col min="7169" max="7169" width="5.85546875" style="163" customWidth="1"/>
    <col min="7170" max="7170" width="6.42578125" style="163" customWidth="1"/>
    <col min="7171" max="7171" width="1.5703125" style="163" customWidth="1"/>
    <col min="7172" max="7172" width="7.42578125" style="163" customWidth="1"/>
    <col min="7173" max="7173" width="0.85546875" style="163" customWidth="1"/>
    <col min="7174" max="7174" width="7" style="163" customWidth="1"/>
    <col min="7175" max="7175" width="0.85546875" style="163" customWidth="1"/>
    <col min="7176" max="7176" width="7" style="163" customWidth="1"/>
    <col min="7177" max="7177" width="0.85546875" style="163" customWidth="1"/>
    <col min="7178" max="7178" width="7" style="163" customWidth="1"/>
    <col min="7179" max="7179" width="0.85546875" style="163" customWidth="1"/>
    <col min="7180" max="7180" width="7" style="163" customWidth="1"/>
    <col min="7181" max="7181" width="1.42578125" style="163" customWidth="1"/>
    <col min="7182" max="7182" width="7" style="163" customWidth="1"/>
    <col min="7183" max="7183" width="0.85546875" style="163" customWidth="1"/>
    <col min="7184" max="7184" width="7" style="163" customWidth="1"/>
    <col min="7185" max="7185" width="0.85546875" style="163" customWidth="1"/>
    <col min="7186" max="7186" width="7" style="163" customWidth="1"/>
    <col min="7187" max="7187" width="0.85546875" style="163" customWidth="1"/>
    <col min="7188" max="7188" width="7" style="163" customWidth="1"/>
    <col min="7189" max="7189" width="0.85546875" style="163" customWidth="1"/>
    <col min="7190" max="7190" width="7" style="163" customWidth="1"/>
    <col min="7191" max="7191" width="0.85546875" style="163" customWidth="1"/>
    <col min="7192" max="7192" width="5.7109375" style="163" customWidth="1"/>
    <col min="7193" max="7193" width="0.85546875" style="163" customWidth="1"/>
    <col min="7194" max="7424" width="9.7109375" style="163"/>
    <col min="7425" max="7425" width="5.85546875" style="163" customWidth="1"/>
    <col min="7426" max="7426" width="6.42578125" style="163" customWidth="1"/>
    <col min="7427" max="7427" width="1.5703125" style="163" customWidth="1"/>
    <col min="7428" max="7428" width="7.42578125" style="163" customWidth="1"/>
    <col min="7429" max="7429" width="0.85546875" style="163" customWidth="1"/>
    <col min="7430" max="7430" width="7" style="163" customWidth="1"/>
    <col min="7431" max="7431" width="0.85546875" style="163" customWidth="1"/>
    <col min="7432" max="7432" width="7" style="163" customWidth="1"/>
    <col min="7433" max="7433" width="0.85546875" style="163" customWidth="1"/>
    <col min="7434" max="7434" width="7" style="163" customWidth="1"/>
    <col min="7435" max="7435" width="0.85546875" style="163" customWidth="1"/>
    <col min="7436" max="7436" width="7" style="163" customWidth="1"/>
    <col min="7437" max="7437" width="1.42578125" style="163" customWidth="1"/>
    <col min="7438" max="7438" width="7" style="163" customWidth="1"/>
    <col min="7439" max="7439" width="0.85546875" style="163" customWidth="1"/>
    <col min="7440" max="7440" width="7" style="163" customWidth="1"/>
    <col min="7441" max="7441" width="0.85546875" style="163" customWidth="1"/>
    <col min="7442" max="7442" width="7" style="163" customWidth="1"/>
    <col min="7443" max="7443" width="0.85546875" style="163" customWidth="1"/>
    <col min="7444" max="7444" width="7" style="163" customWidth="1"/>
    <col min="7445" max="7445" width="0.85546875" style="163" customWidth="1"/>
    <col min="7446" max="7446" width="7" style="163" customWidth="1"/>
    <col min="7447" max="7447" width="0.85546875" style="163" customWidth="1"/>
    <col min="7448" max="7448" width="5.7109375" style="163" customWidth="1"/>
    <col min="7449" max="7449" width="0.85546875" style="163" customWidth="1"/>
    <col min="7450" max="7680" width="9.7109375" style="163"/>
    <col min="7681" max="7681" width="5.85546875" style="163" customWidth="1"/>
    <col min="7682" max="7682" width="6.42578125" style="163" customWidth="1"/>
    <col min="7683" max="7683" width="1.5703125" style="163" customWidth="1"/>
    <col min="7684" max="7684" width="7.42578125" style="163" customWidth="1"/>
    <col min="7685" max="7685" width="0.85546875" style="163" customWidth="1"/>
    <col min="7686" max="7686" width="7" style="163" customWidth="1"/>
    <col min="7687" max="7687" width="0.85546875" style="163" customWidth="1"/>
    <col min="7688" max="7688" width="7" style="163" customWidth="1"/>
    <col min="7689" max="7689" width="0.85546875" style="163" customWidth="1"/>
    <col min="7690" max="7690" width="7" style="163" customWidth="1"/>
    <col min="7691" max="7691" width="0.85546875" style="163" customWidth="1"/>
    <col min="7692" max="7692" width="7" style="163" customWidth="1"/>
    <col min="7693" max="7693" width="1.42578125" style="163" customWidth="1"/>
    <col min="7694" max="7694" width="7" style="163" customWidth="1"/>
    <col min="7695" max="7695" width="0.85546875" style="163" customWidth="1"/>
    <col min="7696" max="7696" width="7" style="163" customWidth="1"/>
    <col min="7697" max="7697" width="0.85546875" style="163" customWidth="1"/>
    <col min="7698" max="7698" width="7" style="163" customWidth="1"/>
    <col min="7699" max="7699" width="0.85546875" style="163" customWidth="1"/>
    <col min="7700" max="7700" width="7" style="163" customWidth="1"/>
    <col min="7701" max="7701" width="0.85546875" style="163" customWidth="1"/>
    <col min="7702" max="7702" width="7" style="163" customWidth="1"/>
    <col min="7703" max="7703" width="0.85546875" style="163" customWidth="1"/>
    <col min="7704" max="7704" width="5.7109375" style="163" customWidth="1"/>
    <col min="7705" max="7705" width="0.85546875" style="163" customWidth="1"/>
    <col min="7706" max="7936" width="9.7109375" style="163"/>
    <col min="7937" max="7937" width="5.85546875" style="163" customWidth="1"/>
    <col min="7938" max="7938" width="6.42578125" style="163" customWidth="1"/>
    <col min="7939" max="7939" width="1.5703125" style="163" customWidth="1"/>
    <col min="7940" max="7940" width="7.42578125" style="163" customWidth="1"/>
    <col min="7941" max="7941" width="0.85546875" style="163" customWidth="1"/>
    <col min="7942" max="7942" width="7" style="163" customWidth="1"/>
    <col min="7943" max="7943" width="0.85546875" style="163" customWidth="1"/>
    <col min="7944" max="7944" width="7" style="163" customWidth="1"/>
    <col min="7945" max="7945" width="0.85546875" style="163" customWidth="1"/>
    <col min="7946" max="7946" width="7" style="163" customWidth="1"/>
    <col min="7947" max="7947" width="0.85546875" style="163" customWidth="1"/>
    <col min="7948" max="7948" width="7" style="163" customWidth="1"/>
    <col min="7949" max="7949" width="1.42578125" style="163" customWidth="1"/>
    <col min="7950" max="7950" width="7" style="163" customWidth="1"/>
    <col min="7951" max="7951" width="0.85546875" style="163" customWidth="1"/>
    <col min="7952" max="7952" width="7" style="163" customWidth="1"/>
    <col min="7953" max="7953" width="0.85546875" style="163" customWidth="1"/>
    <col min="7954" max="7954" width="7" style="163" customWidth="1"/>
    <col min="7955" max="7955" width="0.85546875" style="163" customWidth="1"/>
    <col min="7956" max="7956" width="7" style="163" customWidth="1"/>
    <col min="7957" max="7957" width="0.85546875" style="163" customWidth="1"/>
    <col min="7958" max="7958" width="7" style="163" customWidth="1"/>
    <col min="7959" max="7959" width="0.85546875" style="163" customWidth="1"/>
    <col min="7960" max="7960" width="5.7109375" style="163" customWidth="1"/>
    <col min="7961" max="7961" width="0.85546875" style="163" customWidth="1"/>
    <col min="7962" max="8192" width="9.7109375" style="163"/>
    <col min="8193" max="8193" width="5.85546875" style="163" customWidth="1"/>
    <col min="8194" max="8194" width="6.42578125" style="163" customWidth="1"/>
    <col min="8195" max="8195" width="1.5703125" style="163" customWidth="1"/>
    <col min="8196" max="8196" width="7.42578125" style="163" customWidth="1"/>
    <col min="8197" max="8197" width="0.85546875" style="163" customWidth="1"/>
    <col min="8198" max="8198" width="7" style="163" customWidth="1"/>
    <col min="8199" max="8199" width="0.85546875" style="163" customWidth="1"/>
    <col min="8200" max="8200" width="7" style="163" customWidth="1"/>
    <col min="8201" max="8201" width="0.85546875" style="163" customWidth="1"/>
    <col min="8202" max="8202" width="7" style="163" customWidth="1"/>
    <col min="8203" max="8203" width="0.85546875" style="163" customWidth="1"/>
    <col min="8204" max="8204" width="7" style="163" customWidth="1"/>
    <col min="8205" max="8205" width="1.42578125" style="163" customWidth="1"/>
    <col min="8206" max="8206" width="7" style="163" customWidth="1"/>
    <col min="8207" max="8207" width="0.85546875" style="163" customWidth="1"/>
    <col min="8208" max="8208" width="7" style="163" customWidth="1"/>
    <col min="8209" max="8209" width="0.85546875" style="163" customWidth="1"/>
    <col min="8210" max="8210" width="7" style="163" customWidth="1"/>
    <col min="8211" max="8211" width="0.85546875" style="163" customWidth="1"/>
    <col min="8212" max="8212" width="7" style="163" customWidth="1"/>
    <col min="8213" max="8213" width="0.85546875" style="163" customWidth="1"/>
    <col min="8214" max="8214" width="7" style="163" customWidth="1"/>
    <col min="8215" max="8215" width="0.85546875" style="163" customWidth="1"/>
    <col min="8216" max="8216" width="5.7109375" style="163" customWidth="1"/>
    <col min="8217" max="8217" width="0.85546875" style="163" customWidth="1"/>
    <col min="8218" max="8448" width="9.7109375" style="163"/>
    <col min="8449" max="8449" width="5.85546875" style="163" customWidth="1"/>
    <col min="8450" max="8450" width="6.42578125" style="163" customWidth="1"/>
    <col min="8451" max="8451" width="1.5703125" style="163" customWidth="1"/>
    <col min="8452" max="8452" width="7.42578125" style="163" customWidth="1"/>
    <col min="8453" max="8453" width="0.85546875" style="163" customWidth="1"/>
    <col min="8454" max="8454" width="7" style="163" customWidth="1"/>
    <col min="8455" max="8455" width="0.85546875" style="163" customWidth="1"/>
    <col min="8456" max="8456" width="7" style="163" customWidth="1"/>
    <col min="8457" max="8457" width="0.85546875" style="163" customWidth="1"/>
    <col min="8458" max="8458" width="7" style="163" customWidth="1"/>
    <col min="8459" max="8459" width="0.85546875" style="163" customWidth="1"/>
    <col min="8460" max="8460" width="7" style="163" customWidth="1"/>
    <col min="8461" max="8461" width="1.42578125" style="163" customWidth="1"/>
    <col min="8462" max="8462" width="7" style="163" customWidth="1"/>
    <col min="8463" max="8463" width="0.85546875" style="163" customWidth="1"/>
    <col min="8464" max="8464" width="7" style="163" customWidth="1"/>
    <col min="8465" max="8465" width="0.85546875" style="163" customWidth="1"/>
    <col min="8466" max="8466" width="7" style="163" customWidth="1"/>
    <col min="8467" max="8467" width="0.85546875" style="163" customWidth="1"/>
    <col min="8468" max="8468" width="7" style="163" customWidth="1"/>
    <col min="8469" max="8469" width="0.85546875" style="163" customWidth="1"/>
    <col min="8470" max="8470" width="7" style="163" customWidth="1"/>
    <col min="8471" max="8471" width="0.85546875" style="163" customWidth="1"/>
    <col min="8472" max="8472" width="5.7109375" style="163" customWidth="1"/>
    <col min="8473" max="8473" width="0.85546875" style="163" customWidth="1"/>
    <col min="8474" max="8704" width="9.7109375" style="163"/>
    <col min="8705" max="8705" width="5.85546875" style="163" customWidth="1"/>
    <col min="8706" max="8706" width="6.42578125" style="163" customWidth="1"/>
    <col min="8707" max="8707" width="1.5703125" style="163" customWidth="1"/>
    <col min="8708" max="8708" width="7.42578125" style="163" customWidth="1"/>
    <col min="8709" max="8709" width="0.85546875" style="163" customWidth="1"/>
    <col min="8710" max="8710" width="7" style="163" customWidth="1"/>
    <col min="8711" max="8711" width="0.85546875" style="163" customWidth="1"/>
    <col min="8712" max="8712" width="7" style="163" customWidth="1"/>
    <col min="8713" max="8713" width="0.85546875" style="163" customWidth="1"/>
    <col min="8714" max="8714" width="7" style="163" customWidth="1"/>
    <col min="8715" max="8715" width="0.85546875" style="163" customWidth="1"/>
    <col min="8716" max="8716" width="7" style="163" customWidth="1"/>
    <col min="8717" max="8717" width="1.42578125" style="163" customWidth="1"/>
    <col min="8718" max="8718" width="7" style="163" customWidth="1"/>
    <col min="8719" max="8719" width="0.85546875" style="163" customWidth="1"/>
    <col min="8720" max="8720" width="7" style="163" customWidth="1"/>
    <col min="8721" max="8721" width="0.85546875" style="163" customWidth="1"/>
    <col min="8722" max="8722" width="7" style="163" customWidth="1"/>
    <col min="8723" max="8723" width="0.85546875" style="163" customWidth="1"/>
    <col min="8724" max="8724" width="7" style="163" customWidth="1"/>
    <col min="8725" max="8725" width="0.85546875" style="163" customWidth="1"/>
    <col min="8726" max="8726" width="7" style="163" customWidth="1"/>
    <col min="8727" max="8727" width="0.85546875" style="163" customWidth="1"/>
    <col min="8728" max="8728" width="5.7109375" style="163" customWidth="1"/>
    <col min="8729" max="8729" width="0.85546875" style="163" customWidth="1"/>
    <col min="8730" max="8960" width="9.7109375" style="163"/>
    <col min="8961" max="8961" width="5.85546875" style="163" customWidth="1"/>
    <col min="8962" max="8962" width="6.42578125" style="163" customWidth="1"/>
    <col min="8963" max="8963" width="1.5703125" style="163" customWidth="1"/>
    <col min="8964" max="8964" width="7.42578125" style="163" customWidth="1"/>
    <col min="8965" max="8965" width="0.85546875" style="163" customWidth="1"/>
    <col min="8966" max="8966" width="7" style="163" customWidth="1"/>
    <col min="8967" max="8967" width="0.85546875" style="163" customWidth="1"/>
    <col min="8968" max="8968" width="7" style="163" customWidth="1"/>
    <col min="8969" max="8969" width="0.85546875" style="163" customWidth="1"/>
    <col min="8970" max="8970" width="7" style="163" customWidth="1"/>
    <col min="8971" max="8971" width="0.85546875" style="163" customWidth="1"/>
    <col min="8972" max="8972" width="7" style="163" customWidth="1"/>
    <col min="8973" max="8973" width="1.42578125" style="163" customWidth="1"/>
    <col min="8974" max="8974" width="7" style="163" customWidth="1"/>
    <col min="8975" max="8975" width="0.85546875" style="163" customWidth="1"/>
    <col min="8976" max="8976" width="7" style="163" customWidth="1"/>
    <col min="8977" max="8977" width="0.85546875" style="163" customWidth="1"/>
    <col min="8978" max="8978" width="7" style="163" customWidth="1"/>
    <col min="8979" max="8979" width="0.85546875" style="163" customWidth="1"/>
    <col min="8980" max="8980" width="7" style="163" customWidth="1"/>
    <col min="8981" max="8981" width="0.85546875" style="163" customWidth="1"/>
    <col min="8982" max="8982" width="7" style="163" customWidth="1"/>
    <col min="8983" max="8983" width="0.85546875" style="163" customWidth="1"/>
    <col min="8984" max="8984" width="5.7109375" style="163" customWidth="1"/>
    <col min="8985" max="8985" width="0.85546875" style="163" customWidth="1"/>
    <col min="8986" max="9216" width="9.7109375" style="163"/>
    <col min="9217" max="9217" width="5.85546875" style="163" customWidth="1"/>
    <col min="9218" max="9218" width="6.42578125" style="163" customWidth="1"/>
    <col min="9219" max="9219" width="1.5703125" style="163" customWidth="1"/>
    <col min="9220" max="9220" width="7.42578125" style="163" customWidth="1"/>
    <col min="9221" max="9221" width="0.85546875" style="163" customWidth="1"/>
    <col min="9222" max="9222" width="7" style="163" customWidth="1"/>
    <col min="9223" max="9223" width="0.85546875" style="163" customWidth="1"/>
    <col min="9224" max="9224" width="7" style="163" customWidth="1"/>
    <col min="9225" max="9225" width="0.85546875" style="163" customWidth="1"/>
    <col min="9226" max="9226" width="7" style="163" customWidth="1"/>
    <col min="9227" max="9227" width="0.85546875" style="163" customWidth="1"/>
    <col min="9228" max="9228" width="7" style="163" customWidth="1"/>
    <col min="9229" max="9229" width="1.42578125" style="163" customWidth="1"/>
    <col min="9230" max="9230" width="7" style="163" customWidth="1"/>
    <col min="9231" max="9231" width="0.85546875" style="163" customWidth="1"/>
    <col min="9232" max="9232" width="7" style="163" customWidth="1"/>
    <col min="9233" max="9233" width="0.85546875" style="163" customWidth="1"/>
    <col min="9234" max="9234" width="7" style="163" customWidth="1"/>
    <col min="9235" max="9235" width="0.85546875" style="163" customWidth="1"/>
    <col min="9236" max="9236" width="7" style="163" customWidth="1"/>
    <col min="9237" max="9237" width="0.85546875" style="163" customWidth="1"/>
    <col min="9238" max="9238" width="7" style="163" customWidth="1"/>
    <col min="9239" max="9239" width="0.85546875" style="163" customWidth="1"/>
    <col min="9240" max="9240" width="5.7109375" style="163" customWidth="1"/>
    <col min="9241" max="9241" width="0.85546875" style="163" customWidth="1"/>
    <col min="9242" max="9472" width="9.7109375" style="163"/>
    <col min="9473" max="9473" width="5.85546875" style="163" customWidth="1"/>
    <col min="9474" max="9474" width="6.42578125" style="163" customWidth="1"/>
    <col min="9475" max="9475" width="1.5703125" style="163" customWidth="1"/>
    <col min="9476" max="9476" width="7.42578125" style="163" customWidth="1"/>
    <col min="9477" max="9477" width="0.85546875" style="163" customWidth="1"/>
    <col min="9478" max="9478" width="7" style="163" customWidth="1"/>
    <col min="9479" max="9479" width="0.85546875" style="163" customWidth="1"/>
    <col min="9480" max="9480" width="7" style="163" customWidth="1"/>
    <col min="9481" max="9481" width="0.85546875" style="163" customWidth="1"/>
    <col min="9482" max="9482" width="7" style="163" customWidth="1"/>
    <col min="9483" max="9483" width="0.85546875" style="163" customWidth="1"/>
    <col min="9484" max="9484" width="7" style="163" customWidth="1"/>
    <col min="9485" max="9485" width="1.42578125" style="163" customWidth="1"/>
    <col min="9486" max="9486" width="7" style="163" customWidth="1"/>
    <col min="9487" max="9487" width="0.85546875" style="163" customWidth="1"/>
    <col min="9488" max="9488" width="7" style="163" customWidth="1"/>
    <col min="9489" max="9489" width="0.85546875" style="163" customWidth="1"/>
    <col min="9490" max="9490" width="7" style="163" customWidth="1"/>
    <col min="9491" max="9491" width="0.85546875" style="163" customWidth="1"/>
    <col min="9492" max="9492" width="7" style="163" customWidth="1"/>
    <col min="9493" max="9493" width="0.85546875" style="163" customWidth="1"/>
    <col min="9494" max="9494" width="7" style="163" customWidth="1"/>
    <col min="9495" max="9495" width="0.85546875" style="163" customWidth="1"/>
    <col min="9496" max="9496" width="5.7109375" style="163" customWidth="1"/>
    <col min="9497" max="9497" width="0.85546875" style="163" customWidth="1"/>
    <col min="9498" max="9728" width="9.7109375" style="163"/>
    <col min="9729" max="9729" width="5.85546875" style="163" customWidth="1"/>
    <col min="9730" max="9730" width="6.42578125" style="163" customWidth="1"/>
    <col min="9731" max="9731" width="1.5703125" style="163" customWidth="1"/>
    <col min="9732" max="9732" width="7.42578125" style="163" customWidth="1"/>
    <col min="9733" max="9733" width="0.85546875" style="163" customWidth="1"/>
    <col min="9734" max="9734" width="7" style="163" customWidth="1"/>
    <col min="9735" max="9735" width="0.85546875" style="163" customWidth="1"/>
    <col min="9736" max="9736" width="7" style="163" customWidth="1"/>
    <col min="9737" max="9737" width="0.85546875" style="163" customWidth="1"/>
    <col min="9738" max="9738" width="7" style="163" customWidth="1"/>
    <col min="9739" max="9739" width="0.85546875" style="163" customWidth="1"/>
    <col min="9740" max="9740" width="7" style="163" customWidth="1"/>
    <col min="9741" max="9741" width="1.42578125" style="163" customWidth="1"/>
    <col min="9742" max="9742" width="7" style="163" customWidth="1"/>
    <col min="9743" max="9743" width="0.85546875" style="163" customWidth="1"/>
    <col min="9744" max="9744" width="7" style="163" customWidth="1"/>
    <col min="9745" max="9745" width="0.85546875" style="163" customWidth="1"/>
    <col min="9746" max="9746" width="7" style="163" customWidth="1"/>
    <col min="9747" max="9747" width="0.85546875" style="163" customWidth="1"/>
    <col min="9748" max="9748" width="7" style="163" customWidth="1"/>
    <col min="9749" max="9749" width="0.85546875" style="163" customWidth="1"/>
    <col min="9750" max="9750" width="7" style="163" customWidth="1"/>
    <col min="9751" max="9751" width="0.85546875" style="163" customWidth="1"/>
    <col min="9752" max="9752" width="5.7109375" style="163" customWidth="1"/>
    <col min="9753" max="9753" width="0.85546875" style="163" customWidth="1"/>
    <col min="9754" max="9984" width="9.7109375" style="163"/>
    <col min="9985" max="9985" width="5.85546875" style="163" customWidth="1"/>
    <col min="9986" max="9986" width="6.42578125" style="163" customWidth="1"/>
    <col min="9987" max="9987" width="1.5703125" style="163" customWidth="1"/>
    <col min="9988" max="9988" width="7.42578125" style="163" customWidth="1"/>
    <col min="9989" max="9989" width="0.85546875" style="163" customWidth="1"/>
    <col min="9990" max="9990" width="7" style="163" customWidth="1"/>
    <col min="9991" max="9991" width="0.85546875" style="163" customWidth="1"/>
    <col min="9992" max="9992" width="7" style="163" customWidth="1"/>
    <col min="9993" max="9993" width="0.85546875" style="163" customWidth="1"/>
    <col min="9994" max="9994" width="7" style="163" customWidth="1"/>
    <col min="9995" max="9995" width="0.85546875" style="163" customWidth="1"/>
    <col min="9996" max="9996" width="7" style="163" customWidth="1"/>
    <col min="9997" max="9997" width="1.42578125" style="163" customWidth="1"/>
    <col min="9998" max="9998" width="7" style="163" customWidth="1"/>
    <col min="9999" max="9999" width="0.85546875" style="163" customWidth="1"/>
    <col min="10000" max="10000" width="7" style="163" customWidth="1"/>
    <col min="10001" max="10001" width="0.85546875" style="163" customWidth="1"/>
    <col min="10002" max="10002" width="7" style="163" customWidth="1"/>
    <col min="10003" max="10003" width="0.85546875" style="163" customWidth="1"/>
    <col min="10004" max="10004" width="7" style="163" customWidth="1"/>
    <col min="10005" max="10005" width="0.85546875" style="163" customWidth="1"/>
    <col min="10006" max="10006" width="7" style="163" customWidth="1"/>
    <col min="10007" max="10007" width="0.85546875" style="163" customWidth="1"/>
    <col min="10008" max="10008" width="5.7109375" style="163" customWidth="1"/>
    <col min="10009" max="10009" width="0.85546875" style="163" customWidth="1"/>
    <col min="10010" max="10240" width="9.7109375" style="163"/>
    <col min="10241" max="10241" width="5.85546875" style="163" customWidth="1"/>
    <col min="10242" max="10242" width="6.42578125" style="163" customWidth="1"/>
    <col min="10243" max="10243" width="1.5703125" style="163" customWidth="1"/>
    <col min="10244" max="10244" width="7.42578125" style="163" customWidth="1"/>
    <col min="10245" max="10245" width="0.85546875" style="163" customWidth="1"/>
    <col min="10246" max="10246" width="7" style="163" customWidth="1"/>
    <col min="10247" max="10247" width="0.85546875" style="163" customWidth="1"/>
    <col min="10248" max="10248" width="7" style="163" customWidth="1"/>
    <col min="10249" max="10249" width="0.85546875" style="163" customWidth="1"/>
    <col min="10250" max="10250" width="7" style="163" customWidth="1"/>
    <col min="10251" max="10251" width="0.85546875" style="163" customWidth="1"/>
    <col min="10252" max="10252" width="7" style="163" customWidth="1"/>
    <col min="10253" max="10253" width="1.42578125" style="163" customWidth="1"/>
    <col min="10254" max="10254" width="7" style="163" customWidth="1"/>
    <col min="10255" max="10255" width="0.85546875" style="163" customWidth="1"/>
    <col min="10256" max="10256" width="7" style="163" customWidth="1"/>
    <col min="10257" max="10257" width="0.85546875" style="163" customWidth="1"/>
    <col min="10258" max="10258" width="7" style="163" customWidth="1"/>
    <col min="10259" max="10259" width="0.85546875" style="163" customWidth="1"/>
    <col min="10260" max="10260" width="7" style="163" customWidth="1"/>
    <col min="10261" max="10261" width="0.85546875" style="163" customWidth="1"/>
    <col min="10262" max="10262" width="7" style="163" customWidth="1"/>
    <col min="10263" max="10263" width="0.85546875" style="163" customWidth="1"/>
    <col min="10264" max="10264" width="5.7109375" style="163" customWidth="1"/>
    <col min="10265" max="10265" width="0.85546875" style="163" customWidth="1"/>
    <col min="10266" max="10496" width="9.7109375" style="163"/>
    <col min="10497" max="10497" width="5.85546875" style="163" customWidth="1"/>
    <col min="10498" max="10498" width="6.42578125" style="163" customWidth="1"/>
    <col min="10499" max="10499" width="1.5703125" style="163" customWidth="1"/>
    <col min="10500" max="10500" width="7.42578125" style="163" customWidth="1"/>
    <col min="10501" max="10501" width="0.85546875" style="163" customWidth="1"/>
    <col min="10502" max="10502" width="7" style="163" customWidth="1"/>
    <col min="10503" max="10503" width="0.85546875" style="163" customWidth="1"/>
    <col min="10504" max="10504" width="7" style="163" customWidth="1"/>
    <col min="10505" max="10505" width="0.85546875" style="163" customWidth="1"/>
    <col min="10506" max="10506" width="7" style="163" customWidth="1"/>
    <col min="10507" max="10507" width="0.85546875" style="163" customWidth="1"/>
    <col min="10508" max="10508" width="7" style="163" customWidth="1"/>
    <col min="10509" max="10509" width="1.42578125" style="163" customWidth="1"/>
    <col min="10510" max="10510" width="7" style="163" customWidth="1"/>
    <col min="10511" max="10511" width="0.85546875" style="163" customWidth="1"/>
    <col min="10512" max="10512" width="7" style="163" customWidth="1"/>
    <col min="10513" max="10513" width="0.85546875" style="163" customWidth="1"/>
    <col min="10514" max="10514" width="7" style="163" customWidth="1"/>
    <col min="10515" max="10515" width="0.85546875" style="163" customWidth="1"/>
    <col min="10516" max="10516" width="7" style="163" customWidth="1"/>
    <col min="10517" max="10517" width="0.85546875" style="163" customWidth="1"/>
    <col min="10518" max="10518" width="7" style="163" customWidth="1"/>
    <col min="10519" max="10519" width="0.85546875" style="163" customWidth="1"/>
    <col min="10520" max="10520" width="5.7109375" style="163" customWidth="1"/>
    <col min="10521" max="10521" width="0.85546875" style="163" customWidth="1"/>
    <col min="10522" max="10752" width="9.7109375" style="163"/>
    <col min="10753" max="10753" width="5.85546875" style="163" customWidth="1"/>
    <col min="10754" max="10754" width="6.42578125" style="163" customWidth="1"/>
    <col min="10755" max="10755" width="1.5703125" style="163" customWidth="1"/>
    <col min="10756" max="10756" width="7.42578125" style="163" customWidth="1"/>
    <col min="10757" max="10757" width="0.85546875" style="163" customWidth="1"/>
    <col min="10758" max="10758" width="7" style="163" customWidth="1"/>
    <col min="10759" max="10759" width="0.85546875" style="163" customWidth="1"/>
    <col min="10760" max="10760" width="7" style="163" customWidth="1"/>
    <col min="10761" max="10761" width="0.85546875" style="163" customWidth="1"/>
    <col min="10762" max="10762" width="7" style="163" customWidth="1"/>
    <col min="10763" max="10763" width="0.85546875" style="163" customWidth="1"/>
    <col min="10764" max="10764" width="7" style="163" customWidth="1"/>
    <col min="10765" max="10765" width="1.42578125" style="163" customWidth="1"/>
    <col min="10766" max="10766" width="7" style="163" customWidth="1"/>
    <col min="10767" max="10767" width="0.85546875" style="163" customWidth="1"/>
    <col min="10768" max="10768" width="7" style="163" customWidth="1"/>
    <col min="10769" max="10769" width="0.85546875" style="163" customWidth="1"/>
    <col min="10770" max="10770" width="7" style="163" customWidth="1"/>
    <col min="10771" max="10771" width="0.85546875" style="163" customWidth="1"/>
    <col min="10772" max="10772" width="7" style="163" customWidth="1"/>
    <col min="10773" max="10773" width="0.85546875" style="163" customWidth="1"/>
    <col min="10774" max="10774" width="7" style="163" customWidth="1"/>
    <col min="10775" max="10775" width="0.85546875" style="163" customWidth="1"/>
    <col min="10776" max="10776" width="5.7109375" style="163" customWidth="1"/>
    <col min="10777" max="10777" width="0.85546875" style="163" customWidth="1"/>
    <col min="10778" max="11008" width="9.7109375" style="163"/>
    <col min="11009" max="11009" width="5.85546875" style="163" customWidth="1"/>
    <col min="11010" max="11010" width="6.42578125" style="163" customWidth="1"/>
    <col min="11011" max="11011" width="1.5703125" style="163" customWidth="1"/>
    <col min="11012" max="11012" width="7.42578125" style="163" customWidth="1"/>
    <col min="11013" max="11013" width="0.85546875" style="163" customWidth="1"/>
    <col min="11014" max="11014" width="7" style="163" customWidth="1"/>
    <col min="11015" max="11015" width="0.85546875" style="163" customWidth="1"/>
    <col min="11016" max="11016" width="7" style="163" customWidth="1"/>
    <col min="11017" max="11017" width="0.85546875" style="163" customWidth="1"/>
    <col min="11018" max="11018" width="7" style="163" customWidth="1"/>
    <col min="11019" max="11019" width="0.85546875" style="163" customWidth="1"/>
    <col min="11020" max="11020" width="7" style="163" customWidth="1"/>
    <col min="11021" max="11021" width="1.42578125" style="163" customWidth="1"/>
    <col min="11022" max="11022" width="7" style="163" customWidth="1"/>
    <col min="11023" max="11023" width="0.85546875" style="163" customWidth="1"/>
    <col min="11024" max="11024" width="7" style="163" customWidth="1"/>
    <col min="11025" max="11025" width="0.85546875" style="163" customWidth="1"/>
    <col min="11026" max="11026" width="7" style="163" customWidth="1"/>
    <col min="11027" max="11027" width="0.85546875" style="163" customWidth="1"/>
    <col min="11028" max="11028" width="7" style="163" customWidth="1"/>
    <col min="11029" max="11029" width="0.85546875" style="163" customWidth="1"/>
    <col min="11030" max="11030" width="7" style="163" customWidth="1"/>
    <col min="11031" max="11031" width="0.85546875" style="163" customWidth="1"/>
    <col min="11032" max="11032" width="5.7109375" style="163" customWidth="1"/>
    <col min="11033" max="11033" width="0.85546875" style="163" customWidth="1"/>
    <col min="11034" max="11264" width="9.7109375" style="163"/>
    <col min="11265" max="11265" width="5.85546875" style="163" customWidth="1"/>
    <col min="11266" max="11266" width="6.42578125" style="163" customWidth="1"/>
    <col min="11267" max="11267" width="1.5703125" style="163" customWidth="1"/>
    <col min="11268" max="11268" width="7.42578125" style="163" customWidth="1"/>
    <col min="11269" max="11269" width="0.85546875" style="163" customWidth="1"/>
    <col min="11270" max="11270" width="7" style="163" customWidth="1"/>
    <col min="11271" max="11271" width="0.85546875" style="163" customWidth="1"/>
    <col min="11272" max="11272" width="7" style="163" customWidth="1"/>
    <col min="11273" max="11273" width="0.85546875" style="163" customWidth="1"/>
    <col min="11274" max="11274" width="7" style="163" customWidth="1"/>
    <col min="11275" max="11275" width="0.85546875" style="163" customWidth="1"/>
    <col min="11276" max="11276" width="7" style="163" customWidth="1"/>
    <col min="11277" max="11277" width="1.42578125" style="163" customWidth="1"/>
    <col min="11278" max="11278" width="7" style="163" customWidth="1"/>
    <col min="11279" max="11279" width="0.85546875" style="163" customWidth="1"/>
    <col min="11280" max="11280" width="7" style="163" customWidth="1"/>
    <col min="11281" max="11281" width="0.85546875" style="163" customWidth="1"/>
    <col min="11282" max="11282" width="7" style="163" customWidth="1"/>
    <col min="11283" max="11283" width="0.85546875" style="163" customWidth="1"/>
    <col min="11284" max="11284" width="7" style="163" customWidth="1"/>
    <col min="11285" max="11285" width="0.85546875" style="163" customWidth="1"/>
    <col min="11286" max="11286" width="7" style="163" customWidth="1"/>
    <col min="11287" max="11287" width="0.85546875" style="163" customWidth="1"/>
    <col min="11288" max="11288" width="5.7109375" style="163" customWidth="1"/>
    <col min="11289" max="11289" width="0.85546875" style="163" customWidth="1"/>
    <col min="11290" max="11520" width="9.7109375" style="163"/>
    <col min="11521" max="11521" width="5.85546875" style="163" customWidth="1"/>
    <col min="11522" max="11522" width="6.42578125" style="163" customWidth="1"/>
    <col min="11523" max="11523" width="1.5703125" style="163" customWidth="1"/>
    <col min="11524" max="11524" width="7.42578125" style="163" customWidth="1"/>
    <col min="11525" max="11525" width="0.85546875" style="163" customWidth="1"/>
    <col min="11526" max="11526" width="7" style="163" customWidth="1"/>
    <col min="11527" max="11527" width="0.85546875" style="163" customWidth="1"/>
    <col min="11528" max="11528" width="7" style="163" customWidth="1"/>
    <col min="11529" max="11529" width="0.85546875" style="163" customWidth="1"/>
    <col min="11530" max="11530" width="7" style="163" customWidth="1"/>
    <col min="11531" max="11531" width="0.85546875" style="163" customWidth="1"/>
    <col min="11532" max="11532" width="7" style="163" customWidth="1"/>
    <col min="11533" max="11533" width="1.42578125" style="163" customWidth="1"/>
    <col min="11534" max="11534" width="7" style="163" customWidth="1"/>
    <col min="11535" max="11535" width="0.85546875" style="163" customWidth="1"/>
    <col min="11536" max="11536" width="7" style="163" customWidth="1"/>
    <col min="11537" max="11537" width="0.85546875" style="163" customWidth="1"/>
    <col min="11538" max="11538" width="7" style="163" customWidth="1"/>
    <col min="11539" max="11539" width="0.85546875" style="163" customWidth="1"/>
    <col min="11540" max="11540" width="7" style="163" customWidth="1"/>
    <col min="11541" max="11541" width="0.85546875" style="163" customWidth="1"/>
    <col min="11542" max="11542" width="7" style="163" customWidth="1"/>
    <col min="11543" max="11543" width="0.85546875" style="163" customWidth="1"/>
    <col min="11544" max="11544" width="5.7109375" style="163" customWidth="1"/>
    <col min="11545" max="11545" width="0.85546875" style="163" customWidth="1"/>
    <col min="11546" max="11776" width="9.7109375" style="163"/>
    <col min="11777" max="11777" width="5.85546875" style="163" customWidth="1"/>
    <col min="11778" max="11778" width="6.42578125" style="163" customWidth="1"/>
    <col min="11779" max="11779" width="1.5703125" style="163" customWidth="1"/>
    <col min="11780" max="11780" width="7.42578125" style="163" customWidth="1"/>
    <col min="11781" max="11781" width="0.85546875" style="163" customWidth="1"/>
    <col min="11782" max="11782" width="7" style="163" customWidth="1"/>
    <col min="11783" max="11783" width="0.85546875" style="163" customWidth="1"/>
    <col min="11784" max="11784" width="7" style="163" customWidth="1"/>
    <col min="11785" max="11785" width="0.85546875" style="163" customWidth="1"/>
    <col min="11786" max="11786" width="7" style="163" customWidth="1"/>
    <col min="11787" max="11787" width="0.85546875" style="163" customWidth="1"/>
    <col min="11788" max="11788" width="7" style="163" customWidth="1"/>
    <col min="11789" max="11789" width="1.42578125" style="163" customWidth="1"/>
    <col min="11790" max="11790" width="7" style="163" customWidth="1"/>
    <col min="11791" max="11791" width="0.85546875" style="163" customWidth="1"/>
    <col min="11792" max="11792" width="7" style="163" customWidth="1"/>
    <col min="11793" max="11793" width="0.85546875" style="163" customWidth="1"/>
    <col min="11794" max="11794" width="7" style="163" customWidth="1"/>
    <col min="11795" max="11795" width="0.85546875" style="163" customWidth="1"/>
    <col min="11796" max="11796" width="7" style="163" customWidth="1"/>
    <col min="11797" max="11797" width="0.85546875" style="163" customWidth="1"/>
    <col min="11798" max="11798" width="7" style="163" customWidth="1"/>
    <col min="11799" max="11799" width="0.85546875" style="163" customWidth="1"/>
    <col min="11800" max="11800" width="5.7109375" style="163" customWidth="1"/>
    <col min="11801" max="11801" width="0.85546875" style="163" customWidth="1"/>
    <col min="11802" max="12032" width="9.7109375" style="163"/>
    <col min="12033" max="12033" width="5.85546875" style="163" customWidth="1"/>
    <col min="12034" max="12034" width="6.42578125" style="163" customWidth="1"/>
    <col min="12035" max="12035" width="1.5703125" style="163" customWidth="1"/>
    <col min="12036" max="12036" width="7.42578125" style="163" customWidth="1"/>
    <col min="12037" max="12037" width="0.85546875" style="163" customWidth="1"/>
    <col min="12038" max="12038" width="7" style="163" customWidth="1"/>
    <col min="12039" max="12039" width="0.85546875" style="163" customWidth="1"/>
    <col min="12040" max="12040" width="7" style="163" customWidth="1"/>
    <col min="12041" max="12041" width="0.85546875" style="163" customWidth="1"/>
    <col min="12042" max="12042" width="7" style="163" customWidth="1"/>
    <col min="12043" max="12043" width="0.85546875" style="163" customWidth="1"/>
    <col min="12044" max="12044" width="7" style="163" customWidth="1"/>
    <col min="12045" max="12045" width="1.42578125" style="163" customWidth="1"/>
    <col min="12046" max="12046" width="7" style="163" customWidth="1"/>
    <col min="12047" max="12047" width="0.85546875" style="163" customWidth="1"/>
    <col min="12048" max="12048" width="7" style="163" customWidth="1"/>
    <col min="12049" max="12049" width="0.85546875" style="163" customWidth="1"/>
    <col min="12050" max="12050" width="7" style="163" customWidth="1"/>
    <col min="12051" max="12051" width="0.85546875" style="163" customWidth="1"/>
    <col min="12052" max="12052" width="7" style="163" customWidth="1"/>
    <col min="12053" max="12053" width="0.85546875" style="163" customWidth="1"/>
    <col min="12054" max="12054" width="7" style="163" customWidth="1"/>
    <col min="12055" max="12055" width="0.85546875" style="163" customWidth="1"/>
    <col min="12056" max="12056" width="5.7109375" style="163" customWidth="1"/>
    <col min="12057" max="12057" width="0.85546875" style="163" customWidth="1"/>
    <col min="12058" max="12288" width="9.7109375" style="163"/>
    <col min="12289" max="12289" width="5.85546875" style="163" customWidth="1"/>
    <col min="12290" max="12290" width="6.42578125" style="163" customWidth="1"/>
    <col min="12291" max="12291" width="1.5703125" style="163" customWidth="1"/>
    <col min="12292" max="12292" width="7.42578125" style="163" customWidth="1"/>
    <col min="12293" max="12293" width="0.85546875" style="163" customWidth="1"/>
    <col min="12294" max="12294" width="7" style="163" customWidth="1"/>
    <col min="12295" max="12295" width="0.85546875" style="163" customWidth="1"/>
    <col min="12296" max="12296" width="7" style="163" customWidth="1"/>
    <col min="12297" max="12297" width="0.85546875" style="163" customWidth="1"/>
    <col min="12298" max="12298" width="7" style="163" customWidth="1"/>
    <col min="12299" max="12299" width="0.85546875" style="163" customWidth="1"/>
    <col min="12300" max="12300" width="7" style="163" customWidth="1"/>
    <col min="12301" max="12301" width="1.42578125" style="163" customWidth="1"/>
    <col min="12302" max="12302" width="7" style="163" customWidth="1"/>
    <col min="12303" max="12303" width="0.85546875" style="163" customWidth="1"/>
    <col min="12304" max="12304" width="7" style="163" customWidth="1"/>
    <col min="12305" max="12305" width="0.85546875" style="163" customWidth="1"/>
    <col min="12306" max="12306" width="7" style="163" customWidth="1"/>
    <col min="12307" max="12307" width="0.85546875" style="163" customWidth="1"/>
    <col min="12308" max="12308" width="7" style="163" customWidth="1"/>
    <col min="12309" max="12309" width="0.85546875" style="163" customWidth="1"/>
    <col min="12310" max="12310" width="7" style="163" customWidth="1"/>
    <col min="12311" max="12311" width="0.85546875" style="163" customWidth="1"/>
    <col min="12312" max="12312" width="5.7109375" style="163" customWidth="1"/>
    <col min="12313" max="12313" width="0.85546875" style="163" customWidth="1"/>
    <col min="12314" max="12544" width="9.7109375" style="163"/>
    <col min="12545" max="12545" width="5.85546875" style="163" customWidth="1"/>
    <col min="12546" max="12546" width="6.42578125" style="163" customWidth="1"/>
    <col min="12547" max="12547" width="1.5703125" style="163" customWidth="1"/>
    <col min="12548" max="12548" width="7.42578125" style="163" customWidth="1"/>
    <col min="12549" max="12549" width="0.85546875" style="163" customWidth="1"/>
    <col min="12550" max="12550" width="7" style="163" customWidth="1"/>
    <col min="12551" max="12551" width="0.85546875" style="163" customWidth="1"/>
    <col min="12552" max="12552" width="7" style="163" customWidth="1"/>
    <col min="12553" max="12553" width="0.85546875" style="163" customWidth="1"/>
    <col min="12554" max="12554" width="7" style="163" customWidth="1"/>
    <col min="12555" max="12555" width="0.85546875" style="163" customWidth="1"/>
    <col min="12556" max="12556" width="7" style="163" customWidth="1"/>
    <col min="12557" max="12557" width="1.42578125" style="163" customWidth="1"/>
    <col min="12558" max="12558" width="7" style="163" customWidth="1"/>
    <col min="12559" max="12559" width="0.85546875" style="163" customWidth="1"/>
    <col min="12560" max="12560" width="7" style="163" customWidth="1"/>
    <col min="12561" max="12561" width="0.85546875" style="163" customWidth="1"/>
    <col min="12562" max="12562" width="7" style="163" customWidth="1"/>
    <col min="12563" max="12563" width="0.85546875" style="163" customWidth="1"/>
    <col min="12564" max="12564" width="7" style="163" customWidth="1"/>
    <col min="12565" max="12565" width="0.85546875" style="163" customWidth="1"/>
    <col min="12566" max="12566" width="7" style="163" customWidth="1"/>
    <col min="12567" max="12567" width="0.85546875" style="163" customWidth="1"/>
    <col min="12568" max="12568" width="5.7109375" style="163" customWidth="1"/>
    <col min="12569" max="12569" width="0.85546875" style="163" customWidth="1"/>
    <col min="12570" max="12800" width="9.7109375" style="163"/>
    <col min="12801" max="12801" width="5.85546875" style="163" customWidth="1"/>
    <col min="12802" max="12802" width="6.42578125" style="163" customWidth="1"/>
    <col min="12803" max="12803" width="1.5703125" style="163" customWidth="1"/>
    <col min="12804" max="12804" width="7.42578125" style="163" customWidth="1"/>
    <col min="12805" max="12805" width="0.85546875" style="163" customWidth="1"/>
    <col min="12806" max="12806" width="7" style="163" customWidth="1"/>
    <col min="12807" max="12807" width="0.85546875" style="163" customWidth="1"/>
    <col min="12808" max="12808" width="7" style="163" customWidth="1"/>
    <col min="12809" max="12809" width="0.85546875" style="163" customWidth="1"/>
    <col min="12810" max="12810" width="7" style="163" customWidth="1"/>
    <col min="12811" max="12811" width="0.85546875" style="163" customWidth="1"/>
    <col min="12812" max="12812" width="7" style="163" customWidth="1"/>
    <col min="12813" max="12813" width="1.42578125" style="163" customWidth="1"/>
    <col min="12814" max="12814" width="7" style="163" customWidth="1"/>
    <col min="12815" max="12815" width="0.85546875" style="163" customWidth="1"/>
    <col min="12816" max="12816" width="7" style="163" customWidth="1"/>
    <col min="12817" max="12817" width="0.85546875" style="163" customWidth="1"/>
    <col min="12818" max="12818" width="7" style="163" customWidth="1"/>
    <col min="12819" max="12819" width="0.85546875" style="163" customWidth="1"/>
    <col min="12820" max="12820" width="7" style="163" customWidth="1"/>
    <col min="12821" max="12821" width="0.85546875" style="163" customWidth="1"/>
    <col min="12822" max="12822" width="7" style="163" customWidth="1"/>
    <col min="12823" max="12823" width="0.85546875" style="163" customWidth="1"/>
    <col min="12824" max="12824" width="5.7109375" style="163" customWidth="1"/>
    <col min="12825" max="12825" width="0.85546875" style="163" customWidth="1"/>
    <col min="12826" max="13056" width="9.7109375" style="163"/>
    <col min="13057" max="13057" width="5.85546875" style="163" customWidth="1"/>
    <col min="13058" max="13058" width="6.42578125" style="163" customWidth="1"/>
    <col min="13059" max="13059" width="1.5703125" style="163" customWidth="1"/>
    <col min="13060" max="13060" width="7.42578125" style="163" customWidth="1"/>
    <col min="13061" max="13061" width="0.85546875" style="163" customWidth="1"/>
    <col min="13062" max="13062" width="7" style="163" customWidth="1"/>
    <col min="13063" max="13063" width="0.85546875" style="163" customWidth="1"/>
    <col min="13064" max="13064" width="7" style="163" customWidth="1"/>
    <col min="13065" max="13065" width="0.85546875" style="163" customWidth="1"/>
    <col min="13066" max="13066" width="7" style="163" customWidth="1"/>
    <col min="13067" max="13067" width="0.85546875" style="163" customWidth="1"/>
    <col min="13068" max="13068" width="7" style="163" customWidth="1"/>
    <col min="13069" max="13069" width="1.42578125" style="163" customWidth="1"/>
    <col min="13070" max="13070" width="7" style="163" customWidth="1"/>
    <col min="13071" max="13071" width="0.85546875" style="163" customWidth="1"/>
    <col min="13072" max="13072" width="7" style="163" customWidth="1"/>
    <col min="13073" max="13073" width="0.85546875" style="163" customWidth="1"/>
    <col min="13074" max="13074" width="7" style="163" customWidth="1"/>
    <col min="13075" max="13075" width="0.85546875" style="163" customWidth="1"/>
    <col min="13076" max="13076" width="7" style="163" customWidth="1"/>
    <col min="13077" max="13077" width="0.85546875" style="163" customWidth="1"/>
    <col min="13078" max="13078" width="7" style="163" customWidth="1"/>
    <col min="13079" max="13079" width="0.85546875" style="163" customWidth="1"/>
    <col min="13080" max="13080" width="5.7109375" style="163" customWidth="1"/>
    <col min="13081" max="13081" width="0.85546875" style="163" customWidth="1"/>
    <col min="13082" max="13312" width="9.7109375" style="163"/>
    <col min="13313" max="13313" width="5.85546875" style="163" customWidth="1"/>
    <col min="13314" max="13314" width="6.42578125" style="163" customWidth="1"/>
    <col min="13315" max="13315" width="1.5703125" style="163" customWidth="1"/>
    <col min="13316" max="13316" width="7.42578125" style="163" customWidth="1"/>
    <col min="13317" max="13317" width="0.85546875" style="163" customWidth="1"/>
    <col min="13318" max="13318" width="7" style="163" customWidth="1"/>
    <col min="13319" max="13319" width="0.85546875" style="163" customWidth="1"/>
    <col min="13320" max="13320" width="7" style="163" customWidth="1"/>
    <col min="13321" max="13321" width="0.85546875" style="163" customWidth="1"/>
    <col min="13322" max="13322" width="7" style="163" customWidth="1"/>
    <col min="13323" max="13323" width="0.85546875" style="163" customWidth="1"/>
    <col min="13324" max="13324" width="7" style="163" customWidth="1"/>
    <col min="13325" max="13325" width="1.42578125" style="163" customWidth="1"/>
    <col min="13326" max="13326" width="7" style="163" customWidth="1"/>
    <col min="13327" max="13327" width="0.85546875" style="163" customWidth="1"/>
    <col min="13328" max="13328" width="7" style="163" customWidth="1"/>
    <col min="13329" max="13329" width="0.85546875" style="163" customWidth="1"/>
    <col min="13330" max="13330" width="7" style="163" customWidth="1"/>
    <col min="13331" max="13331" width="0.85546875" style="163" customWidth="1"/>
    <col min="13332" max="13332" width="7" style="163" customWidth="1"/>
    <col min="13333" max="13333" width="0.85546875" style="163" customWidth="1"/>
    <col min="13334" max="13334" width="7" style="163" customWidth="1"/>
    <col min="13335" max="13335" width="0.85546875" style="163" customWidth="1"/>
    <col min="13336" max="13336" width="5.7109375" style="163" customWidth="1"/>
    <col min="13337" max="13337" width="0.85546875" style="163" customWidth="1"/>
    <col min="13338" max="13568" width="9.7109375" style="163"/>
    <col min="13569" max="13569" width="5.85546875" style="163" customWidth="1"/>
    <col min="13570" max="13570" width="6.42578125" style="163" customWidth="1"/>
    <col min="13571" max="13571" width="1.5703125" style="163" customWidth="1"/>
    <col min="13572" max="13572" width="7.42578125" style="163" customWidth="1"/>
    <col min="13573" max="13573" width="0.85546875" style="163" customWidth="1"/>
    <col min="13574" max="13574" width="7" style="163" customWidth="1"/>
    <col min="13575" max="13575" width="0.85546875" style="163" customWidth="1"/>
    <col min="13576" max="13576" width="7" style="163" customWidth="1"/>
    <col min="13577" max="13577" width="0.85546875" style="163" customWidth="1"/>
    <col min="13578" max="13578" width="7" style="163" customWidth="1"/>
    <col min="13579" max="13579" width="0.85546875" style="163" customWidth="1"/>
    <col min="13580" max="13580" width="7" style="163" customWidth="1"/>
    <col min="13581" max="13581" width="1.42578125" style="163" customWidth="1"/>
    <col min="13582" max="13582" width="7" style="163" customWidth="1"/>
    <col min="13583" max="13583" width="0.85546875" style="163" customWidth="1"/>
    <col min="13584" max="13584" width="7" style="163" customWidth="1"/>
    <col min="13585" max="13585" width="0.85546875" style="163" customWidth="1"/>
    <col min="13586" max="13586" width="7" style="163" customWidth="1"/>
    <col min="13587" max="13587" width="0.85546875" style="163" customWidth="1"/>
    <col min="13588" max="13588" width="7" style="163" customWidth="1"/>
    <col min="13589" max="13589" width="0.85546875" style="163" customWidth="1"/>
    <col min="13590" max="13590" width="7" style="163" customWidth="1"/>
    <col min="13591" max="13591" width="0.85546875" style="163" customWidth="1"/>
    <col min="13592" max="13592" width="5.7109375" style="163" customWidth="1"/>
    <col min="13593" max="13593" width="0.85546875" style="163" customWidth="1"/>
    <col min="13594" max="13824" width="9.7109375" style="163"/>
    <col min="13825" max="13825" width="5.85546875" style="163" customWidth="1"/>
    <col min="13826" max="13826" width="6.42578125" style="163" customWidth="1"/>
    <col min="13827" max="13827" width="1.5703125" style="163" customWidth="1"/>
    <col min="13828" max="13828" width="7.42578125" style="163" customWidth="1"/>
    <col min="13829" max="13829" width="0.85546875" style="163" customWidth="1"/>
    <col min="13830" max="13830" width="7" style="163" customWidth="1"/>
    <col min="13831" max="13831" width="0.85546875" style="163" customWidth="1"/>
    <col min="13832" max="13832" width="7" style="163" customWidth="1"/>
    <col min="13833" max="13833" width="0.85546875" style="163" customWidth="1"/>
    <col min="13834" max="13834" width="7" style="163" customWidth="1"/>
    <col min="13835" max="13835" width="0.85546875" style="163" customWidth="1"/>
    <col min="13836" max="13836" width="7" style="163" customWidth="1"/>
    <col min="13837" max="13837" width="1.42578125" style="163" customWidth="1"/>
    <col min="13838" max="13838" width="7" style="163" customWidth="1"/>
    <col min="13839" max="13839" width="0.85546875" style="163" customWidth="1"/>
    <col min="13840" max="13840" width="7" style="163" customWidth="1"/>
    <col min="13841" max="13841" width="0.85546875" style="163" customWidth="1"/>
    <col min="13842" max="13842" width="7" style="163" customWidth="1"/>
    <col min="13843" max="13843" width="0.85546875" style="163" customWidth="1"/>
    <col min="13844" max="13844" width="7" style="163" customWidth="1"/>
    <col min="13845" max="13845" width="0.85546875" style="163" customWidth="1"/>
    <col min="13846" max="13846" width="7" style="163" customWidth="1"/>
    <col min="13847" max="13847" width="0.85546875" style="163" customWidth="1"/>
    <col min="13848" max="13848" width="5.7109375" style="163" customWidth="1"/>
    <col min="13849" max="13849" width="0.85546875" style="163" customWidth="1"/>
    <col min="13850" max="14080" width="9.7109375" style="163"/>
    <col min="14081" max="14081" width="5.85546875" style="163" customWidth="1"/>
    <col min="14082" max="14082" width="6.42578125" style="163" customWidth="1"/>
    <col min="14083" max="14083" width="1.5703125" style="163" customWidth="1"/>
    <col min="14084" max="14084" width="7.42578125" style="163" customWidth="1"/>
    <col min="14085" max="14085" width="0.85546875" style="163" customWidth="1"/>
    <col min="14086" max="14086" width="7" style="163" customWidth="1"/>
    <col min="14087" max="14087" width="0.85546875" style="163" customWidth="1"/>
    <col min="14088" max="14088" width="7" style="163" customWidth="1"/>
    <col min="14089" max="14089" width="0.85546875" style="163" customWidth="1"/>
    <col min="14090" max="14090" width="7" style="163" customWidth="1"/>
    <col min="14091" max="14091" width="0.85546875" style="163" customWidth="1"/>
    <col min="14092" max="14092" width="7" style="163" customWidth="1"/>
    <col min="14093" max="14093" width="1.42578125" style="163" customWidth="1"/>
    <col min="14094" max="14094" width="7" style="163" customWidth="1"/>
    <col min="14095" max="14095" width="0.85546875" style="163" customWidth="1"/>
    <col min="14096" max="14096" width="7" style="163" customWidth="1"/>
    <col min="14097" max="14097" width="0.85546875" style="163" customWidth="1"/>
    <col min="14098" max="14098" width="7" style="163" customWidth="1"/>
    <col min="14099" max="14099" width="0.85546875" style="163" customWidth="1"/>
    <col min="14100" max="14100" width="7" style="163" customWidth="1"/>
    <col min="14101" max="14101" width="0.85546875" style="163" customWidth="1"/>
    <col min="14102" max="14102" width="7" style="163" customWidth="1"/>
    <col min="14103" max="14103" width="0.85546875" style="163" customWidth="1"/>
    <col min="14104" max="14104" width="5.7109375" style="163" customWidth="1"/>
    <col min="14105" max="14105" width="0.85546875" style="163" customWidth="1"/>
    <col min="14106" max="14336" width="9.7109375" style="163"/>
    <col min="14337" max="14337" width="5.85546875" style="163" customWidth="1"/>
    <col min="14338" max="14338" width="6.42578125" style="163" customWidth="1"/>
    <col min="14339" max="14339" width="1.5703125" style="163" customWidth="1"/>
    <col min="14340" max="14340" width="7.42578125" style="163" customWidth="1"/>
    <col min="14341" max="14341" width="0.85546875" style="163" customWidth="1"/>
    <col min="14342" max="14342" width="7" style="163" customWidth="1"/>
    <col min="14343" max="14343" width="0.85546875" style="163" customWidth="1"/>
    <col min="14344" max="14344" width="7" style="163" customWidth="1"/>
    <col min="14345" max="14345" width="0.85546875" style="163" customWidth="1"/>
    <col min="14346" max="14346" width="7" style="163" customWidth="1"/>
    <col min="14347" max="14347" width="0.85546875" style="163" customWidth="1"/>
    <col min="14348" max="14348" width="7" style="163" customWidth="1"/>
    <col min="14349" max="14349" width="1.42578125" style="163" customWidth="1"/>
    <col min="14350" max="14350" width="7" style="163" customWidth="1"/>
    <col min="14351" max="14351" width="0.85546875" style="163" customWidth="1"/>
    <col min="14352" max="14352" width="7" style="163" customWidth="1"/>
    <col min="14353" max="14353" width="0.85546875" style="163" customWidth="1"/>
    <col min="14354" max="14354" width="7" style="163" customWidth="1"/>
    <col min="14355" max="14355" width="0.85546875" style="163" customWidth="1"/>
    <col min="14356" max="14356" width="7" style="163" customWidth="1"/>
    <col min="14357" max="14357" width="0.85546875" style="163" customWidth="1"/>
    <col min="14358" max="14358" width="7" style="163" customWidth="1"/>
    <col min="14359" max="14359" width="0.85546875" style="163" customWidth="1"/>
    <col min="14360" max="14360" width="5.7109375" style="163" customWidth="1"/>
    <col min="14361" max="14361" width="0.85546875" style="163" customWidth="1"/>
    <col min="14362" max="14592" width="9.7109375" style="163"/>
    <col min="14593" max="14593" width="5.85546875" style="163" customWidth="1"/>
    <col min="14594" max="14594" width="6.42578125" style="163" customWidth="1"/>
    <col min="14595" max="14595" width="1.5703125" style="163" customWidth="1"/>
    <col min="14596" max="14596" width="7.42578125" style="163" customWidth="1"/>
    <col min="14597" max="14597" width="0.85546875" style="163" customWidth="1"/>
    <col min="14598" max="14598" width="7" style="163" customWidth="1"/>
    <col min="14599" max="14599" width="0.85546875" style="163" customWidth="1"/>
    <col min="14600" max="14600" width="7" style="163" customWidth="1"/>
    <col min="14601" max="14601" width="0.85546875" style="163" customWidth="1"/>
    <col min="14602" max="14602" width="7" style="163" customWidth="1"/>
    <col min="14603" max="14603" width="0.85546875" style="163" customWidth="1"/>
    <col min="14604" max="14604" width="7" style="163" customWidth="1"/>
    <col min="14605" max="14605" width="1.42578125" style="163" customWidth="1"/>
    <col min="14606" max="14606" width="7" style="163" customWidth="1"/>
    <col min="14607" max="14607" width="0.85546875" style="163" customWidth="1"/>
    <col min="14608" max="14608" width="7" style="163" customWidth="1"/>
    <col min="14609" max="14609" width="0.85546875" style="163" customWidth="1"/>
    <col min="14610" max="14610" width="7" style="163" customWidth="1"/>
    <col min="14611" max="14611" width="0.85546875" style="163" customWidth="1"/>
    <col min="14612" max="14612" width="7" style="163" customWidth="1"/>
    <col min="14613" max="14613" width="0.85546875" style="163" customWidth="1"/>
    <col min="14614" max="14614" width="7" style="163" customWidth="1"/>
    <col min="14615" max="14615" width="0.85546875" style="163" customWidth="1"/>
    <col min="14616" max="14616" width="5.7109375" style="163" customWidth="1"/>
    <col min="14617" max="14617" width="0.85546875" style="163" customWidth="1"/>
    <col min="14618" max="14848" width="9.7109375" style="163"/>
    <col min="14849" max="14849" width="5.85546875" style="163" customWidth="1"/>
    <col min="14850" max="14850" width="6.42578125" style="163" customWidth="1"/>
    <col min="14851" max="14851" width="1.5703125" style="163" customWidth="1"/>
    <col min="14852" max="14852" width="7.42578125" style="163" customWidth="1"/>
    <col min="14853" max="14853" width="0.85546875" style="163" customWidth="1"/>
    <col min="14854" max="14854" width="7" style="163" customWidth="1"/>
    <col min="14855" max="14855" width="0.85546875" style="163" customWidth="1"/>
    <col min="14856" max="14856" width="7" style="163" customWidth="1"/>
    <col min="14857" max="14857" width="0.85546875" style="163" customWidth="1"/>
    <col min="14858" max="14858" width="7" style="163" customWidth="1"/>
    <col min="14859" max="14859" width="0.85546875" style="163" customWidth="1"/>
    <col min="14860" max="14860" width="7" style="163" customWidth="1"/>
    <col min="14861" max="14861" width="1.42578125" style="163" customWidth="1"/>
    <col min="14862" max="14862" width="7" style="163" customWidth="1"/>
    <col min="14863" max="14863" width="0.85546875" style="163" customWidth="1"/>
    <col min="14864" max="14864" width="7" style="163" customWidth="1"/>
    <col min="14865" max="14865" width="0.85546875" style="163" customWidth="1"/>
    <col min="14866" max="14866" width="7" style="163" customWidth="1"/>
    <col min="14867" max="14867" width="0.85546875" style="163" customWidth="1"/>
    <col min="14868" max="14868" width="7" style="163" customWidth="1"/>
    <col min="14869" max="14869" width="0.85546875" style="163" customWidth="1"/>
    <col min="14870" max="14870" width="7" style="163" customWidth="1"/>
    <col min="14871" max="14871" width="0.85546875" style="163" customWidth="1"/>
    <col min="14872" max="14872" width="5.7109375" style="163" customWidth="1"/>
    <col min="14873" max="14873" width="0.85546875" style="163" customWidth="1"/>
    <col min="14874" max="15104" width="9.7109375" style="163"/>
    <col min="15105" max="15105" width="5.85546875" style="163" customWidth="1"/>
    <col min="15106" max="15106" width="6.42578125" style="163" customWidth="1"/>
    <col min="15107" max="15107" width="1.5703125" style="163" customWidth="1"/>
    <col min="15108" max="15108" width="7.42578125" style="163" customWidth="1"/>
    <col min="15109" max="15109" width="0.85546875" style="163" customWidth="1"/>
    <col min="15110" max="15110" width="7" style="163" customWidth="1"/>
    <col min="15111" max="15111" width="0.85546875" style="163" customWidth="1"/>
    <col min="15112" max="15112" width="7" style="163" customWidth="1"/>
    <col min="15113" max="15113" width="0.85546875" style="163" customWidth="1"/>
    <col min="15114" max="15114" width="7" style="163" customWidth="1"/>
    <col min="15115" max="15115" width="0.85546875" style="163" customWidth="1"/>
    <col min="15116" max="15116" width="7" style="163" customWidth="1"/>
    <col min="15117" max="15117" width="1.42578125" style="163" customWidth="1"/>
    <col min="15118" max="15118" width="7" style="163" customWidth="1"/>
    <col min="15119" max="15119" width="0.85546875" style="163" customWidth="1"/>
    <col min="15120" max="15120" width="7" style="163" customWidth="1"/>
    <col min="15121" max="15121" width="0.85546875" style="163" customWidth="1"/>
    <col min="15122" max="15122" width="7" style="163" customWidth="1"/>
    <col min="15123" max="15123" width="0.85546875" style="163" customWidth="1"/>
    <col min="15124" max="15124" width="7" style="163" customWidth="1"/>
    <col min="15125" max="15125" width="0.85546875" style="163" customWidth="1"/>
    <col min="15126" max="15126" width="7" style="163" customWidth="1"/>
    <col min="15127" max="15127" width="0.85546875" style="163" customWidth="1"/>
    <col min="15128" max="15128" width="5.7109375" style="163" customWidth="1"/>
    <col min="15129" max="15129" width="0.85546875" style="163" customWidth="1"/>
    <col min="15130" max="15360" width="9.7109375" style="163"/>
    <col min="15361" max="15361" width="5.85546875" style="163" customWidth="1"/>
    <col min="15362" max="15362" width="6.42578125" style="163" customWidth="1"/>
    <col min="15363" max="15363" width="1.5703125" style="163" customWidth="1"/>
    <col min="15364" max="15364" width="7.42578125" style="163" customWidth="1"/>
    <col min="15365" max="15365" width="0.85546875" style="163" customWidth="1"/>
    <col min="15366" max="15366" width="7" style="163" customWidth="1"/>
    <col min="15367" max="15367" width="0.85546875" style="163" customWidth="1"/>
    <col min="15368" max="15368" width="7" style="163" customWidth="1"/>
    <col min="15369" max="15369" width="0.85546875" style="163" customWidth="1"/>
    <col min="15370" max="15370" width="7" style="163" customWidth="1"/>
    <col min="15371" max="15371" width="0.85546875" style="163" customWidth="1"/>
    <col min="15372" max="15372" width="7" style="163" customWidth="1"/>
    <col min="15373" max="15373" width="1.42578125" style="163" customWidth="1"/>
    <col min="15374" max="15374" width="7" style="163" customWidth="1"/>
    <col min="15375" max="15375" width="0.85546875" style="163" customWidth="1"/>
    <col min="15376" max="15376" width="7" style="163" customWidth="1"/>
    <col min="15377" max="15377" width="0.85546875" style="163" customWidth="1"/>
    <col min="15378" max="15378" width="7" style="163" customWidth="1"/>
    <col min="15379" max="15379" width="0.85546875" style="163" customWidth="1"/>
    <col min="15380" max="15380" width="7" style="163" customWidth="1"/>
    <col min="15381" max="15381" width="0.85546875" style="163" customWidth="1"/>
    <col min="15382" max="15382" width="7" style="163" customWidth="1"/>
    <col min="15383" max="15383" width="0.85546875" style="163" customWidth="1"/>
    <col min="15384" max="15384" width="5.7109375" style="163" customWidth="1"/>
    <col min="15385" max="15385" width="0.85546875" style="163" customWidth="1"/>
    <col min="15386" max="15616" width="9.7109375" style="163"/>
    <col min="15617" max="15617" width="5.85546875" style="163" customWidth="1"/>
    <col min="15618" max="15618" width="6.42578125" style="163" customWidth="1"/>
    <col min="15619" max="15619" width="1.5703125" style="163" customWidth="1"/>
    <col min="15620" max="15620" width="7.42578125" style="163" customWidth="1"/>
    <col min="15621" max="15621" width="0.85546875" style="163" customWidth="1"/>
    <col min="15622" max="15622" width="7" style="163" customWidth="1"/>
    <col min="15623" max="15623" width="0.85546875" style="163" customWidth="1"/>
    <col min="15624" max="15624" width="7" style="163" customWidth="1"/>
    <col min="15625" max="15625" width="0.85546875" style="163" customWidth="1"/>
    <col min="15626" max="15626" width="7" style="163" customWidth="1"/>
    <col min="15627" max="15627" width="0.85546875" style="163" customWidth="1"/>
    <col min="15628" max="15628" width="7" style="163" customWidth="1"/>
    <col min="15629" max="15629" width="1.42578125" style="163" customWidth="1"/>
    <col min="15630" max="15630" width="7" style="163" customWidth="1"/>
    <col min="15631" max="15631" width="0.85546875" style="163" customWidth="1"/>
    <col min="15632" max="15632" width="7" style="163" customWidth="1"/>
    <col min="15633" max="15633" width="0.85546875" style="163" customWidth="1"/>
    <col min="15634" max="15634" width="7" style="163" customWidth="1"/>
    <col min="15635" max="15635" width="0.85546875" style="163" customWidth="1"/>
    <col min="15636" max="15636" width="7" style="163" customWidth="1"/>
    <col min="15637" max="15637" width="0.85546875" style="163" customWidth="1"/>
    <col min="15638" max="15638" width="7" style="163" customWidth="1"/>
    <col min="15639" max="15639" width="0.85546875" style="163" customWidth="1"/>
    <col min="15640" max="15640" width="5.7109375" style="163" customWidth="1"/>
    <col min="15641" max="15641" width="0.85546875" style="163" customWidth="1"/>
    <col min="15642" max="15872" width="9.7109375" style="163"/>
    <col min="15873" max="15873" width="5.85546875" style="163" customWidth="1"/>
    <col min="15874" max="15874" width="6.42578125" style="163" customWidth="1"/>
    <col min="15875" max="15875" width="1.5703125" style="163" customWidth="1"/>
    <col min="15876" max="15876" width="7.42578125" style="163" customWidth="1"/>
    <col min="15877" max="15877" width="0.85546875" style="163" customWidth="1"/>
    <col min="15878" max="15878" width="7" style="163" customWidth="1"/>
    <col min="15879" max="15879" width="0.85546875" style="163" customWidth="1"/>
    <col min="15880" max="15880" width="7" style="163" customWidth="1"/>
    <col min="15881" max="15881" width="0.85546875" style="163" customWidth="1"/>
    <col min="15882" max="15882" width="7" style="163" customWidth="1"/>
    <col min="15883" max="15883" width="0.85546875" style="163" customWidth="1"/>
    <col min="15884" max="15884" width="7" style="163" customWidth="1"/>
    <col min="15885" max="15885" width="1.42578125" style="163" customWidth="1"/>
    <col min="15886" max="15886" width="7" style="163" customWidth="1"/>
    <col min="15887" max="15887" width="0.85546875" style="163" customWidth="1"/>
    <col min="15888" max="15888" width="7" style="163" customWidth="1"/>
    <col min="15889" max="15889" width="0.85546875" style="163" customWidth="1"/>
    <col min="15890" max="15890" width="7" style="163" customWidth="1"/>
    <col min="15891" max="15891" width="0.85546875" style="163" customWidth="1"/>
    <col min="15892" max="15892" width="7" style="163" customWidth="1"/>
    <col min="15893" max="15893" width="0.85546875" style="163" customWidth="1"/>
    <col min="15894" max="15894" width="7" style="163" customWidth="1"/>
    <col min="15895" max="15895" width="0.85546875" style="163" customWidth="1"/>
    <col min="15896" max="15896" width="5.7109375" style="163" customWidth="1"/>
    <col min="15897" max="15897" width="0.85546875" style="163" customWidth="1"/>
    <col min="15898" max="16128" width="9.7109375" style="163"/>
    <col min="16129" max="16129" width="5.85546875" style="163" customWidth="1"/>
    <col min="16130" max="16130" width="6.42578125" style="163" customWidth="1"/>
    <col min="16131" max="16131" width="1.5703125" style="163" customWidth="1"/>
    <col min="16132" max="16132" width="7.42578125" style="163" customWidth="1"/>
    <col min="16133" max="16133" width="0.85546875" style="163" customWidth="1"/>
    <col min="16134" max="16134" width="7" style="163" customWidth="1"/>
    <col min="16135" max="16135" width="0.85546875" style="163" customWidth="1"/>
    <col min="16136" max="16136" width="7" style="163" customWidth="1"/>
    <col min="16137" max="16137" width="0.85546875" style="163" customWidth="1"/>
    <col min="16138" max="16138" width="7" style="163" customWidth="1"/>
    <col min="16139" max="16139" width="0.85546875" style="163" customWidth="1"/>
    <col min="16140" max="16140" width="7" style="163" customWidth="1"/>
    <col min="16141" max="16141" width="1.42578125" style="163" customWidth="1"/>
    <col min="16142" max="16142" width="7" style="163" customWidth="1"/>
    <col min="16143" max="16143" width="0.85546875" style="163" customWidth="1"/>
    <col min="16144" max="16144" width="7" style="163" customWidth="1"/>
    <col min="16145" max="16145" width="0.85546875" style="163" customWidth="1"/>
    <col min="16146" max="16146" width="7" style="163" customWidth="1"/>
    <col min="16147" max="16147" width="0.85546875" style="163" customWidth="1"/>
    <col min="16148" max="16148" width="7" style="163" customWidth="1"/>
    <col min="16149" max="16149" width="0.85546875" style="163" customWidth="1"/>
    <col min="16150" max="16150" width="7" style="163" customWidth="1"/>
    <col min="16151" max="16151" width="0.85546875" style="163" customWidth="1"/>
    <col min="16152" max="16152" width="5.7109375" style="163" customWidth="1"/>
    <col min="16153" max="16153" width="0.85546875" style="163" customWidth="1"/>
    <col min="16154" max="16384" width="9.7109375" style="163"/>
  </cols>
  <sheetData>
    <row r="1" spans="1:26" s="340" customFormat="1" ht="13.5" customHeight="1" x14ac:dyDescent="0.2">
      <c r="A1" s="340" t="s">
        <v>394</v>
      </c>
      <c r="F1" s="341"/>
      <c r="G1" s="341"/>
      <c r="J1" s="341"/>
      <c r="K1" s="341"/>
      <c r="P1" s="341"/>
      <c r="Q1" s="341"/>
      <c r="T1" s="341"/>
      <c r="U1" s="341"/>
      <c r="V1" s="341"/>
      <c r="X1" s="341"/>
    </row>
    <row r="2" spans="1:26" s="340" customFormat="1" ht="3.75" customHeight="1" x14ac:dyDescent="0.2">
      <c r="F2" s="341"/>
      <c r="G2" s="341"/>
      <c r="J2" s="341"/>
      <c r="K2" s="341"/>
      <c r="P2" s="341"/>
      <c r="Q2" s="341"/>
      <c r="T2" s="341"/>
      <c r="U2" s="341"/>
      <c r="V2" s="341"/>
      <c r="X2" s="341"/>
    </row>
    <row r="3" spans="1:26" s="154" customFormat="1" ht="15.75" customHeight="1" x14ac:dyDescent="0.25">
      <c r="A3" s="389" t="s">
        <v>240</v>
      </c>
      <c r="B3" s="134"/>
      <c r="C3" s="135"/>
      <c r="D3" s="134"/>
      <c r="E3" s="134"/>
      <c r="F3" s="135"/>
      <c r="G3" s="135"/>
      <c r="H3" s="134"/>
      <c r="I3" s="134"/>
      <c r="J3" s="135"/>
      <c r="K3" s="135"/>
      <c r="L3" s="135"/>
      <c r="M3" s="135"/>
      <c r="N3" s="134"/>
      <c r="O3" s="134"/>
      <c r="P3" s="135"/>
      <c r="Q3" s="135"/>
      <c r="R3" s="134"/>
      <c r="S3" s="135"/>
      <c r="T3" s="136"/>
      <c r="U3" s="135"/>
      <c r="V3" s="135"/>
      <c r="W3" s="134"/>
      <c r="X3" s="135"/>
      <c r="Y3" s="134"/>
    </row>
    <row r="4" spans="1:26" s="154" customFormat="1" ht="17.25" customHeight="1" x14ac:dyDescent="0.25">
      <c r="A4" s="262" t="s">
        <v>395</v>
      </c>
      <c r="B4" s="138"/>
      <c r="C4" s="135"/>
      <c r="D4" s="134"/>
      <c r="E4" s="134"/>
      <c r="F4" s="135"/>
      <c r="G4" s="135"/>
      <c r="H4" s="134"/>
      <c r="I4" s="134"/>
      <c r="J4" s="135"/>
      <c r="K4" s="135"/>
      <c r="L4" s="135"/>
      <c r="M4" s="135"/>
      <c r="N4" s="134"/>
      <c r="O4" s="134"/>
      <c r="P4" s="135"/>
      <c r="Q4" s="135"/>
      <c r="R4" s="134"/>
      <c r="S4" s="135"/>
      <c r="T4" s="136"/>
      <c r="U4" s="135"/>
      <c r="V4" s="135"/>
      <c r="W4" s="134"/>
      <c r="X4" s="135"/>
      <c r="Y4" s="134"/>
    </row>
    <row r="5" spans="1:26" s="159" customFormat="1" ht="3.75" customHeight="1" x14ac:dyDescent="0.2">
      <c r="A5" s="155"/>
      <c r="B5" s="155"/>
      <c r="C5" s="155"/>
      <c r="D5" s="41"/>
      <c r="E5" s="41"/>
      <c r="F5" s="156"/>
      <c r="G5" s="156"/>
      <c r="H5" s="34"/>
      <c r="I5" s="34"/>
      <c r="J5" s="156"/>
      <c r="K5" s="156"/>
      <c r="L5" s="34"/>
      <c r="M5" s="34"/>
      <c r="N5" s="34"/>
      <c r="O5" s="34"/>
      <c r="P5" s="156"/>
      <c r="Q5" s="156"/>
      <c r="R5" s="34"/>
      <c r="S5" s="34"/>
      <c r="T5" s="156"/>
      <c r="U5" s="156"/>
      <c r="V5" s="34"/>
      <c r="W5" s="155"/>
      <c r="X5" s="157"/>
      <c r="Y5" s="158"/>
    </row>
    <row r="6" spans="1:26" s="159" customFormat="1" ht="44.25" customHeight="1" x14ac:dyDescent="0.2">
      <c r="A6" s="567"/>
      <c r="B6" s="567"/>
      <c r="C6" s="677"/>
      <c r="D6" s="678" t="s">
        <v>279</v>
      </c>
      <c r="E6" s="679"/>
      <c r="F6" s="678" t="s">
        <v>280</v>
      </c>
      <c r="G6" s="679"/>
      <c r="H6" s="678" t="s">
        <v>352</v>
      </c>
      <c r="I6" s="679"/>
      <c r="J6" s="678" t="s">
        <v>284</v>
      </c>
      <c r="K6" s="679"/>
      <c r="L6" s="678" t="s">
        <v>283</v>
      </c>
      <c r="M6" s="679"/>
      <c r="N6" s="678" t="s">
        <v>287</v>
      </c>
      <c r="O6" s="679"/>
      <c r="P6" s="678" t="s">
        <v>302</v>
      </c>
      <c r="Q6" s="679"/>
      <c r="R6" s="678" t="s">
        <v>301</v>
      </c>
      <c r="S6" s="679"/>
      <c r="T6" s="678" t="s">
        <v>392</v>
      </c>
      <c r="U6" s="679"/>
      <c r="V6" s="678" t="s">
        <v>303</v>
      </c>
      <c r="W6" s="679"/>
      <c r="X6" s="584" t="s">
        <v>185</v>
      </c>
      <c r="Y6" s="584"/>
    </row>
    <row r="7" spans="1:26" s="388" customFormat="1" ht="37.5" customHeight="1" x14ac:dyDescent="0.2">
      <c r="A7" s="672" t="s">
        <v>82</v>
      </c>
      <c r="B7" s="672"/>
      <c r="C7" s="672"/>
      <c r="D7" s="689" t="s">
        <v>288</v>
      </c>
      <c r="E7" s="690"/>
      <c r="F7" s="689">
        <v>2</v>
      </c>
      <c r="G7" s="690"/>
      <c r="H7" s="689" t="s">
        <v>305</v>
      </c>
      <c r="I7" s="690"/>
      <c r="J7" s="689" t="s">
        <v>289</v>
      </c>
      <c r="K7" s="690"/>
      <c r="L7" s="689">
        <v>84</v>
      </c>
      <c r="M7" s="690"/>
      <c r="N7" s="689">
        <v>2204</v>
      </c>
      <c r="O7" s="690"/>
      <c r="P7" s="689" t="s">
        <v>306</v>
      </c>
      <c r="Q7" s="690"/>
      <c r="R7" s="689">
        <v>2709</v>
      </c>
      <c r="S7" s="690"/>
      <c r="T7" s="689">
        <v>3501</v>
      </c>
      <c r="U7" s="690"/>
      <c r="V7" s="689">
        <v>76</v>
      </c>
      <c r="W7" s="690"/>
      <c r="X7" s="671" t="s">
        <v>17</v>
      </c>
      <c r="Y7" s="671"/>
    </row>
    <row r="8" spans="1:26" s="388" customFormat="1" ht="12" customHeight="1" x14ac:dyDescent="0.2">
      <c r="A8" s="695" t="s">
        <v>380</v>
      </c>
      <c r="B8" s="695"/>
      <c r="C8" s="695"/>
      <c r="D8" s="548" t="s">
        <v>308</v>
      </c>
      <c r="E8" s="549"/>
      <c r="F8" s="548" t="s">
        <v>309</v>
      </c>
      <c r="G8" s="549"/>
      <c r="H8" s="548" t="s">
        <v>396</v>
      </c>
      <c r="I8" s="549"/>
      <c r="J8" s="548" t="s">
        <v>312</v>
      </c>
      <c r="K8" s="549"/>
      <c r="L8" s="548" t="s">
        <v>0</v>
      </c>
      <c r="M8" s="549"/>
      <c r="N8" s="548" t="s">
        <v>397</v>
      </c>
      <c r="O8" s="549"/>
      <c r="P8" s="548" t="s">
        <v>313</v>
      </c>
      <c r="Q8" s="549"/>
      <c r="R8" s="548" t="s">
        <v>311</v>
      </c>
      <c r="S8" s="549"/>
      <c r="T8" s="548" t="s">
        <v>398</v>
      </c>
      <c r="U8" s="549"/>
      <c r="V8" s="548" t="s">
        <v>314</v>
      </c>
      <c r="W8" s="549"/>
      <c r="X8" s="557"/>
      <c r="Y8" s="557"/>
    </row>
    <row r="9" spans="1:26" s="159" customFormat="1" ht="20.25" customHeight="1" x14ac:dyDescent="0.2">
      <c r="A9" s="390"/>
      <c r="B9" s="390"/>
      <c r="C9" s="391"/>
      <c r="D9" s="681" t="s">
        <v>399</v>
      </c>
      <c r="E9" s="682"/>
      <c r="F9" s="681" t="s">
        <v>399</v>
      </c>
      <c r="G9" s="682"/>
      <c r="H9" s="681" t="s">
        <v>400</v>
      </c>
      <c r="I9" s="682"/>
      <c r="J9" s="681" t="s">
        <v>399</v>
      </c>
      <c r="K9" s="682"/>
      <c r="L9" s="683" t="s">
        <v>187</v>
      </c>
      <c r="M9" s="682"/>
      <c r="N9" s="681" t="s">
        <v>359</v>
      </c>
      <c r="O9" s="682"/>
      <c r="P9" s="681" t="s">
        <v>399</v>
      </c>
      <c r="Q9" s="682"/>
      <c r="R9" s="681" t="s">
        <v>399</v>
      </c>
      <c r="S9" s="682"/>
      <c r="T9" s="681" t="s">
        <v>399</v>
      </c>
      <c r="U9" s="682"/>
      <c r="V9" s="681" t="s">
        <v>399</v>
      </c>
      <c r="W9" s="682"/>
      <c r="X9" s="701" t="s">
        <v>187</v>
      </c>
      <c r="Y9" s="702"/>
    </row>
    <row r="10" spans="1:26" s="159" customFormat="1" ht="15" customHeight="1" x14ac:dyDescent="0.2">
      <c r="A10" s="214" t="s">
        <v>11</v>
      </c>
      <c r="C10" s="300"/>
    </row>
    <row r="11" spans="1:26" s="159" customFormat="1" ht="15" hidden="1" customHeight="1" x14ac:dyDescent="0.2">
      <c r="A11" s="214"/>
      <c r="B11" s="44"/>
      <c r="C11" s="214"/>
      <c r="D11" s="44"/>
      <c r="E11" s="214"/>
      <c r="F11" s="44"/>
      <c r="G11" s="214"/>
      <c r="H11" s="44"/>
      <c r="I11" s="214"/>
      <c r="J11" s="44"/>
      <c r="K11" s="214"/>
      <c r="L11" s="44"/>
      <c r="M11" s="214"/>
      <c r="N11" s="44"/>
      <c r="O11" s="214"/>
      <c r="P11" s="44"/>
      <c r="Q11" s="214"/>
      <c r="R11" s="44"/>
      <c r="S11" s="214"/>
      <c r="T11" s="44"/>
      <c r="U11" s="214"/>
      <c r="V11" s="44"/>
      <c r="W11" s="214" t="s">
        <v>0</v>
      </c>
      <c r="X11" s="44" t="s">
        <v>0</v>
      </c>
    </row>
    <row r="12" spans="1:26" ht="12" customHeight="1" x14ac:dyDescent="0.2">
      <c r="A12" s="274" t="s">
        <v>495</v>
      </c>
      <c r="B12" s="267" t="s">
        <v>503</v>
      </c>
      <c r="C12" s="300"/>
      <c r="D12" s="253">
        <v>768.87364450999996</v>
      </c>
      <c r="E12" s="253"/>
      <c r="F12" s="253">
        <v>237.13339823999999</v>
      </c>
      <c r="G12" s="253"/>
      <c r="H12" s="253">
        <v>4873.4820424999998</v>
      </c>
      <c r="I12" s="253"/>
      <c r="J12" s="253">
        <v>224.5348122</v>
      </c>
      <c r="K12" s="242"/>
      <c r="L12" s="393" t="s">
        <v>75</v>
      </c>
      <c r="M12" s="242"/>
      <c r="N12" s="253">
        <v>54.318785748000003</v>
      </c>
      <c r="O12" s="253"/>
      <c r="P12" s="253">
        <v>70.191170021999994</v>
      </c>
      <c r="Q12" s="253"/>
      <c r="R12" s="253">
        <v>363.02977299999998</v>
      </c>
      <c r="S12" s="253"/>
      <c r="T12" s="253">
        <v>26.647035986999999</v>
      </c>
      <c r="U12" s="253"/>
      <c r="V12" s="253">
        <v>88.066306999999995</v>
      </c>
      <c r="X12" s="393" t="s">
        <v>34</v>
      </c>
      <c r="Z12" s="159"/>
    </row>
    <row r="13" spans="1:26" ht="12" customHeight="1" x14ac:dyDescent="0.2">
      <c r="A13" s="274"/>
      <c r="B13" s="267" t="s">
        <v>506</v>
      </c>
      <c r="C13" s="300"/>
      <c r="D13" s="253">
        <v>801.66890334000004</v>
      </c>
      <c r="E13" s="253"/>
      <c r="F13" s="253">
        <v>209.09361102</v>
      </c>
      <c r="G13" s="253"/>
      <c r="H13" s="253">
        <v>5425.2419185999997</v>
      </c>
      <c r="I13" s="253"/>
      <c r="J13" s="253">
        <v>228.72341463000001</v>
      </c>
      <c r="K13" s="242"/>
      <c r="L13" s="393" t="s">
        <v>75</v>
      </c>
      <c r="M13" s="242"/>
      <c r="N13" s="253">
        <v>59.355189885000001</v>
      </c>
      <c r="O13" s="253"/>
      <c r="P13" s="253">
        <v>65.236363506000004</v>
      </c>
      <c r="Q13" s="253"/>
      <c r="R13" s="253">
        <v>425.89961199999999</v>
      </c>
      <c r="S13" s="253"/>
      <c r="T13" s="253">
        <v>24.470184031999999</v>
      </c>
      <c r="U13" s="253"/>
      <c r="V13" s="253">
        <v>90.239852999999997</v>
      </c>
      <c r="X13" s="393" t="s">
        <v>34</v>
      </c>
    </row>
    <row r="14" spans="1:26" ht="12" customHeight="1" x14ac:dyDescent="0.2">
      <c r="A14" s="274"/>
      <c r="B14" s="267" t="s">
        <v>509</v>
      </c>
      <c r="C14" s="300"/>
      <c r="D14" s="253">
        <v>757.20299547000002</v>
      </c>
      <c r="E14" s="253"/>
      <c r="F14" s="253">
        <v>198.33747432000001</v>
      </c>
      <c r="G14" s="253"/>
      <c r="H14" s="253">
        <v>4843.7490150000003</v>
      </c>
      <c r="I14" s="253"/>
      <c r="J14" s="253">
        <v>310.84584016000002</v>
      </c>
      <c r="K14" s="242"/>
      <c r="L14" s="393" t="s">
        <v>75</v>
      </c>
      <c r="M14" s="242"/>
      <c r="N14" s="253">
        <v>64.487899088000006</v>
      </c>
      <c r="O14" s="253"/>
      <c r="P14" s="253">
        <v>58.184465029999998</v>
      </c>
      <c r="Q14" s="253"/>
      <c r="R14" s="253">
        <v>261.89359300000001</v>
      </c>
      <c r="S14" s="253"/>
      <c r="T14" s="253">
        <v>24.199930169000002</v>
      </c>
      <c r="U14" s="253"/>
      <c r="V14" s="253">
        <v>93.015995000000004</v>
      </c>
      <c r="X14" s="393" t="s">
        <v>34</v>
      </c>
    </row>
    <row r="15" spans="1:26" ht="12" customHeight="1" x14ac:dyDescent="0.2">
      <c r="A15" s="274"/>
      <c r="B15" s="267"/>
      <c r="C15" s="300"/>
      <c r="D15" s="253"/>
      <c r="E15" s="253"/>
      <c r="F15" s="253"/>
      <c r="G15" s="253"/>
      <c r="H15" s="253"/>
      <c r="I15" s="253"/>
      <c r="J15" s="253"/>
      <c r="K15" s="242"/>
      <c r="L15" s="393"/>
      <c r="M15" s="242"/>
      <c r="N15" s="253"/>
      <c r="O15" s="253"/>
      <c r="P15" s="253"/>
      <c r="Q15" s="253"/>
      <c r="R15" s="253"/>
      <c r="S15" s="253"/>
      <c r="T15" s="253"/>
      <c r="U15" s="253"/>
      <c r="V15" s="253"/>
      <c r="X15" s="393" t="s">
        <v>34</v>
      </c>
    </row>
    <row r="16" spans="1:26" ht="12" customHeight="1" x14ac:dyDescent="0.2">
      <c r="A16" s="274" t="s">
        <v>496</v>
      </c>
      <c r="B16" s="267" t="s">
        <v>512</v>
      </c>
      <c r="C16" s="300"/>
      <c r="D16" s="253">
        <v>688.76254940000001</v>
      </c>
      <c r="E16" s="253"/>
      <c r="F16" s="253">
        <v>227.37989622000001</v>
      </c>
      <c r="G16" s="253"/>
      <c r="H16" s="253">
        <v>4899.1149068000004</v>
      </c>
      <c r="I16" s="253"/>
      <c r="J16" s="253">
        <v>213.20720865000001</v>
      </c>
      <c r="K16" s="242"/>
      <c r="L16" s="393" t="s">
        <v>75</v>
      </c>
      <c r="M16" s="242"/>
      <c r="N16" s="253">
        <v>62.194150559000001</v>
      </c>
      <c r="O16" s="253"/>
      <c r="P16" s="253">
        <v>65.125005181000006</v>
      </c>
      <c r="Q16" s="253"/>
      <c r="R16" s="253">
        <v>284.473994</v>
      </c>
      <c r="S16" s="253"/>
      <c r="T16" s="253">
        <v>20.528655194999999</v>
      </c>
      <c r="U16" s="253"/>
      <c r="V16" s="253">
        <v>87.072049000000007</v>
      </c>
      <c r="X16" s="393"/>
    </row>
    <row r="17" spans="1:24" ht="12" customHeight="1" x14ac:dyDescent="0.2">
      <c r="A17" s="274"/>
      <c r="B17" s="267" t="s">
        <v>503</v>
      </c>
      <c r="C17" s="300"/>
      <c r="D17" s="253">
        <v>793.49361797999995</v>
      </c>
      <c r="E17" s="253"/>
      <c r="F17" s="253">
        <v>220.05197476000001</v>
      </c>
      <c r="G17" s="253"/>
      <c r="H17" s="253">
        <v>5460.7222916000001</v>
      </c>
      <c r="I17" s="253"/>
      <c r="J17" s="253">
        <v>212.37378075000001</v>
      </c>
      <c r="K17" s="242"/>
      <c r="L17" s="393" t="s">
        <v>75</v>
      </c>
      <c r="M17" s="242"/>
      <c r="N17" s="253">
        <v>67.392916236999994</v>
      </c>
      <c r="O17" s="253"/>
      <c r="P17" s="253">
        <v>65.320179768000003</v>
      </c>
      <c r="Q17" s="253"/>
      <c r="R17" s="253">
        <v>243.78072499999999</v>
      </c>
      <c r="S17" s="253"/>
      <c r="T17" s="253">
        <v>24.142951077999999</v>
      </c>
      <c r="U17" s="253"/>
      <c r="V17" s="253">
        <v>91.325815000000006</v>
      </c>
      <c r="X17" s="393" t="s">
        <v>34</v>
      </c>
    </row>
    <row r="18" spans="1:24" ht="12" customHeight="1" x14ac:dyDescent="0.2">
      <c r="A18" s="274"/>
      <c r="B18" s="267" t="s">
        <v>506</v>
      </c>
      <c r="C18" s="300"/>
      <c r="D18" s="253">
        <v>763.53181398000004</v>
      </c>
      <c r="E18" s="253"/>
      <c r="F18" s="253">
        <v>210.61805179000001</v>
      </c>
      <c r="G18" s="253"/>
      <c r="H18" s="253">
        <v>5459.3658574000001</v>
      </c>
      <c r="I18" s="253"/>
      <c r="J18" s="253">
        <v>216.36427823</v>
      </c>
      <c r="K18" s="242"/>
      <c r="L18" s="393" t="s">
        <v>75</v>
      </c>
      <c r="M18" s="242"/>
      <c r="N18" s="253">
        <v>63.830310806999996</v>
      </c>
      <c r="O18" s="253"/>
      <c r="P18" s="253">
        <v>64.849409899999998</v>
      </c>
      <c r="Q18" s="253"/>
      <c r="R18" s="253">
        <v>347.79015700000002</v>
      </c>
      <c r="S18" s="253"/>
      <c r="T18" s="253">
        <v>24.112091893999999</v>
      </c>
      <c r="U18" s="253"/>
      <c r="V18" s="253">
        <v>93.078683999999996</v>
      </c>
      <c r="X18" s="393" t="s">
        <v>34</v>
      </c>
    </row>
    <row r="19" spans="1:24" ht="12" customHeight="1" x14ac:dyDescent="0.2">
      <c r="A19" s="274"/>
      <c r="B19" s="267" t="s">
        <v>509</v>
      </c>
      <c r="C19" s="300"/>
      <c r="D19" s="253">
        <v>742.74023096999997</v>
      </c>
      <c r="E19" s="253"/>
      <c r="F19" s="253">
        <v>237.69701660000001</v>
      </c>
      <c r="G19" s="253"/>
      <c r="H19" s="253">
        <v>5996.7054027000004</v>
      </c>
      <c r="I19" s="253"/>
      <c r="J19" s="253">
        <v>160.29409074</v>
      </c>
      <c r="K19" s="242"/>
      <c r="L19" s="393" t="s">
        <v>75</v>
      </c>
      <c r="M19" s="242"/>
      <c r="N19" s="253">
        <v>63.33507401</v>
      </c>
      <c r="O19" s="253"/>
      <c r="P19" s="253">
        <v>68.340790842999994</v>
      </c>
      <c r="Q19" s="253"/>
      <c r="R19" s="253">
        <v>220.547628</v>
      </c>
      <c r="S19" s="253"/>
      <c r="T19" s="253">
        <v>22.530774116</v>
      </c>
      <c r="U19" s="253"/>
      <c r="V19" s="253">
        <v>92.940904000000003</v>
      </c>
      <c r="X19" s="393" t="s">
        <v>34</v>
      </c>
    </row>
    <row r="20" spans="1:24" ht="12" customHeight="1" x14ac:dyDescent="0.2">
      <c r="A20" s="274"/>
      <c r="B20" s="267"/>
      <c r="C20" s="300"/>
      <c r="D20" s="253"/>
      <c r="E20" s="253"/>
      <c r="F20" s="253"/>
      <c r="G20" s="253"/>
      <c r="H20" s="253"/>
      <c r="I20" s="253"/>
      <c r="J20" s="253"/>
      <c r="K20" s="242"/>
      <c r="L20" s="393"/>
      <c r="M20" s="242"/>
      <c r="N20" s="253"/>
      <c r="O20" s="253"/>
      <c r="P20" s="253"/>
      <c r="Q20" s="253"/>
      <c r="R20" s="253"/>
      <c r="S20" s="253"/>
      <c r="T20" s="253"/>
      <c r="U20" s="253"/>
      <c r="V20" s="253"/>
      <c r="X20" s="393" t="s">
        <v>34</v>
      </c>
    </row>
    <row r="21" spans="1:24" ht="12" customHeight="1" x14ac:dyDescent="0.2">
      <c r="A21" s="274" t="s">
        <v>497</v>
      </c>
      <c r="B21" s="267" t="s">
        <v>512</v>
      </c>
      <c r="C21" s="300"/>
      <c r="D21" s="253">
        <v>723.10401542</v>
      </c>
      <c r="E21" s="253"/>
      <c r="F21" s="253">
        <v>220.26010042999999</v>
      </c>
      <c r="G21" s="253"/>
      <c r="H21" s="253">
        <v>5789.4771143999997</v>
      </c>
      <c r="I21" s="253"/>
      <c r="J21" s="253">
        <v>213.35163768000001</v>
      </c>
      <c r="K21" s="242"/>
      <c r="L21" s="393" t="s">
        <v>75</v>
      </c>
      <c r="M21" s="242"/>
      <c r="N21" s="253">
        <v>65.406891126999994</v>
      </c>
      <c r="O21" s="253"/>
      <c r="P21" s="253">
        <v>57.923124870000002</v>
      </c>
      <c r="Q21" s="253"/>
      <c r="R21" s="253">
        <v>141.11811700000001</v>
      </c>
      <c r="S21" s="253"/>
      <c r="T21" s="253">
        <v>22.915103353999999</v>
      </c>
      <c r="U21" s="253"/>
      <c r="V21" s="253">
        <v>86.038309999999996</v>
      </c>
      <c r="X21" s="393"/>
    </row>
    <row r="22" spans="1:24" ht="12" customHeight="1" x14ac:dyDescent="0.2">
      <c r="A22" s="274"/>
      <c r="B22" s="267" t="s">
        <v>503</v>
      </c>
      <c r="C22" s="300"/>
      <c r="D22" s="253">
        <v>732.88953980999997</v>
      </c>
      <c r="E22" s="253"/>
      <c r="F22" s="253">
        <v>234.99175886</v>
      </c>
      <c r="G22" s="253"/>
      <c r="H22" s="253">
        <v>5845.2847566</v>
      </c>
      <c r="I22" s="253"/>
      <c r="J22" s="253">
        <v>233.74284965000001</v>
      </c>
      <c r="K22" s="242"/>
      <c r="L22" s="393" t="s">
        <v>75</v>
      </c>
      <c r="M22" s="242"/>
      <c r="N22" s="253">
        <v>61.377127483999999</v>
      </c>
      <c r="O22" s="253"/>
      <c r="P22" s="253">
        <v>55.375779833999999</v>
      </c>
      <c r="Q22" s="253"/>
      <c r="R22" s="253">
        <v>72.947249999999997</v>
      </c>
      <c r="S22" s="253"/>
      <c r="T22" s="253">
        <v>20.744433026999999</v>
      </c>
      <c r="U22" s="253"/>
      <c r="V22" s="253">
        <v>91.015654999999995</v>
      </c>
      <c r="X22" s="393" t="s">
        <v>34</v>
      </c>
    </row>
    <row r="23" spans="1:24" ht="12" customHeight="1" x14ac:dyDescent="0.2">
      <c r="A23" s="274"/>
      <c r="B23" s="267" t="s">
        <v>506</v>
      </c>
      <c r="C23" s="300"/>
      <c r="D23" s="253">
        <v>755.67296001</v>
      </c>
      <c r="E23" s="253"/>
      <c r="F23" s="253">
        <v>252.71332952</v>
      </c>
      <c r="G23" s="253"/>
      <c r="H23" s="253">
        <v>6276.4937342000003</v>
      </c>
      <c r="I23" s="253"/>
      <c r="J23" s="253">
        <v>234.98200507999999</v>
      </c>
      <c r="K23" s="242"/>
      <c r="L23" s="393" t="s">
        <v>75</v>
      </c>
      <c r="M23" s="242"/>
      <c r="N23" s="253">
        <v>65.269010248000001</v>
      </c>
      <c r="O23" s="253"/>
      <c r="P23" s="253">
        <v>61.103179173000001</v>
      </c>
      <c r="Q23" s="253"/>
      <c r="R23" s="253">
        <v>135.667923</v>
      </c>
      <c r="S23" s="253"/>
      <c r="T23" s="253">
        <v>19.76629054</v>
      </c>
      <c r="U23" s="253"/>
      <c r="V23" s="253">
        <v>97.706778</v>
      </c>
      <c r="X23" s="393" t="s">
        <v>34</v>
      </c>
    </row>
    <row r="24" spans="1:24" ht="12" customHeight="1" x14ac:dyDescent="0.2">
      <c r="A24" s="274"/>
      <c r="B24" s="267" t="s">
        <v>509</v>
      </c>
      <c r="C24" s="300"/>
      <c r="D24" s="253">
        <v>765.63735237000003</v>
      </c>
      <c r="E24" s="253"/>
      <c r="F24" s="253">
        <v>238.21819927000001</v>
      </c>
      <c r="G24" s="253"/>
      <c r="H24" s="253">
        <v>6218.8749930000004</v>
      </c>
      <c r="I24" s="253"/>
      <c r="J24" s="253">
        <v>316.44523034999997</v>
      </c>
      <c r="K24" s="242"/>
      <c r="L24" s="393" t="s">
        <v>75</v>
      </c>
      <c r="M24" s="242"/>
      <c r="N24" s="253">
        <v>64.827971018</v>
      </c>
      <c r="O24" s="253"/>
      <c r="P24" s="253">
        <v>60.791357849000001</v>
      </c>
      <c r="Q24" s="253"/>
      <c r="R24" s="253">
        <v>147.12456700000001</v>
      </c>
      <c r="S24" s="253"/>
      <c r="T24" s="253">
        <v>23.199508975000001</v>
      </c>
      <c r="U24" s="253"/>
      <c r="V24" s="253">
        <v>92.938186000000002</v>
      </c>
      <c r="X24" s="393" t="s">
        <v>34</v>
      </c>
    </row>
    <row r="25" spans="1:24" ht="12" customHeight="1" x14ac:dyDescent="0.2">
      <c r="A25" s="274"/>
      <c r="B25" s="267"/>
      <c r="C25" s="342"/>
      <c r="D25" s="253"/>
      <c r="E25" s="253"/>
      <c r="F25" s="253"/>
      <c r="G25" s="253"/>
      <c r="H25" s="253"/>
      <c r="I25" s="253"/>
      <c r="J25" s="253"/>
      <c r="K25" s="242"/>
      <c r="L25" s="393"/>
      <c r="M25" s="242"/>
      <c r="N25" s="253"/>
      <c r="O25" s="253"/>
      <c r="P25" s="253"/>
      <c r="Q25" s="253"/>
      <c r="R25" s="253"/>
      <c r="S25" s="253"/>
      <c r="T25" s="253"/>
      <c r="U25" s="253"/>
      <c r="V25" s="253"/>
      <c r="X25" s="393" t="s">
        <v>34</v>
      </c>
    </row>
    <row r="26" spans="1:24" ht="12" customHeight="1" x14ac:dyDescent="0.2">
      <c r="A26" s="274" t="s">
        <v>498</v>
      </c>
      <c r="B26" s="267" t="s">
        <v>512</v>
      </c>
      <c r="C26" s="342"/>
      <c r="D26" s="253">
        <v>862.99854877999996</v>
      </c>
      <c r="E26" s="253"/>
      <c r="F26" s="253">
        <v>235.07867862000001</v>
      </c>
      <c r="G26" s="253"/>
      <c r="H26" s="253">
        <v>6507.3233957000002</v>
      </c>
      <c r="I26" s="253"/>
      <c r="J26" s="253">
        <v>233.39257916</v>
      </c>
      <c r="K26" s="242"/>
      <c r="L26" s="393" t="s">
        <v>75</v>
      </c>
      <c r="M26" s="242"/>
      <c r="N26" s="253">
        <v>71.035603170000002</v>
      </c>
      <c r="O26" s="253"/>
      <c r="P26" s="253">
        <v>62.459279842000001</v>
      </c>
      <c r="Q26" s="253"/>
      <c r="R26" s="253">
        <v>145.83095</v>
      </c>
      <c r="S26" s="253"/>
      <c r="T26" s="253">
        <v>21.402762874</v>
      </c>
      <c r="U26" s="253"/>
      <c r="V26" s="253">
        <v>91.617411000000004</v>
      </c>
      <c r="X26" s="393"/>
    </row>
    <row r="27" spans="1:24" ht="12" customHeight="1" x14ac:dyDescent="0.2">
      <c r="A27" s="274"/>
      <c r="B27" s="267" t="s">
        <v>503</v>
      </c>
      <c r="C27" s="342"/>
      <c r="D27" s="253">
        <v>795.20202344999996</v>
      </c>
      <c r="E27" s="253"/>
      <c r="F27" s="253">
        <v>230.11589362999999</v>
      </c>
      <c r="G27" s="253"/>
      <c r="H27" s="253">
        <v>6316.9463446999998</v>
      </c>
      <c r="I27" s="253"/>
      <c r="J27" s="253">
        <v>240.36905546</v>
      </c>
      <c r="K27" s="242"/>
      <c r="L27" s="393" t="s">
        <v>75</v>
      </c>
      <c r="M27" s="242"/>
      <c r="N27" s="253">
        <v>69.663603159999994</v>
      </c>
      <c r="O27" s="253"/>
      <c r="P27" s="253">
        <v>63.921434834000003</v>
      </c>
      <c r="Q27" s="253"/>
      <c r="R27" s="253">
        <v>217.61401900000001</v>
      </c>
      <c r="S27" s="253"/>
      <c r="T27" s="253">
        <v>22.299909929999998</v>
      </c>
      <c r="U27" s="253"/>
      <c r="V27" s="253">
        <v>108.824184</v>
      </c>
      <c r="X27" s="393" t="s">
        <v>34</v>
      </c>
    </row>
    <row r="28" spans="1:24" ht="12" customHeight="1" x14ac:dyDescent="0.2">
      <c r="A28" s="274"/>
      <c r="B28" s="267" t="s">
        <v>506</v>
      </c>
      <c r="C28" s="342"/>
      <c r="D28" s="253">
        <v>744.29214130000003</v>
      </c>
      <c r="E28" s="253"/>
      <c r="F28" s="253">
        <v>236.38583391</v>
      </c>
      <c r="G28" s="253"/>
      <c r="H28" s="253">
        <v>5904.1080615000001</v>
      </c>
      <c r="I28" s="253"/>
      <c r="J28" s="253">
        <v>247.24638447999999</v>
      </c>
      <c r="K28" s="242"/>
      <c r="L28" s="393" t="s">
        <v>75</v>
      </c>
      <c r="M28" s="242"/>
      <c r="N28" s="253">
        <v>67.708957517000002</v>
      </c>
      <c r="O28" s="253"/>
      <c r="P28" s="253">
        <v>60.303190614000002</v>
      </c>
      <c r="Q28" s="253"/>
      <c r="R28" s="253">
        <v>318.33821899999998</v>
      </c>
      <c r="S28" s="253"/>
      <c r="T28" s="253">
        <v>22.598669198</v>
      </c>
      <c r="U28" s="253"/>
      <c r="V28" s="253">
        <v>91.688322999999997</v>
      </c>
      <c r="X28" s="393" t="s">
        <v>34</v>
      </c>
    </row>
    <row r="29" spans="1:24" ht="12" customHeight="1" x14ac:dyDescent="0.2">
      <c r="A29" s="274"/>
      <c r="B29" s="267" t="s">
        <v>509</v>
      </c>
      <c r="C29" s="342"/>
      <c r="D29" s="253">
        <v>800.49763752000001</v>
      </c>
      <c r="E29" s="253"/>
      <c r="F29" s="253">
        <v>243.04770708000001</v>
      </c>
      <c r="G29" s="253"/>
      <c r="H29" s="253">
        <v>5599.6466204999997</v>
      </c>
      <c r="I29" s="253"/>
      <c r="J29" s="253">
        <v>217.80335817</v>
      </c>
      <c r="K29" s="242"/>
      <c r="L29" s="393" t="s">
        <v>75</v>
      </c>
      <c r="M29" s="242"/>
      <c r="N29" s="253">
        <v>70.699408965000003</v>
      </c>
      <c r="O29" s="253"/>
      <c r="P29" s="253">
        <v>63.882049389000002</v>
      </c>
      <c r="Q29" s="253"/>
      <c r="R29" s="253">
        <v>188.289682</v>
      </c>
      <c r="S29" s="253"/>
      <c r="T29" s="253">
        <v>21.448863394</v>
      </c>
      <c r="U29" s="253"/>
      <c r="V29" s="253">
        <v>99.963825999999997</v>
      </c>
      <c r="X29" s="393" t="s">
        <v>34</v>
      </c>
    </row>
    <row r="30" spans="1:24" ht="12" customHeight="1" x14ac:dyDescent="0.2">
      <c r="A30" s="274"/>
      <c r="B30" s="267"/>
      <c r="C30" s="342"/>
      <c r="D30" s="253"/>
      <c r="E30" s="253"/>
      <c r="F30" s="253"/>
      <c r="G30" s="253"/>
      <c r="H30" s="253"/>
      <c r="I30" s="253"/>
      <c r="J30" s="253"/>
      <c r="K30" s="242"/>
      <c r="L30" s="393"/>
      <c r="M30" s="242"/>
      <c r="N30" s="253"/>
      <c r="O30" s="253"/>
      <c r="P30" s="253"/>
      <c r="Q30" s="253"/>
      <c r="R30" s="253"/>
      <c r="S30" s="253"/>
      <c r="T30" s="253"/>
      <c r="U30" s="253"/>
      <c r="V30" s="253"/>
      <c r="X30" s="393" t="s">
        <v>34</v>
      </c>
    </row>
    <row r="31" spans="1:24" ht="12" customHeight="1" x14ac:dyDescent="0.2">
      <c r="A31" s="274" t="s">
        <v>499</v>
      </c>
      <c r="B31" s="267" t="s">
        <v>512</v>
      </c>
      <c r="C31" s="342"/>
      <c r="D31" s="253">
        <v>780.84286227999996</v>
      </c>
      <c r="E31" s="253"/>
      <c r="F31" s="253">
        <v>233.28367745</v>
      </c>
      <c r="G31" s="253"/>
      <c r="H31" s="253">
        <v>5184.0621401999997</v>
      </c>
      <c r="I31" s="253"/>
      <c r="J31" s="253">
        <v>272.19996945999998</v>
      </c>
      <c r="K31" s="242"/>
      <c r="L31" s="393" t="s">
        <v>75</v>
      </c>
      <c r="M31" s="242"/>
      <c r="N31" s="253">
        <v>74.607433091999994</v>
      </c>
      <c r="O31" s="253"/>
      <c r="P31" s="253">
        <v>64.832812536000006</v>
      </c>
      <c r="Q31" s="253"/>
      <c r="R31" s="253">
        <v>230.94739999999999</v>
      </c>
      <c r="S31" s="253"/>
      <c r="T31" s="253">
        <v>24.897615598000002</v>
      </c>
      <c r="U31" s="253"/>
      <c r="V31" s="253">
        <v>90.160387999999998</v>
      </c>
      <c r="X31" s="393"/>
    </row>
    <row r="32" spans="1:24" ht="12" customHeight="1" x14ac:dyDescent="0.2">
      <c r="A32" s="274"/>
      <c r="B32" s="267" t="s">
        <v>503</v>
      </c>
      <c r="C32" s="342"/>
      <c r="D32" s="253">
        <v>790.24887615</v>
      </c>
      <c r="E32" s="253"/>
      <c r="F32" s="253">
        <v>225.25059063</v>
      </c>
      <c r="G32" s="253"/>
      <c r="H32" s="253">
        <v>4569.1964524000005</v>
      </c>
      <c r="I32" s="253"/>
      <c r="J32" s="253">
        <v>241.68709437999999</v>
      </c>
      <c r="K32" s="242"/>
      <c r="L32" s="393" t="s">
        <v>75</v>
      </c>
      <c r="M32" s="242"/>
      <c r="N32" s="253">
        <v>74.064370765000007</v>
      </c>
      <c r="O32" s="253"/>
      <c r="P32" s="253">
        <v>50.452041006999998</v>
      </c>
      <c r="Q32" s="253"/>
      <c r="R32" s="253">
        <v>291.62400000000002</v>
      </c>
      <c r="S32" s="253"/>
      <c r="T32" s="253">
        <v>20.559723421000001</v>
      </c>
      <c r="U32" s="253"/>
      <c r="V32" s="253">
        <v>90.167249999999996</v>
      </c>
      <c r="X32" s="393" t="s">
        <v>34</v>
      </c>
    </row>
    <row r="33" spans="1:26" s="159" customFormat="1" ht="3.75" customHeight="1" x14ac:dyDescent="0.2">
      <c r="A33" s="274"/>
      <c r="B33" s="267"/>
      <c r="C33" s="342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X33" s="48"/>
      <c r="Z33" s="163"/>
    </row>
    <row r="34" spans="1:26" s="159" customFormat="1" ht="10.5" customHeight="1" x14ac:dyDescent="0.2">
      <c r="A34" s="680" t="s">
        <v>157</v>
      </c>
      <c r="B34" s="680"/>
      <c r="C34" s="680"/>
      <c r="D34" s="680"/>
      <c r="E34" s="680"/>
      <c r="F34" s="680"/>
      <c r="G34" s="680"/>
      <c r="H34" s="680"/>
      <c r="I34" s="680"/>
      <c r="J34" s="680"/>
      <c r="K34" s="680"/>
      <c r="L34" s="680"/>
      <c r="M34" s="680"/>
      <c r="N34" s="680"/>
      <c r="O34" s="680"/>
      <c r="P34" s="680"/>
      <c r="Q34" s="680"/>
      <c r="R34" s="680"/>
      <c r="S34" s="680"/>
      <c r="T34" s="680"/>
      <c r="U34" s="680"/>
      <c r="V34" s="680"/>
      <c r="W34" s="680"/>
      <c r="X34" s="680"/>
      <c r="Y34" s="680"/>
    </row>
    <row r="35" spans="1:26" s="159" customFormat="1" ht="3.75" customHeight="1" x14ac:dyDescent="0.2">
      <c r="A35" s="214"/>
      <c r="B35" s="44"/>
      <c r="C35" s="214"/>
      <c r="D35" s="44"/>
      <c r="E35" s="214"/>
      <c r="F35" s="44"/>
      <c r="G35" s="214"/>
      <c r="H35" s="44"/>
      <c r="I35" s="214"/>
      <c r="J35" s="44"/>
      <c r="K35" s="214"/>
      <c r="L35" s="44"/>
      <c r="M35" s="214"/>
      <c r="N35" s="44"/>
      <c r="O35" s="214"/>
      <c r="P35" s="44"/>
      <c r="Q35" s="214"/>
      <c r="R35" s="44"/>
      <c r="S35" s="214"/>
      <c r="T35" s="44"/>
      <c r="U35" s="214"/>
      <c r="V35" s="44"/>
      <c r="W35" s="214" t="s">
        <v>0</v>
      </c>
      <c r="X35" s="44" t="s">
        <v>0</v>
      </c>
      <c r="Y35" s="86"/>
    </row>
    <row r="36" spans="1:26" s="159" customFormat="1" ht="12" customHeight="1" x14ac:dyDescent="0.2">
      <c r="A36" s="274" t="s">
        <v>495</v>
      </c>
      <c r="B36" s="267" t="s">
        <v>503</v>
      </c>
      <c r="C36" s="342"/>
      <c r="D36" s="357">
        <v>6.4</v>
      </c>
      <c r="E36" s="86"/>
      <c r="F36" s="357">
        <v>9.6</v>
      </c>
      <c r="G36" s="86"/>
      <c r="H36" s="357">
        <v>1.5</v>
      </c>
      <c r="I36" s="86"/>
      <c r="J36" s="357">
        <v>12.2</v>
      </c>
      <c r="K36" s="49"/>
      <c r="L36" s="394" t="s">
        <v>75</v>
      </c>
      <c r="M36" s="49"/>
      <c r="N36" s="357">
        <v>3.9</v>
      </c>
      <c r="O36" s="86"/>
      <c r="P36" s="357">
        <v>7.1</v>
      </c>
      <c r="Q36" s="86"/>
      <c r="R36" s="357">
        <v>105.2</v>
      </c>
      <c r="S36" s="86"/>
      <c r="T36" s="357">
        <v>8.6</v>
      </c>
      <c r="U36" s="49"/>
      <c r="V36" s="357">
        <v>-0.1</v>
      </c>
      <c r="W36" s="86"/>
      <c r="X36" s="394" t="s">
        <v>34</v>
      </c>
      <c r="Y36" s="86"/>
    </row>
    <row r="37" spans="1:26" s="159" customFormat="1" ht="12" customHeight="1" x14ac:dyDescent="0.2">
      <c r="A37" s="274"/>
      <c r="B37" s="267" t="s">
        <v>506</v>
      </c>
      <c r="C37" s="342"/>
      <c r="D37" s="357">
        <v>4.3</v>
      </c>
      <c r="E37" s="86"/>
      <c r="F37" s="357">
        <v>-11.8</v>
      </c>
      <c r="G37" s="86"/>
      <c r="H37" s="357">
        <v>11.3</v>
      </c>
      <c r="I37" s="86"/>
      <c r="J37" s="357">
        <v>1.9</v>
      </c>
      <c r="K37" s="49"/>
      <c r="L37" s="394" t="s">
        <v>75</v>
      </c>
      <c r="M37" s="49"/>
      <c r="N37" s="357">
        <v>9.3000000000000007</v>
      </c>
      <c r="O37" s="86"/>
      <c r="P37" s="357">
        <v>-7.1</v>
      </c>
      <c r="Q37" s="86"/>
      <c r="R37" s="357">
        <v>17.3</v>
      </c>
      <c r="S37" s="86"/>
      <c r="T37" s="357">
        <v>-8.1999999999999993</v>
      </c>
      <c r="U37" s="49"/>
      <c r="V37" s="357">
        <v>2.5</v>
      </c>
      <c r="W37" s="86"/>
      <c r="X37" s="394" t="s">
        <v>34</v>
      </c>
      <c r="Y37" s="86"/>
    </row>
    <row r="38" spans="1:26" s="159" customFormat="1" ht="12" customHeight="1" x14ac:dyDescent="0.2">
      <c r="A38" s="274"/>
      <c r="B38" s="267" t="s">
        <v>509</v>
      </c>
      <c r="C38" s="342"/>
      <c r="D38" s="357">
        <v>-5.5</v>
      </c>
      <c r="E38" s="86"/>
      <c r="F38" s="357">
        <v>-5.0999999999999996</v>
      </c>
      <c r="G38" s="86"/>
      <c r="H38" s="357">
        <v>-10.7</v>
      </c>
      <c r="I38" s="86"/>
      <c r="J38" s="357">
        <v>35.9</v>
      </c>
      <c r="K38" s="49"/>
      <c r="L38" s="394" t="s">
        <v>75</v>
      </c>
      <c r="M38" s="49"/>
      <c r="N38" s="357">
        <v>8.6</v>
      </c>
      <c r="O38" s="86"/>
      <c r="P38" s="357">
        <v>-10.8</v>
      </c>
      <c r="Q38" s="86"/>
      <c r="R38" s="357">
        <v>-38.5</v>
      </c>
      <c r="S38" s="86"/>
      <c r="T38" s="357">
        <v>-1.1000000000000001</v>
      </c>
      <c r="U38" s="49"/>
      <c r="V38" s="357">
        <v>3.1</v>
      </c>
      <c r="W38" s="86"/>
      <c r="X38" s="394" t="s">
        <v>34</v>
      </c>
      <c r="Y38" s="86"/>
    </row>
    <row r="39" spans="1:26" s="159" customFormat="1" ht="12" customHeight="1" x14ac:dyDescent="0.2">
      <c r="A39" s="274"/>
      <c r="B39" s="267"/>
      <c r="C39" s="342"/>
      <c r="D39" s="357"/>
      <c r="E39" s="86"/>
      <c r="F39" s="357"/>
      <c r="G39" s="86"/>
      <c r="H39" s="357"/>
      <c r="I39" s="86"/>
      <c r="J39" s="357"/>
      <c r="K39" s="49"/>
      <c r="L39" s="394"/>
      <c r="M39" s="49"/>
      <c r="N39" s="357"/>
      <c r="O39" s="86"/>
      <c r="P39" s="357"/>
      <c r="Q39" s="86"/>
      <c r="R39" s="357"/>
      <c r="S39" s="86"/>
      <c r="T39" s="357"/>
      <c r="U39" s="49"/>
      <c r="V39" s="357"/>
      <c r="W39" s="86"/>
      <c r="X39" s="394" t="s">
        <v>34</v>
      </c>
      <c r="Y39" s="86"/>
    </row>
    <row r="40" spans="1:26" s="159" customFormat="1" ht="12" customHeight="1" x14ac:dyDescent="0.2">
      <c r="A40" s="274" t="s">
        <v>496</v>
      </c>
      <c r="B40" s="267" t="s">
        <v>512</v>
      </c>
      <c r="C40" s="342"/>
      <c r="D40" s="357">
        <v>-9</v>
      </c>
      <c r="E40" s="86"/>
      <c r="F40" s="357">
        <v>14.6</v>
      </c>
      <c r="G40" s="86"/>
      <c r="H40" s="357">
        <v>1.1000000000000001</v>
      </c>
      <c r="I40" s="86"/>
      <c r="J40" s="357">
        <v>-31.4</v>
      </c>
      <c r="K40" s="49"/>
      <c r="L40" s="394" t="s">
        <v>75</v>
      </c>
      <c r="M40" s="49"/>
      <c r="N40" s="357">
        <v>-3.6</v>
      </c>
      <c r="O40" s="86"/>
      <c r="P40" s="357">
        <v>11.9</v>
      </c>
      <c r="Q40" s="86"/>
      <c r="R40" s="357">
        <v>8.6</v>
      </c>
      <c r="S40" s="86"/>
      <c r="T40" s="357">
        <v>-15.2</v>
      </c>
      <c r="U40" s="49"/>
      <c r="V40" s="357">
        <v>-6.4</v>
      </c>
      <c r="W40" s="86"/>
      <c r="X40" s="394"/>
      <c r="Y40" s="86"/>
    </row>
    <row r="41" spans="1:26" s="159" customFormat="1" ht="12" customHeight="1" x14ac:dyDescent="0.2">
      <c r="A41" s="274"/>
      <c r="B41" s="267" t="s">
        <v>503</v>
      </c>
      <c r="C41" s="342"/>
      <c r="D41" s="357">
        <v>15.2</v>
      </c>
      <c r="E41" s="86"/>
      <c r="F41" s="357">
        <v>-3.2</v>
      </c>
      <c r="G41" s="86"/>
      <c r="H41" s="357">
        <v>11.5</v>
      </c>
      <c r="I41" s="86"/>
      <c r="J41" s="357">
        <v>-0.4</v>
      </c>
      <c r="K41" s="49"/>
      <c r="L41" s="394" t="s">
        <v>75</v>
      </c>
      <c r="M41" s="49"/>
      <c r="N41" s="357">
        <v>8.4</v>
      </c>
      <c r="O41" s="86"/>
      <c r="P41" s="357">
        <v>0.3</v>
      </c>
      <c r="Q41" s="86"/>
      <c r="R41" s="357">
        <v>-14.3</v>
      </c>
      <c r="S41" s="86"/>
      <c r="T41" s="357">
        <v>17.600000000000001</v>
      </c>
      <c r="U41" s="49"/>
      <c r="V41" s="357">
        <v>4.9000000000000004</v>
      </c>
      <c r="W41" s="86"/>
      <c r="X41" s="394" t="s">
        <v>34</v>
      </c>
      <c r="Y41" s="86"/>
    </row>
    <row r="42" spans="1:26" s="159" customFormat="1" ht="12" customHeight="1" x14ac:dyDescent="0.2">
      <c r="A42" s="274"/>
      <c r="B42" s="267" t="s">
        <v>506</v>
      </c>
      <c r="C42" s="342"/>
      <c r="D42" s="357">
        <v>-3.8</v>
      </c>
      <c r="E42" s="86"/>
      <c r="F42" s="357">
        <v>-4.3</v>
      </c>
      <c r="G42" s="86"/>
      <c r="H42" s="357">
        <v>0</v>
      </c>
      <c r="I42" s="86"/>
      <c r="J42" s="357">
        <v>1.9</v>
      </c>
      <c r="K42" s="49"/>
      <c r="L42" s="394" t="s">
        <v>75</v>
      </c>
      <c r="M42" s="49"/>
      <c r="N42" s="357">
        <v>-5.3</v>
      </c>
      <c r="O42" s="86"/>
      <c r="P42" s="357">
        <v>-0.7</v>
      </c>
      <c r="Q42" s="86"/>
      <c r="R42" s="357">
        <v>42.7</v>
      </c>
      <c r="S42" s="86"/>
      <c r="T42" s="357">
        <v>-0.1</v>
      </c>
      <c r="U42" s="49"/>
      <c r="V42" s="357">
        <v>1.9</v>
      </c>
      <c r="W42" s="86"/>
      <c r="X42" s="394" t="s">
        <v>34</v>
      </c>
      <c r="Y42" s="86"/>
    </row>
    <row r="43" spans="1:26" s="159" customFormat="1" ht="12" customHeight="1" x14ac:dyDescent="0.2">
      <c r="A43" s="274"/>
      <c r="B43" s="267" t="s">
        <v>509</v>
      </c>
      <c r="C43" s="342"/>
      <c r="D43" s="357">
        <v>-2.7</v>
      </c>
      <c r="E43" s="86"/>
      <c r="F43" s="357">
        <v>12.9</v>
      </c>
      <c r="G43" s="86"/>
      <c r="H43" s="357">
        <v>9.8000000000000007</v>
      </c>
      <c r="I43" s="86"/>
      <c r="J43" s="357">
        <v>-25.9</v>
      </c>
      <c r="K43" s="49"/>
      <c r="L43" s="394" t="s">
        <v>75</v>
      </c>
      <c r="M43" s="49"/>
      <c r="N43" s="357">
        <v>-0.8</v>
      </c>
      <c r="O43" s="86"/>
      <c r="P43" s="357">
        <v>5.4</v>
      </c>
      <c r="Q43" s="86"/>
      <c r="R43" s="357">
        <v>-36.6</v>
      </c>
      <c r="S43" s="86"/>
      <c r="T43" s="357">
        <v>-6.6</v>
      </c>
      <c r="U43" s="49"/>
      <c r="V43" s="357">
        <v>-0.1</v>
      </c>
      <c r="W43" s="86"/>
      <c r="X43" s="394" t="s">
        <v>34</v>
      </c>
      <c r="Y43" s="86"/>
    </row>
    <row r="44" spans="1:26" s="159" customFormat="1" ht="12" customHeight="1" x14ac:dyDescent="0.2">
      <c r="A44" s="274"/>
      <c r="B44" s="267"/>
      <c r="C44" s="342"/>
      <c r="D44" s="357"/>
      <c r="E44" s="86"/>
      <c r="F44" s="357"/>
      <c r="G44" s="86"/>
      <c r="H44" s="357"/>
      <c r="I44" s="86"/>
      <c r="J44" s="357"/>
      <c r="K44" s="49"/>
      <c r="L44" s="394"/>
      <c r="M44" s="49"/>
      <c r="N44" s="357"/>
      <c r="O44" s="86"/>
      <c r="P44" s="357"/>
      <c r="Q44" s="86"/>
      <c r="R44" s="357"/>
      <c r="S44" s="86"/>
      <c r="T44" s="357"/>
      <c r="U44" s="49"/>
      <c r="V44" s="357"/>
      <c r="W44" s="86"/>
      <c r="X44" s="394" t="s">
        <v>34</v>
      </c>
      <c r="Y44" s="86"/>
    </row>
    <row r="45" spans="1:26" s="159" customFormat="1" ht="12" customHeight="1" x14ac:dyDescent="0.2">
      <c r="A45" s="274" t="s">
        <v>497</v>
      </c>
      <c r="B45" s="267" t="s">
        <v>512</v>
      </c>
      <c r="C45" s="342"/>
      <c r="D45" s="357">
        <v>-2.6</v>
      </c>
      <c r="E45" s="86"/>
      <c r="F45" s="357">
        <v>-7.3</v>
      </c>
      <c r="G45" s="86"/>
      <c r="H45" s="357">
        <v>-3.5</v>
      </c>
      <c r="I45" s="86"/>
      <c r="J45" s="357">
        <v>33.1</v>
      </c>
      <c r="K45" s="49"/>
      <c r="L45" s="394" t="s">
        <v>75</v>
      </c>
      <c r="M45" s="49"/>
      <c r="N45" s="357">
        <v>3.3</v>
      </c>
      <c r="O45" s="86"/>
      <c r="P45" s="357">
        <v>-15.2</v>
      </c>
      <c r="Q45" s="86"/>
      <c r="R45" s="357">
        <v>-36</v>
      </c>
      <c r="S45" s="86"/>
      <c r="T45" s="357">
        <v>1.7</v>
      </c>
      <c r="U45" s="49"/>
      <c r="V45" s="357">
        <v>-7.4</v>
      </c>
      <c r="W45" s="86"/>
      <c r="X45" s="394"/>
      <c r="Y45" s="86"/>
    </row>
    <row r="46" spans="1:26" s="159" customFormat="1" ht="12" customHeight="1" x14ac:dyDescent="0.2">
      <c r="A46" s="274"/>
      <c r="B46" s="267" t="s">
        <v>503</v>
      </c>
      <c r="C46" s="342"/>
      <c r="D46" s="357">
        <v>1.4</v>
      </c>
      <c r="E46" s="86"/>
      <c r="F46" s="357">
        <v>6.7</v>
      </c>
      <c r="G46" s="86"/>
      <c r="H46" s="357">
        <v>1</v>
      </c>
      <c r="I46" s="86"/>
      <c r="J46" s="357">
        <v>9.6</v>
      </c>
      <c r="K46" s="49"/>
      <c r="L46" s="394" t="s">
        <v>75</v>
      </c>
      <c r="M46" s="49"/>
      <c r="N46" s="357">
        <v>-6.2</v>
      </c>
      <c r="O46" s="86"/>
      <c r="P46" s="357">
        <v>-4.4000000000000004</v>
      </c>
      <c r="Q46" s="86"/>
      <c r="R46" s="357">
        <v>-48.3</v>
      </c>
      <c r="S46" s="86"/>
      <c r="T46" s="357">
        <v>-9.5</v>
      </c>
      <c r="U46" s="49"/>
      <c r="V46" s="357">
        <v>5.8</v>
      </c>
      <c r="W46" s="86"/>
      <c r="X46" s="394" t="s">
        <v>34</v>
      </c>
      <c r="Y46" s="86"/>
    </row>
    <row r="47" spans="1:26" s="159" customFormat="1" ht="12" customHeight="1" x14ac:dyDescent="0.2">
      <c r="A47" s="274"/>
      <c r="B47" s="267" t="s">
        <v>506</v>
      </c>
      <c r="C47" s="342"/>
      <c r="D47" s="357">
        <v>3.1</v>
      </c>
      <c r="E47" s="86"/>
      <c r="F47" s="357">
        <v>7.5</v>
      </c>
      <c r="G47" s="86"/>
      <c r="H47" s="357">
        <v>7.4</v>
      </c>
      <c r="I47" s="86"/>
      <c r="J47" s="357">
        <v>0.5</v>
      </c>
      <c r="K47" s="49"/>
      <c r="L47" s="394" t="s">
        <v>75</v>
      </c>
      <c r="M47" s="49"/>
      <c r="N47" s="357">
        <v>6.3</v>
      </c>
      <c r="O47" s="86"/>
      <c r="P47" s="357">
        <v>10.3</v>
      </c>
      <c r="Q47" s="86"/>
      <c r="R47" s="357">
        <v>86</v>
      </c>
      <c r="S47" s="86"/>
      <c r="T47" s="357">
        <v>-4.7</v>
      </c>
      <c r="U47" s="49"/>
      <c r="V47" s="357">
        <v>7.4</v>
      </c>
      <c r="W47" s="86"/>
      <c r="X47" s="394" t="s">
        <v>34</v>
      </c>
      <c r="Y47" s="86"/>
    </row>
    <row r="48" spans="1:26" s="159" customFormat="1" ht="12" customHeight="1" x14ac:dyDescent="0.2">
      <c r="A48" s="274"/>
      <c r="B48" s="267" t="s">
        <v>509</v>
      </c>
      <c r="C48" s="342"/>
      <c r="D48" s="357">
        <v>1.3</v>
      </c>
      <c r="E48" s="86"/>
      <c r="F48" s="357">
        <v>-5.7</v>
      </c>
      <c r="G48" s="86"/>
      <c r="H48" s="357">
        <v>-0.9</v>
      </c>
      <c r="I48" s="86"/>
      <c r="J48" s="357">
        <v>34.700000000000003</v>
      </c>
      <c r="K48" s="49"/>
      <c r="L48" s="394" t="s">
        <v>75</v>
      </c>
      <c r="M48" s="49"/>
      <c r="N48" s="357">
        <v>-0.7</v>
      </c>
      <c r="O48" s="86"/>
      <c r="P48" s="357">
        <v>-0.5</v>
      </c>
      <c r="Q48" s="86"/>
      <c r="R48" s="357">
        <v>8.4</v>
      </c>
      <c r="S48" s="86"/>
      <c r="T48" s="357">
        <v>17.399999999999999</v>
      </c>
      <c r="U48" s="49"/>
      <c r="V48" s="357">
        <v>-4.9000000000000004</v>
      </c>
      <c r="W48" s="86"/>
      <c r="X48" s="394" t="s">
        <v>34</v>
      </c>
      <c r="Y48" s="86"/>
    </row>
    <row r="49" spans="1:26" s="159" customFormat="1" ht="12" customHeight="1" x14ac:dyDescent="0.2">
      <c r="A49" s="274"/>
      <c r="B49" s="267"/>
      <c r="C49" s="342"/>
      <c r="D49" s="357"/>
      <c r="E49" s="86"/>
      <c r="F49" s="357"/>
      <c r="G49" s="86"/>
      <c r="H49" s="357"/>
      <c r="I49" s="86"/>
      <c r="J49" s="357"/>
      <c r="K49" s="49"/>
      <c r="L49" s="394"/>
      <c r="M49" s="49"/>
      <c r="N49" s="357"/>
      <c r="O49" s="86"/>
      <c r="P49" s="357"/>
      <c r="Q49" s="86"/>
      <c r="R49" s="357"/>
      <c r="S49" s="86"/>
      <c r="T49" s="357"/>
      <c r="U49" s="49"/>
      <c r="V49" s="357"/>
      <c r="W49" s="86"/>
      <c r="X49" s="394" t="s">
        <v>34</v>
      </c>
      <c r="Y49" s="86"/>
    </row>
    <row r="50" spans="1:26" s="159" customFormat="1" ht="12" customHeight="1" x14ac:dyDescent="0.2">
      <c r="A50" s="274" t="s">
        <v>498</v>
      </c>
      <c r="B50" s="267" t="s">
        <v>512</v>
      </c>
      <c r="C50" s="342"/>
      <c r="D50" s="357">
        <v>12.7</v>
      </c>
      <c r="E50" s="86"/>
      <c r="F50" s="357">
        <v>-1.3</v>
      </c>
      <c r="G50" s="86"/>
      <c r="H50" s="357">
        <v>4.5999999999999996</v>
      </c>
      <c r="I50" s="86"/>
      <c r="J50" s="357">
        <v>-26.2</v>
      </c>
      <c r="K50" s="49"/>
      <c r="L50" s="394" t="s">
        <v>75</v>
      </c>
      <c r="M50" s="49"/>
      <c r="N50" s="357">
        <v>9.6</v>
      </c>
      <c r="O50" s="86"/>
      <c r="P50" s="357">
        <v>2.7</v>
      </c>
      <c r="Q50" s="86"/>
      <c r="R50" s="357">
        <v>-0.9</v>
      </c>
      <c r="S50" s="86"/>
      <c r="T50" s="357">
        <v>-7.7</v>
      </c>
      <c r="U50" s="49"/>
      <c r="V50" s="357">
        <v>-1.4</v>
      </c>
      <c r="W50" s="86"/>
      <c r="X50" s="394"/>
      <c r="Y50" s="86"/>
    </row>
    <row r="51" spans="1:26" s="159" customFormat="1" ht="12" customHeight="1" x14ac:dyDescent="0.2">
      <c r="A51" s="274"/>
      <c r="B51" s="267" t="s">
        <v>503</v>
      </c>
      <c r="C51" s="342"/>
      <c r="D51" s="357">
        <v>-7.9</v>
      </c>
      <c r="E51" s="86"/>
      <c r="F51" s="357">
        <v>-2.1</v>
      </c>
      <c r="G51" s="86"/>
      <c r="H51" s="357">
        <v>-2.9</v>
      </c>
      <c r="I51" s="86"/>
      <c r="J51" s="357">
        <v>3</v>
      </c>
      <c r="K51" s="49"/>
      <c r="L51" s="394" t="s">
        <v>75</v>
      </c>
      <c r="M51" s="49"/>
      <c r="N51" s="357">
        <v>-1.9</v>
      </c>
      <c r="O51" s="86"/>
      <c r="P51" s="357">
        <v>2.2999999999999998</v>
      </c>
      <c r="Q51" s="86"/>
      <c r="R51" s="357">
        <v>49.2</v>
      </c>
      <c r="S51" s="86"/>
      <c r="T51" s="357">
        <v>4.2</v>
      </c>
      <c r="U51" s="49"/>
      <c r="V51" s="357">
        <v>18.8</v>
      </c>
      <c r="W51" s="86"/>
      <c r="X51" s="394" t="s">
        <v>34</v>
      </c>
      <c r="Y51" s="86"/>
    </row>
    <row r="52" spans="1:26" s="159" customFormat="1" ht="12" customHeight="1" x14ac:dyDescent="0.2">
      <c r="A52" s="274"/>
      <c r="B52" s="267" t="s">
        <v>506</v>
      </c>
      <c r="C52" s="342"/>
      <c r="D52" s="357">
        <v>-6.4</v>
      </c>
      <c r="E52" s="86"/>
      <c r="F52" s="357">
        <v>2.7</v>
      </c>
      <c r="G52" s="86"/>
      <c r="H52" s="357">
        <v>-6.5</v>
      </c>
      <c r="I52" s="86"/>
      <c r="J52" s="357">
        <v>2.9</v>
      </c>
      <c r="K52" s="49"/>
      <c r="L52" s="394" t="s">
        <v>75</v>
      </c>
      <c r="M52" s="49"/>
      <c r="N52" s="357">
        <v>-2.8</v>
      </c>
      <c r="O52" s="86"/>
      <c r="P52" s="357">
        <v>-5.7</v>
      </c>
      <c r="Q52" s="86"/>
      <c r="R52" s="357">
        <v>46.3</v>
      </c>
      <c r="S52" s="86"/>
      <c r="T52" s="357">
        <v>1.3</v>
      </c>
      <c r="U52" s="49"/>
      <c r="V52" s="357">
        <v>-15.7</v>
      </c>
      <c r="W52" s="86"/>
      <c r="X52" s="394" t="s">
        <v>34</v>
      </c>
      <c r="Y52" s="86"/>
    </row>
    <row r="53" spans="1:26" s="159" customFormat="1" ht="12" customHeight="1" x14ac:dyDescent="0.2">
      <c r="A53" s="274"/>
      <c r="B53" s="267" t="s">
        <v>509</v>
      </c>
      <c r="C53" s="342"/>
      <c r="D53" s="357">
        <v>7.6</v>
      </c>
      <c r="E53" s="86"/>
      <c r="F53" s="357">
        <v>2.8</v>
      </c>
      <c r="G53" s="86"/>
      <c r="H53" s="357">
        <v>-5.2</v>
      </c>
      <c r="I53" s="86"/>
      <c r="J53" s="357">
        <v>-11.9</v>
      </c>
      <c r="K53" s="49"/>
      <c r="L53" s="394" t="s">
        <v>75</v>
      </c>
      <c r="M53" s="49"/>
      <c r="N53" s="357">
        <v>4.4000000000000004</v>
      </c>
      <c r="O53" s="86"/>
      <c r="P53" s="357">
        <v>5.9</v>
      </c>
      <c r="Q53" s="86"/>
      <c r="R53" s="357">
        <v>-40.9</v>
      </c>
      <c r="S53" s="86"/>
      <c r="T53" s="357">
        <v>-5.0999999999999996</v>
      </c>
      <c r="U53" s="49"/>
      <c r="V53" s="357">
        <v>9</v>
      </c>
      <c r="W53" s="86"/>
      <c r="X53" s="394" t="s">
        <v>34</v>
      </c>
      <c r="Y53" s="86"/>
    </row>
    <row r="54" spans="1:26" s="159" customFormat="1" ht="12" customHeight="1" x14ac:dyDescent="0.2">
      <c r="A54" s="274"/>
      <c r="B54" s="267"/>
      <c r="C54" s="342"/>
      <c r="D54" s="357"/>
      <c r="E54" s="86"/>
      <c r="F54" s="357"/>
      <c r="G54" s="86"/>
      <c r="H54" s="357"/>
      <c r="I54" s="86"/>
      <c r="J54" s="357"/>
      <c r="K54" s="49"/>
      <c r="L54" s="394"/>
      <c r="M54" s="49"/>
      <c r="N54" s="357"/>
      <c r="O54" s="86"/>
      <c r="P54" s="357"/>
      <c r="Q54" s="86"/>
      <c r="R54" s="357"/>
      <c r="S54" s="86"/>
      <c r="T54" s="357"/>
      <c r="U54" s="49"/>
      <c r="V54" s="357"/>
      <c r="W54" s="86"/>
      <c r="X54" s="394" t="s">
        <v>34</v>
      </c>
      <c r="Y54" s="86"/>
    </row>
    <row r="55" spans="1:26" s="159" customFormat="1" ht="12" customHeight="1" x14ac:dyDescent="0.2">
      <c r="A55" s="274" t="s">
        <v>499</v>
      </c>
      <c r="B55" s="267" t="s">
        <v>512</v>
      </c>
      <c r="C55" s="342"/>
      <c r="D55" s="357">
        <v>-2.5</v>
      </c>
      <c r="E55" s="86"/>
      <c r="F55" s="357">
        <v>-4</v>
      </c>
      <c r="G55" s="86"/>
      <c r="H55" s="357">
        <v>-7.4</v>
      </c>
      <c r="I55" s="86"/>
      <c r="J55" s="357">
        <v>25</v>
      </c>
      <c r="K55" s="49"/>
      <c r="L55" s="394" t="s">
        <v>75</v>
      </c>
      <c r="M55" s="49"/>
      <c r="N55" s="357">
        <v>5.5</v>
      </c>
      <c r="O55" s="86"/>
      <c r="P55" s="357">
        <v>1.5</v>
      </c>
      <c r="Q55" s="86"/>
      <c r="R55" s="357">
        <v>22.7</v>
      </c>
      <c r="S55" s="86"/>
      <c r="T55" s="357">
        <v>16.100000000000001</v>
      </c>
      <c r="U55" s="49"/>
      <c r="V55" s="357">
        <v>-9.8000000000000007</v>
      </c>
      <c r="W55" s="86"/>
      <c r="X55" s="394"/>
      <c r="Y55" s="86"/>
    </row>
    <row r="56" spans="1:26" s="159" customFormat="1" ht="12" customHeight="1" x14ac:dyDescent="0.2">
      <c r="A56" s="274"/>
      <c r="B56" s="267" t="s">
        <v>503</v>
      </c>
      <c r="C56" s="342"/>
      <c r="D56" s="357">
        <v>1.2</v>
      </c>
      <c r="E56" s="86"/>
      <c r="F56" s="357">
        <v>-3.4</v>
      </c>
      <c r="G56" s="86"/>
      <c r="H56" s="357">
        <v>-11.9</v>
      </c>
      <c r="I56" s="86"/>
      <c r="J56" s="357">
        <v>-11.2</v>
      </c>
      <c r="K56" s="49"/>
      <c r="L56" s="394" t="s">
        <v>75</v>
      </c>
      <c r="M56" s="49"/>
      <c r="N56" s="357">
        <v>-0.7</v>
      </c>
      <c r="O56" s="86"/>
      <c r="P56" s="357">
        <v>-22.2</v>
      </c>
      <c r="Q56" s="86"/>
      <c r="R56" s="357">
        <v>26.3</v>
      </c>
      <c r="S56" s="86"/>
      <c r="T56" s="357">
        <v>-17.399999999999999</v>
      </c>
      <c r="U56" s="49"/>
      <c r="V56" s="357">
        <v>0</v>
      </c>
      <c r="W56" s="86"/>
      <c r="X56" s="394" t="s">
        <v>34</v>
      </c>
      <c r="Y56" s="86"/>
    </row>
    <row r="57" spans="1:26" s="159" customFormat="1" ht="3.75" customHeight="1" x14ac:dyDescent="0.2">
      <c r="A57" s="81"/>
      <c r="B57" s="81"/>
      <c r="C57" s="81"/>
      <c r="D57" s="164"/>
      <c r="E57" s="155"/>
      <c r="F57" s="156"/>
      <c r="G57" s="156"/>
      <c r="H57" s="155"/>
      <c r="I57" s="155"/>
      <c r="J57" s="156"/>
      <c r="K57" s="156"/>
      <c r="L57" s="155"/>
      <c r="M57" s="155"/>
      <c r="N57" s="155"/>
      <c r="O57" s="155"/>
      <c r="P57" s="156"/>
      <c r="Q57" s="156"/>
      <c r="R57" s="155"/>
      <c r="S57" s="155"/>
      <c r="T57" s="156"/>
      <c r="U57" s="156"/>
      <c r="V57" s="155"/>
      <c r="W57" s="155"/>
      <c r="X57" s="155"/>
      <c r="Y57" s="155"/>
    </row>
    <row r="58" spans="1:26" s="159" customFormat="1" ht="2.25" customHeight="1" x14ac:dyDescent="0.2">
      <c r="A58" s="48"/>
      <c r="B58" s="48"/>
      <c r="C58" s="48"/>
      <c r="D58" s="161"/>
      <c r="F58" s="165"/>
      <c r="G58" s="165"/>
      <c r="J58" s="165"/>
      <c r="K58" s="165"/>
      <c r="P58" s="165"/>
      <c r="Q58" s="165"/>
      <c r="T58" s="165"/>
      <c r="U58" s="165"/>
    </row>
    <row r="59" spans="1:26" s="159" customFormat="1" ht="10.5" customHeight="1" x14ac:dyDescent="0.2">
      <c r="A59" s="29" t="s">
        <v>241</v>
      </c>
      <c r="B59" s="29"/>
      <c r="C59" s="48"/>
      <c r="F59" s="165"/>
      <c r="G59" s="165"/>
      <c r="J59" s="165"/>
      <c r="K59" s="165"/>
      <c r="P59" s="165"/>
      <c r="Q59" s="165"/>
      <c r="T59" s="165"/>
      <c r="U59" s="165"/>
    </row>
    <row r="60" spans="1:26" ht="10.5" customHeight="1" x14ac:dyDescent="0.2">
      <c r="A60" s="29" t="s">
        <v>401</v>
      </c>
      <c r="B60" s="29"/>
      <c r="S60" s="216"/>
      <c r="T60" s="217"/>
      <c r="U60" s="217"/>
      <c r="V60" s="216"/>
      <c r="W60" s="216"/>
      <c r="X60" s="216"/>
      <c r="Z60" s="159"/>
    </row>
    <row r="61" spans="1:26" ht="10.5" customHeight="1" x14ac:dyDescent="0.2">
      <c r="A61" s="29" t="s">
        <v>402</v>
      </c>
      <c r="B61" s="29"/>
      <c r="S61" s="216"/>
      <c r="T61" s="217"/>
      <c r="U61" s="217"/>
      <c r="V61" s="216"/>
      <c r="W61" s="216"/>
      <c r="X61" s="216"/>
      <c r="Z61" s="159"/>
    </row>
    <row r="62" spans="1:26" ht="10.5" customHeight="1" x14ac:dyDescent="0.2">
      <c r="A62" s="56" t="s">
        <v>242</v>
      </c>
      <c r="B62" s="56"/>
    </row>
    <row r="63" spans="1:26" ht="10.5" customHeight="1" x14ac:dyDescent="0.2">
      <c r="A63" s="56" t="s">
        <v>243</v>
      </c>
      <c r="B63" s="56"/>
    </row>
    <row r="64" spans="1:26" ht="10.5" customHeight="1" x14ac:dyDescent="0.2">
      <c r="A64" s="215" t="s">
        <v>471</v>
      </c>
      <c r="B64" s="215"/>
      <c r="C64" s="216"/>
      <c r="D64" s="216"/>
      <c r="E64" s="216"/>
      <c r="F64" s="217"/>
      <c r="G64" s="217"/>
      <c r="H64" s="216"/>
      <c r="I64" s="216"/>
      <c r="J64" s="217"/>
      <c r="K64" s="217"/>
      <c r="L64" s="216"/>
      <c r="M64" s="216"/>
      <c r="N64" s="216"/>
      <c r="O64" s="216"/>
      <c r="P64" s="217"/>
      <c r="Q64" s="217"/>
      <c r="R64" s="216"/>
      <c r="S64" s="216"/>
      <c r="T64" s="217"/>
      <c r="U64" s="217"/>
      <c r="V64" s="216"/>
      <c r="W64" s="216"/>
      <c r="X64" s="216"/>
      <c r="Y64" s="216"/>
    </row>
    <row r="65" spans="1:25" ht="3" customHeight="1" x14ac:dyDescent="0.2">
      <c r="A65" s="215"/>
      <c r="B65" s="215"/>
      <c r="C65" s="216"/>
      <c r="D65" s="216"/>
      <c r="E65" s="216"/>
      <c r="F65" s="217"/>
      <c r="G65" s="217"/>
      <c r="H65" s="216"/>
      <c r="I65" s="216"/>
      <c r="J65" s="217"/>
      <c r="K65" s="217"/>
      <c r="L65" s="216"/>
      <c r="M65" s="216"/>
      <c r="N65" s="216"/>
      <c r="O65" s="216"/>
      <c r="P65" s="217"/>
      <c r="Q65" s="217"/>
      <c r="R65" s="216"/>
      <c r="S65" s="216"/>
      <c r="T65" s="217"/>
      <c r="U65" s="217"/>
      <c r="V65" s="216"/>
      <c r="W65" s="216"/>
      <c r="X65" s="216"/>
      <c r="Y65" s="216"/>
    </row>
    <row r="66" spans="1:25" ht="10.5" customHeight="1" x14ac:dyDescent="0.2">
      <c r="A66" s="359" t="s">
        <v>78</v>
      </c>
      <c r="B66" s="1"/>
      <c r="C66" s="1"/>
    </row>
    <row r="67" spans="1:25" ht="10.5" customHeight="1" x14ac:dyDescent="0.2">
      <c r="A67" s="184" t="str">
        <f>IF(ISERROR(I69),"","... not applicable")</f>
        <v>... not applicable</v>
      </c>
      <c r="B67" s="1"/>
      <c r="C67" s="1"/>
    </row>
    <row r="68" spans="1:25" ht="3" customHeight="1" x14ac:dyDescent="0.2">
      <c r="A68" s="184"/>
      <c r="B68" s="1"/>
      <c r="C68" s="1"/>
    </row>
    <row r="69" spans="1:25" ht="10.5" customHeight="1" x14ac:dyDescent="0.2">
      <c r="A69" s="18" t="s">
        <v>480</v>
      </c>
    </row>
  </sheetData>
  <mergeCells count="48">
    <mergeCell ref="X6:Y6"/>
    <mergeCell ref="A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7:Y7"/>
    <mergeCell ref="A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8:Y8"/>
    <mergeCell ref="A8:C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A34:Y34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</mergeCells>
  <pageMargins left="0.47244094488188981" right="0.47244094488188981" top="0.47244094488188981" bottom="0.47244094488188981" header="0.31496062992125984" footer="0.31496062992125984"/>
  <pageSetup paperSize="9" scale="9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pageSetUpPr fitToPage="1"/>
  </sheetPr>
  <dimension ref="A1:AA68"/>
  <sheetViews>
    <sheetView zoomScaleNormal="100" workbookViewId="0"/>
  </sheetViews>
  <sheetFormatPr defaultRowHeight="12" customHeight="1" x14ac:dyDescent="0.2"/>
  <cols>
    <col min="1" max="1" width="5.7109375" style="44" customWidth="1"/>
    <col min="2" max="2" width="6.140625" style="44" customWidth="1"/>
    <col min="3" max="3" width="2.28515625" style="44" customWidth="1"/>
    <col min="4" max="4" width="6.5703125" style="44" customWidth="1"/>
    <col min="5" max="5" width="2" style="44" customWidth="1"/>
    <col min="6" max="6" width="5.85546875" style="43" customWidth="1"/>
    <col min="7" max="7" width="2" style="43" customWidth="1"/>
    <col min="8" max="8" width="5.85546875" style="44" customWidth="1"/>
    <col min="9" max="9" width="2" style="44" customWidth="1"/>
    <col min="10" max="10" width="7" style="43" customWidth="1"/>
    <col min="11" max="11" width="2" style="43" customWidth="1"/>
    <col min="12" max="12" width="6.5703125" style="44" customWidth="1"/>
    <col min="13" max="13" width="2" style="44" customWidth="1"/>
    <col min="14" max="14" width="6.5703125" style="44" customWidth="1"/>
    <col min="15" max="15" width="2" style="44" customWidth="1"/>
    <col min="16" max="16" width="6.42578125" style="43" customWidth="1"/>
    <col min="17" max="17" width="2" style="43" customWidth="1"/>
    <col min="18" max="18" width="5.42578125" style="44" customWidth="1"/>
    <col min="19" max="19" width="2" style="44" customWidth="1"/>
    <col min="20" max="20" width="6.28515625" style="43" customWidth="1"/>
    <col min="21" max="21" width="2" style="43" customWidth="1"/>
    <col min="22" max="22" width="8.42578125" style="44" customWidth="1"/>
    <col min="23" max="23" width="1.7109375" style="44" customWidth="1"/>
    <col min="24" max="256" width="9.140625" style="44"/>
    <col min="257" max="257" width="5.7109375" style="44" customWidth="1"/>
    <col min="258" max="258" width="6.140625" style="44" customWidth="1"/>
    <col min="259" max="259" width="2" style="44" customWidth="1"/>
    <col min="260" max="260" width="6.5703125" style="44" customWidth="1"/>
    <col min="261" max="261" width="2" style="44" customWidth="1"/>
    <col min="262" max="262" width="5.85546875" style="44" customWidth="1"/>
    <col min="263" max="263" width="2" style="44" customWidth="1"/>
    <col min="264" max="264" width="5.85546875" style="44" customWidth="1"/>
    <col min="265" max="265" width="2" style="44" customWidth="1"/>
    <col min="266" max="266" width="7" style="44" customWidth="1"/>
    <col min="267" max="267" width="2" style="44" customWidth="1"/>
    <col min="268" max="268" width="6.5703125" style="44" customWidth="1"/>
    <col min="269" max="269" width="2" style="44" customWidth="1"/>
    <col min="270" max="270" width="6.5703125" style="44" customWidth="1"/>
    <col min="271" max="271" width="2" style="44" customWidth="1"/>
    <col min="272" max="272" width="6.42578125" style="44" customWidth="1"/>
    <col min="273" max="273" width="2" style="44" customWidth="1"/>
    <col min="274" max="274" width="5.42578125" style="44" customWidth="1"/>
    <col min="275" max="275" width="2" style="44" customWidth="1"/>
    <col min="276" max="276" width="6.28515625" style="44" customWidth="1"/>
    <col min="277" max="277" width="2" style="44" customWidth="1"/>
    <col min="278" max="278" width="8.42578125" style="44" customWidth="1"/>
    <col min="279" max="279" width="1.7109375" style="44" customWidth="1"/>
    <col min="280" max="512" width="9.140625" style="44"/>
    <col min="513" max="513" width="5.7109375" style="44" customWidth="1"/>
    <col min="514" max="514" width="6.140625" style="44" customWidth="1"/>
    <col min="515" max="515" width="2" style="44" customWidth="1"/>
    <col min="516" max="516" width="6.5703125" style="44" customWidth="1"/>
    <col min="517" max="517" width="2" style="44" customWidth="1"/>
    <col min="518" max="518" width="5.85546875" style="44" customWidth="1"/>
    <col min="519" max="519" width="2" style="44" customWidth="1"/>
    <col min="520" max="520" width="5.85546875" style="44" customWidth="1"/>
    <col min="521" max="521" width="2" style="44" customWidth="1"/>
    <col min="522" max="522" width="7" style="44" customWidth="1"/>
    <col min="523" max="523" width="2" style="44" customWidth="1"/>
    <col min="524" max="524" width="6.5703125" style="44" customWidth="1"/>
    <col min="525" max="525" width="2" style="44" customWidth="1"/>
    <col min="526" max="526" width="6.5703125" style="44" customWidth="1"/>
    <col min="527" max="527" width="2" style="44" customWidth="1"/>
    <col min="528" max="528" width="6.42578125" style="44" customWidth="1"/>
    <col min="529" max="529" width="2" style="44" customWidth="1"/>
    <col min="530" max="530" width="5.42578125" style="44" customWidth="1"/>
    <col min="531" max="531" width="2" style="44" customWidth="1"/>
    <col min="532" max="532" width="6.28515625" style="44" customWidth="1"/>
    <col min="533" max="533" width="2" style="44" customWidth="1"/>
    <col min="534" max="534" width="8.42578125" style="44" customWidth="1"/>
    <col min="535" max="535" width="1.7109375" style="44" customWidth="1"/>
    <col min="536" max="768" width="9.140625" style="44"/>
    <col min="769" max="769" width="5.7109375" style="44" customWidth="1"/>
    <col min="770" max="770" width="6.140625" style="44" customWidth="1"/>
    <col min="771" max="771" width="2" style="44" customWidth="1"/>
    <col min="772" max="772" width="6.5703125" style="44" customWidth="1"/>
    <col min="773" max="773" width="2" style="44" customWidth="1"/>
    <col min="774" max="774" width="5.85546875" style="44" customWidth="1"/>
    <col min="775" max="775" width="2" style="44" customWidth="1"/>
    <col min="776" max="776" width="5.85546875" style="44" customWidth="1"/>
    <col min="777" max="777" width="2" style="44" customWidth="1"/>
    <col min="778" max="778" width="7" style="44" customWidth="1"/>
    <col min="779" max="779" width="2" style="44" customWidth="1"/>
    <col min="780" max="780" width="6.5703125" style="44" customWidth="1"/>
    <col min="781" max="781" width="2" style="44" customWidth="1"/>
    <col min="782" max="782" width="6.5703125" style="44" customWidth="1"/>
    <col min="783" max="783" width="2" style="44" customWidth="1"/>
    <col min="784" max="784" width="6.42578125" style="44" customWidth="1"/>
    <col min="785" max="785" width="2" style="44" customWidth="1"/>
    <col min="786" max="786" width="5.42578125" style="44" customWidth="1"/>
    <col min="787" max="787" width="2" style="44" customWidth="1"/>
    <col min="788" max="788" width="6.28515625" style="44" customWidth="1"/>
    <col min="789" max="789" width="2" style="44" customWidth="1"/>
    <col min="790" max="790" width="8.42578125" style="44" customWidth="1"/>
    <col min="791" max="791" width="1.7109375" style="44" customWidth="1"/>
    <col min="792" max="1024" width="9.140625" style="44"/>
    <col min="1025" max="1025" width="5.7109375" style="44" customWidth="1"/>
    <col min="1026" max="1026" width="6.140625" style="44" customWidth="1"/>
    <col min="1027" max="1027" width="2" style="44" customWidth="1"/>
    <col min="1028" max="1028" width="6.5703125" style="44" customWidth="1"/>
    <col min="1029" max="1029" width="2" style="44" customWidth="1"/>
    <col min="1030" max="1030" width="5.85546875" style="44" customWidth="1"/>
    <col min="1031" max="1031" width="2" style="44" customWidth="1"/>
    <col min="1032" max="1032" width="5.85546875" style="44" customWidth="1"/>
    <col min="1033" max="1033" width="2" style="44" customWidth="1"/>
    <col min="1034" max="1034" width="7" style="44" customWidth="1"/>
    <col min="1035" max="1035" width="2" style="44" customWidth="1"/>
    <col min="1036" max="1036" width="6.5703125" style="44" customWidth="1"/>
    <col min="1037" max="1037" width="2" style="44" customWidth="1"/>
    <col min="1038" max="1038" width="6.5703125" style="44" customWidth="1"/>
    <col min="1039" max="1039" width="2" style="44" customWidth="1"/>
    <col min="1040" max="1040" width="6.42578125" style="44" customWidth="1"/>
    <col min="1041" max="1041" width="2" style="44" customWidth="1"/>
    <col min="1042" max="1042" width="5.42578125" style="44" customWidth="1"/>
    <col min="1043" max="1043" width="2" style="44" customWidth="1"/>
    <col min="1044" max="1044" width="6.28515625" style="44" customWidth="1"/>
    <col min="1045" max="1045" width="2" style="44" customWidth="1"/>
    <col min="1046" max="1046" width="8.42578125" style="44" customWidth="1"/>
    <col min="1047" max="1047" width="1.7109375" style="44" customWidth="1"/>
    <col min="1048" max="1280" width="9.140625" style="44"/>
    <col min="1281" max="1281" width="5.7109375" style="44" customWidth="1"/>
    <col min="1282" max="1282" width="6.140625" style="44" customWidth="1"/>
    <col min="1283" max="1283" width="2" style="44" customWidth="1"/>
    <col min="1284" max="1284" width="6.5703125" style="44" customWidth="1"/>
    <col min="1285" max="1285" width="2" style="44" customWidth="1"/>
    <col min="1286" max="1286" width="5.85546875" style="44" customWidth="1"/>
    <col min="1287" max="1287" width="2" style="44" customWidth="1"/>
    <col min="1288" max="1288" width="5.85546875" style="44" customWidth="1"/>
    <col min="1289" max="1289" width="2" style="44" customWidth="1"/>
    <col min="1290" max="1290" width="7" style="44" customWidth="1"/>
    <col min="1291" max="1291" width="2" style="44" customWidth="1"/>
    <col min="1292" max="1292" width="6.5703125" style="44" customWidth="1"/>
    <col min="1293" max="1293" width="2" style="44" customWidth="1"/>
    <col min="1294" max="1294" width="6.5703125" style="44" customWidth="1"/>
    <col min="1295" max="1295" width="2" style="44" customWidth="1"/>
    <col min="1296" max="1296" width="6.42578125" style="44" customWidth="1"/>
    <col min="1297" max="1297" width="2" style="44" customWidth="1"/>
    <col min="1298" max="1298" width="5.42578125" style="44" customWidth="1"/>
    <col min="1299" max="1299" width="2" style="44" customWidth="1"/>
    <col min="1300" max="1300" width="6.28515625" style="44" customWidth="1"/>
    <col min="1301" max="1301" width="2" style="44" customWidth="1"/>
    <col min="1302" max="1302" width="8.42578125" style="44" customWidth="1"/>
    <col min="1303" max="1303" width="1.7109375" style="44" customWidth="1"/>
    <col min="1304" max="1536" width="9.140625" style="44"/>
    <col min="1537" max="1537" width="5.7109375" style="44" customWidth="1"/>
    <col min="1538" max="1538" width="6.140625" style="44" customWidth="1"/>
    <col min="1539" max="1539" width="2" style="44" customWidth="1"/>
    <col min="1540" max="1540" width="6.5703125" style="44" customWidth="1"/>
    <col min="1541" max="1541" width="2" style="44" customWidth="1"/>
    <col min="1542" max="1542" width="5.85546875" style="44" customWidth="1"/>
    <col min="1543" max="1543" width="2" style="44" customWidth="1"/>
    <col min="1544" max="1544" width="5.85546875" style="44" customWidth="1"/>
    <col min="1545" max="1545" width="2" style="44" customWidth="1"/>
    <col min="1546" max="1546" width="7" style="44" customWidth="1"/>
    <col min="1547" max="1547" width="2" style="44" customWidth="1"/>
    <col min="1548" max="1548" width="6.5703125" style="44" customWidth="1"/>
    <col min="1549" max="1549" width="2" style="44" customWidth="1"/>
    <col min="1550" max="1550" width="6.5703125" style="44" customWidth="1"/>
    <col min="1551" max="1551" width="2" style="44" customWidth="1"/>
    <col min="1552" max="1552" width="6.42578125" style="44" customWidth="1"/>
    <col min="1553" max="1553" width="2" style="44" customWidth="1"/>
    <col min="1554" max="1554" width="5.42578125" style="44" customWidth="1"/>
    <col min="1555" max="1555" width="2" style="44" customWidth="1"/>
    <col min="1556" max="1556" width="6.28515625" style="44" customWidth="1"/>
    <col min="1557" max="1557" width="2" style="44" customWidth="1"/>
    <col min="1558" max="1558" width="8.42578125" style="44" customWidth="1"/>
    <col min="1559" max="1559" width="1.7109375" style="44" customWidth="1"/>
    <col min="1560" max="1792" width="9.140625" style="44"/>
    <col min="1793" max="1793" width="5.7109375" style="44" customWidth="1"/>
    <col min="1794" max="1794" width="6.140625" style="44" customWidth="1"/>
    <col min="1795" max="1795" width="2" style="44" customWidth="1"/>
    <col min="1796" max="1796" width="6.5703125" style="44" customWidth="1"/>
    <col min="1797" max="1797" width="2" style="44" customWidth="1"/>
    <col min="1798" max="1798" width="5.85546875" style="44" customWidth="1"/>
    <col min="1799" max="1799" width="2" style="44" customWidth="1"/>
    <col min="1800" max="1800" width="5.85546875" style="44" customWidth="1"/>
    <col min="1801" max="1801" width="2" style="44" customWidth="1"/>
    <col min="1802" max="1802" width="7" style="44" customWidth="1"/>
    <col min="1803" max="1803" width="2" style="44" customWidth="1"/>
    <col min="1804" max="1804" width="6.5703125" style="44" customWidth="1"/>
    <col min="1805" max="1805" width="2" style="44" customWidth="1"/>
    <col min="1806" max="1806" width="6.5703125" style="44" customWidth="1"/>
    <col min="1807" max="1807" width="2" style="44" customWidth="1"/>
    <col min="1808" max="1808" width="6.42578125" style="44" customWidth="1"/>
    <col min="1809" max="1809" width="2" style="44" customWidth="1"/>
    <col min="1810" max="1810" width="5.42578125" style="44" customWidth="1"/>
    <col min="1811" max="1811" width="2" style="44" customWidth="1"/>
    <col min="1812" max="1812" width="6.28515625" style="44" customWidth="1"/>
    <col min="1813" max="1813" width="2" style="44" customWidth="1"/>
    <col min="1814" max="1814" width="8.42578125" style="44" customWidth="1"/>
    <col min="1815" max="1815" width="1.7109375" style="44" customWidth="1"/>
    <col min="1816" max="2048" width="9.140625" style="44"/>
    <col min="2049" max="2049" width="5.7109375" style="44" customWidth="1"/>
    <col min="2050" max="2050" width="6.140625" style="44" customWidth="1"/>
    <col min="2051" max="2051" width="2" style="44" customWidth="1"/>
    <col min="2052" max="2052" width="6.5703125" style="44" customWidth="1"/>
    <col min="2053" max="2053" width="2" style="44" customWidth="1"/>
    <col min="2054" max="2054" width="5.85546875" style="44" customWidth="1"/>
    <col min="2055" max="2055" width="2" style="44" customWidth="1"/>
    <col min="2056" max="2056" width="5.85546875" style="44" customWidth="1"/>
    <col min="2057" max="2057" width="2" style="44" customWidth="1"/>
    <col min="2058" max="2058" width="7" style="44" customWidth="1"/>
    <col min="2059" max="2059" width="2" style="44" customWidth="1"/>
    <col min="2060" max="2060" width="6.5703125" style="44" customWidth="1"/>
    <col min="2061" max="2061" width="2" style="44" customWidth="1"/>
    <col min="2062" max="2062" width="6.5703125" style="44" customWidth="1"/>
    <col min="2063" max="2063" width="2" style="44" customWidth="1"/>
    <col min="2064" max="2064" width="6.42578125" style="44" customWidth="1"/>
    <col min="2065" max="2065" width="2" style="44" customWidth="1"/>
    <col min="2066" max="2066" width="5.42578125" style="44" customWidth="1"/>
    <col min="2067" max="2067" width="2" style="44" customWidth="1"/>
    <col min="2068" max="2068" width="6.28515625" style="44" customWidth="1"/>
    <col min="2069" max="2069" width="2" style="44" customWidth="1"/>
    <col min="2070" max="2070" width="8.42578125" style="44" customWidth="1"/>
    <col min="2071" max="2071" width="1.7109375" style="44" customWidth="1"/>
    <col min="2072" max="2304" width="9.140625" style="44"/>
    <col min="2305" max="2305" width="5.7109375" style="44" customWidth="1"/>
    <col min="2306" max="2306" width="6.140625" style="44" customWidth="1"/>
    <col min="2307" max="2307" width="2" style="44" customWidth="1"/>
    <col min="2308" max="2308" width="6.5703125" style="44" customWidth="1"/>
    <col min="2309" max="2309" width="2" style="44" customWidth="1"/>
    <col min="2310" max="2310" width="5.85546875" style="44" customWidth="1"/>
    <col min="2311" max="2311" width="2" style="44" customWidth="1"/>
    <col min="2312" max="2312" width="5.85546875" style="44" customWidth="1"/>
    <col min="2313" max="2313" width="2" style="44" customWidth="1"/>
    <col min="2314" max="2314" width="7" style="44" customWidth="1"/>
    <col min="2315" max="2315" width="2" style="44" customWidth="1"/>
    <col min="2316" max="2316" width="6.5703125" style="44" customWidth="1"/>
    <col min="2317" max="2317" width="2" style="44" customWidth="1"/>
    <col min="2318" max="2318" width="6.5703125" style="44" customWidth="1"/>
    <col min="2319" max="2319" width="2" style="44" customWidth="1"/>
    <col min="2320" max="2320" width="6.42578125" style="44" customWidth="1"/>
    <col min="2321" max="2321" width="2" style="44" customWidth="1"/>
    <col min="2322" max="2322" width="5.42578125" style="44" customWidth="1"/>
    <col min="2323" max="2323" width="2" style="44" customWidth="1"/>
    <col min="2324" max="2324" width="6.28515625" style="44" customWidth="1"/>
    <col min="2325" max="2325" width="2" style="44" customWidth="1"/>
    <col min="2326" max="2326" width="8.42578125" style="44" customWidth="1"/>
    <col min="2327" max="2327" width="1.7109375" style="44" customWidth="1"/>
    <col min="2328" max="2560" width="9.140625" style="44"/>
    <col min="2561" max="2561" width="5.7109375" style="44" customWidth="1"/>
    <col min="2562" max="2562" width="6.140625" style="44" customWidth="1"/>
    <col min="2563" max="2563" width="2" style="44" customWidth="1"/>
    <col min="2564" max="2564" width="6.5703125" style="44" customWidth="1"/>
    <col min="2565" max="2565" width="2" style="44" customWidth="1"/>
    <col min="2566" max="2566" width="5.85546875" style="44" customWidth="1"/>
    <col min="2567" max="2567" width="2" style="44" customWidth="1"/>
    <col min="2568" max="2568" width="5.85546875" style="44" customWidth="1"/>
    <col min="2569" max="2569" width="2" style="44" customWidth="1"/>
    <col min="2570" max="2570" width="7" style="44" customWidth="1"/>
    <col min="2571" max="2571" width="2" style="44" customWidth="1"/>
    <col min="2572" max="2572" width="6.5703125" style="44" customWidth="1"/>
    <col min="2573" max="2573" width="2" style="44" customWidth="1"/>
    <col min="2574" max="2574" width="6.5703125" style="44" customWidth="1"/>
    <col min="2575" max="2575" width="2" style="44" customWidth="1"/>
    <col min="2576" max="2576" width="6.42578125" style="44" customWidth="1"/>
    <col min="2577" max="2577" width="2" style="44" customWidth="1"/>
    <col min="2578" max="2578" width="5.42578125" style="44" customWidth="1"/>
    <col min="2579" max="2579" width="2" style="44" customWidth="1"/>
    <col min="2580" max="2580" width="6.28515625" style="44" customWidth="1"/>
    <col min="2581" max="2581" width="2" style="44" customWidth="1"/>
    <col min="2582" max="2582" width="8.42578125" style="44" customWidth="1"/>
    <col min="2583" max="2583" width="1.7109375" style="44" customWidth="1"/>
    <col min="2584" max="2816" width="9.140625" style="44"/>
    <col min="2817" max="2817" width="5.7109375" style="44" customWidth="1"/>
    <col min="2818" max="2818" width="6.140625" style="44" customWidth="1"/>
    <col min="2819" max="2819" width="2" style="44" customWidth="1"/>
    <col min="2820" max="2820" width="6.5703125" style="44" customWidth="1"/>
    <col min="2821" max="2821" width="2" style="44" customWidth="1"/>
    <col min="2822" max="2822" width="5.85546875" style="44" customWidth="1"/>
    <col min="2823" max="2823" width="2" style="44" customWidth="1"/>
    <col min="2824" max="2824" width="5.85546875" style="44" customWidth="1"/>
    <col min="2825" max="2825" width="2" style="44" customWidth="1"/>
    <col min="2826" max="2826" width="7" style="44" customWidth="1"/>
    <col min="2827" max="2827" width="2" style="44" customWidth="1"/>
    <col min="2828" max="2828" width="6.5703125" style="44" customWidth="1"/>
    <col min="2829" max="2829" width="2" style="44" customWidth="1"/>
    <col min="2830" max="2830" width="6.5703125" style="44" customWidth="1"/>
    <col min="2831" max="2831" width="2" style="44" customWidth="1"/>
    <col min="2832" max="2832" width="6.42578125" style="44" customWidth="1"/>
    <col min="2833" max="2833" width="2" style="44" customWidth="1"/>
    <col min="2834" max="2834" width="5.42578125" style="44" customWidth="1"/>
    <col min="2835" max="2835" width="2" style="44" customWidth="1"/>
    <col min="2836" max="2836" width="6.28515625" style="44" customWidth="1"/>
    <col min="2837" max="2837" width="2" style="44" customWidth="1"/>
    <col min="2838" max="2838" width="8.42578125" style="44" customWidth="1"/>
    <col min="2839" max="2839" width="1.7109375" style="44" customWidth="1"/>
    <col min="2840" max="3072" width="9.140625" style="44"/>
    <col min="3073" max="3073" width="5.7109375" style="44" customWidth="1"/>
    <col min="3074" max="3074" width="6.140625" style="44" customWidth="1"/>
    <col min="3075" max="3075" width="2" style="44" customWidth="1"/>
    <col min="3076" max="3076" width="6.5703125" style="44" customWidth="1"/>
    <col min="3077" max="3077" width="2" style="44" customWidth="1"/>
    <col min="3078" max="3078" width="5.85546875" style="44" customWidth="1"/>
    <col min="3079" max="3079" width="2" style="44" customWidth="1"/>
    <col min="3080" max="3080" width="5.85546875" style="44" customWidth="1"/>
    <col min="3081" max="3081" width="2" style="44" customWidth="1"/>
    <col min="3082" max="3082" width="7" style="44" customWidth="1"/>
    <col min="3083" max="3083" width="2" style="44" customWidth="1"/>
    <col min="3084" max="3084" width="6.5703125" style="44" customWidth="1"/>
    <col min="3085" max="3085" width="2" style="44" customWidth="1"/>
    <col min="3086" max="3086" width="6.5703125" style="44" customWidth="1"/>
    <col min="3087" max="3087" width="2" style="44" customWidth="1"/>
    <col min="3088" max="3088" width="6.42578125" style="44" customWidth="1"/>
    <col min="3089" max="3089" width="2" style="44" customWidth="1"/>
    <col min="3090" max="3090" width="5.42578125" style="44" customWidth="1"/>
    <col min="3091" max="3091" width="2" style="44" customWidth="1"/>
    <col min="3092" max="3092" width="6.28515625" style="44" customWidth="1"/>
    <col min="3093" max="3093" width="2" style="44" customWidth="1"/>
    <col min="3094" max="3094" width="8.42578125" style="44" customWidth="1"/>
    <col min="3095" max="3095" width="1.7109375" style="44" customWidth="1"/>
    <col min="3096" max="3328" width="9.140625" style="44"/>
    <col min="3329" max="3329" width="5.7109375" style="44" customWidth="1"/>
    <col min="3330" max="3330" width="6.140625" style="44" customWidth="1"/>
    <col min="3331" max="3331" width="2" style="44" customWidth="1"/>
    <col min="3332" max="3332" width="6.5703125" style="44" customWidth="1"/>
    <col min="3333" max="3333" width="2" style="44" customWidth="1"/>
    <col min="3334" max="3334" width="5.85546875" style="44" customWidth="1"/>
    <col min="3335" max="3335" width="2" style="44" customWidth="1"/>
    <col min="3336" max="3336" width="5.85546875" style="44" customWidth="1"/>
    <col min="3337" max="3337" width="2" style="44" customWidth="1"/>
    <col min="3338" max="3338" width="7" style="44" customWidth="1"/>
    <col min="3339" max="3339" width="2" style="44" customWidth="1"/>
    <col min="3340" max="3340" width="6.5703125" style="44" customWidth="1"/>
    <col min="3341" max="3341" width="2" style="44" customWidth="1"/>
    <col min="3342" max="3342" width="6.5703125" style="44" customWidth="1"/>
    <col min="3343" max="3343" width="2" style="44" customWidth="1"/>
    <col min="3344" max="3344" width="6.42578125" style="44" customWidth="1"/>
    <col min="3345" max="3345" width="2" style="44" customWidth="1"/>
    <col min="3346" max="3346" width="5.42578125" style="44" customWidth="1"/>
    <col min="3347" max="3347" width="2" style="44" customWidth="1"/>
    <col min="3348" max="3348" width="6.28515625" style="44" customWidth="1"/>
    <col min="3349" max="3349" width="2" style="44" customWidth="1"/>
    <col min="3350" max="3350" width="8.42578125" style="44" customWidth="1"/>
    <col min="3351" max="3351" width="1.7109375" style="44" customWidth="1"/>
    <col min="3352" max="3584" width="9.140625" style="44"/>
    <col min="3585" max="3585" width="5.7109375" style="44" customWidth="1"/>
    <col min="3586" max="3586" width="6.140625" style="44" customWidth="1"/>
    <col min="3587" max="3587" width="2" style="44" customWidth="1"/>
    <col min="3588" max="3588" width="6.5703125" style="44" customWidth="1"/>
    <col min="3589" max="3589" width="2" style="44" customWidth="1"/>
    <col min="3590" max="3590" width="5.85546875" style="44" customWidth="1"/>
    <col min="3591" max="3591" width="2" style="44" customWidth="1"/>
    <col min="3592" max="3592" width="5.85546875" style="44" customWidth="1"/>
    <col min="3593" max="3593" width="2" style="44" customWidth="1"/>
    <col min="3594" max="3594" width="7" style="44" customWidth="1"/>
    <col min="3595" max="3595" width="2" style="44" customWidth="1"/>
    <col min="3596" max="3596" width="6.5703125" style="44" customWidth="1"/>
    <col min="3597" max="3597" width="2" style="44" customWidth="1"/>
    <col min="3598" max="3598" width="6.5703125" style="44" customWidth="1"/>
    <col min="3599" max="3599" width="2" style="44" customWidth="1"/>
    <col min="3600" max="3600" width="6.42578125" style="44" customWidth="1"/>
    <col min="3601" max="3601" width="2" style="44" customWidth="1"/>
    <col min="3602" max="3602" width="5.42578125" style="44" customWidth="1"/>
    <col min="3603" max="3603" width="2" style="44" customWidth="1"/>
    <col min="3604" max="3604" width="6.28515625" style="44" customWidth="1"/>
    <col min="3605" max="3605" width="2" style="44" customWidth="1"/>
    <col min="3606" max="3606" width="8.42578125" style="44" customWidth="1"/>
    <col min="3607" max="3607" width="1.7109375" style="44" customWidth="1"/>
    <col min="3608" max="3840" width="9.140625" style="44"/>
    <col min="3841" max="3841" width="5.7109375" style="44" customWidth="1"/>
    <col min="3842" max="3842" width="6.140625" style="44" customWidth="1"/>
    <col min="3843" max="3843" width="2" style="44" customWidth="1"/>
    <col min="3844" max="3844" width="6.5703125" style="44" customWidth="1"/>
    <col min="3845" max="3845" width="2" style="44" customWidth="1"/>
    <col min="3846" max="3846" width="5.85546875" style="44" customWidth="1"/>
    <col min="3847" max="3847" width="2" style="44" customWidth="1"/>
    <col min="3848" max="3848" width="5.85546875" style="44" customWidth="1"/>
    <col min="3849" max="3849" width="2" style="44" customWidth="1"/>
    <col min="3850" max="3850" width="7" style="44" customWidth="1"/>
    <col min="3851" max="3851" width="2" style="44" customWidth="1"/>
    <col min="3852" max="3852" width="6.5703125" style="44" customWidth="1"/>
    <col min="3853" max="3853" width="2" style="44" customWidth="1"/>
    <col min="3854" max="3854" width="6.5703125" style="44" customWidth="1"/>
    <col min="3855" max="3855" width="2" style="44" customWidth="1"/>
    <col min="3856" max="3856" width="6.42578125" style="44" customWidth="1"/>
    <col min="3857" max="3857" width="2" style="44" customWidth="1"/>
    <col min="3858" max="3858" width="5.42578125" style="44" customWidth="1"/>
    <col min="3859" max="3859" width="2" style="44" customWidth="1"/>
    <col min="3860" max="3860" width="6.28515625" style="44" customWidth="1"/>
    <col min="3861" max="3861" width="2" style="44" customWidth="1"/>
    <col min="3862" max="3862" width="8.42578125" style="44" customWidth="1"/>
    <col min="3863" max="3863" width="1.7109375" style="44" customWidth="1"/>
    <col min="3864" max="4096" width="9.140625" style="44"/>
    <col min="4097" max="4097" width="5.7109375" style="44" customWidth="1"/>
    <col min="4098" max="4098" width="6.140625" style="44" customWidth="1"/>
    <col min="4099" max="4099" width="2" style="44" customWidth="1"/>
    <col min="4100" max="4100" width="6.5703125" style="44" customWidth="1"/>
    <col min="4101" max="4101" width="2" style="44" customWidth="1"/>
    <col min="4102" max="4102" width="5.85546875" style="44" customWidth="1"/>
    <col min="4103" max="4103" width="2" style="44" customWidth="1"/>
    <col min="4104" max="4104" width="5.85546875" style="44" customWidth="1"/>
    <col min="4105" max="4105" width="2" style="44" customWidth="1"/>
    <col min="4106" max="4106" width="7" style="44" customWidth="1"/>
    <col min="4107" max="4107" width="2" style="44" customWidth="1"/>
    <col min="4108" max="4108" width="6.5703125" style="44" customWidth="1"/>
    <col min="4109" max="4109" width="2" style="44" customWidth="1"/>
    <col min="4110" max="4110" width="6.5703125" style="44" customWidth="1"/>
    <col min="4111" max="4111" width="2" style="44" customWidth="1"/>
    <col min="4112" max="4112" width="6.42578125" style="44" customWidth="1"/>
    <col min="4113" max="4113" width="2" style="44" customWidth="1"/>
    <col min="4114" max="4114" width="5.42578125" style="44" customWidth="1"/>
    <col min="4115" max="4115" width="2" style="44" customWidth="1"/>
    <col min="4116" max="4116" width="6.28515625" style="44" customWidth="1"/>
    <col min="4117" max="4117" width="2" style="44" customWidth="1"/>
    <col min="4118" max="4118" width="8.42578125" style="44" customWidth="1"/>
    <col min="4119" max="4119" width="1.7109375" style="44" customWidth="1"/>
    <col min="4120" max="4352" width="9.140625" style="44"/>
    <col min="4353" max="4353" width="5.7109375" style="44" customWidth="1"/>
    <col min="4354" max="4354" width="6.140625" style="44" customWidth="1"/>
    <col min="4355" max="4355" width="2" style="44" customWidth="1"/>
    <col min="4356" max="4356" width="6.5703125" style="44" customWidth="1"/>
    <col min="4357" max="4357" width="2" style="44" customWidth="1"/>
    <col min="4358" max="4358" width="5.85546875" style="44" customWidth="1"/>
    <col min="4359" max="4359" width="2" style="44" customWidth="1"/>
    <col min="4360" max="4360" width="5.85546875" style="44" customWidth="1"/>
    <col min="4361" max="4361" width="2" style="44" customWidth="1"/>
    <col min="4362" max="4362" width="7" style="44" customWidth="1"/>
    <col min="4363" max="4363" width="2" style="44" customWidth="1"/>
    <col min="4364" max="4364" width="6.5703125" style="44" customWidth="1"/>
    <col min="4365" max="4365" width="2" style="44" customWidth="1"/>
    <col min="4366" max="4366" width="6.5703125" style="44" customWidth="1"/>
    <col min="4367" max="4367" width="2" style="44" customWidth="1"/>
    <col min="4368" max="4368" width="6.42578125" style="44" customWidth="1"/>
    <col min="4369" max="4369" width="2" style="44" customWidth="1"/>
    <col min="4370" max="4370" width="5.42578125" style="44" customWidth="1"/>
    <col min="4371" max="4371" width="2" style="44" customWidth="1"/>
    <col min="4372" max="4372" width="6.28515625" style="44" customWidth="1"/>
    <col min="4373" max="4373" width="2" style="44" customWidth="1"/>
    <col min="4374" max="4374" width="8.42578125" style="44" customWidth="1"/>
    <col min="4375" max="4375" width="1.7109375" style="44" customWidth="1"/>
    <col min="4376" max="4608" width="9.140625" style="44"/>
    <col min="4609" max="4609" width="5.7109375" style="44" customWidth="1"/>
    <col min="4610" max="4610" width="6.140625" style="44" customWidth="1"/>
    <col min="4611" max="4611" width="2" style="44" customWidth="1"/>
    <col min="4612" max="4612" width="6.5703125" style="44" customWidth="1"/>
    <col min="4613" max="4613" width="2" style="44" customWidth="1"/>
    <col min="4614" max="4614" width="5.85546875" style="44" customWidth="1"/>
    <col min="4615" max="4615" width="2" style="44" customWidth="1"/>
    <col min="4616" max="4616" width="5.85546875" style="44" customWidth="1"/>
    <col min="4617" max="4617" width="2" style="44" customWidth="1"/>
    <col min="4618" max="4618" width="7" style="44" customWidth="1"/>
    <col min="4619" max="4619" width="2" style="44" customWidth="1"/>
    <col min="4620" max="4620" width="6.5703125" style="44" customWidth="1"/>
    <col min="4621" max="4621" width="2" style="44" customWidth="1"/>
    <col min="4622" max="4622" width="6.5703125" style="44" customWidth="1"/>
    <col min="4623" max="4623" width="2" style="44" customWidth="1"/>
    <col min="4624" max="4624" width="6.42578125" style="44" customWidth="1"/>
    <col min="4625" max="4625" width="2" style="44" customWidth="1"/>
    <col min="4626" max="4626" width="5.42578125" style="44" customWidth="1"/>
    <col min="4627" max="4627" width="2" style="44" customWidth="1"/>
    <col min="4628" max="4628" width="6.28515625" style="44" customWidth="1"/>
    <col min="4629" max="4629" width="2" style="44" customWidth="1"/>
    <col min="4630" max="4630" width="8.42578125" style="44" customWidth="1"/>
    <col min="4631" max="4631" width="1.7109375" style="44" customWidth="1"/>
    <col min="4632" max="4864" width="9.140625" style="44"/>
    <col min="4865" max="4865" width="5.7109375" style="44" customWidth="1"/>
    <col min="4866" max="4866" width="6.140625" style="44" customWidth="1"/>
    <col min="4867" max="4867" width="2" style="44" customWidth="1"/>
    <col min="4868" max="4868" width="6.5703125" style="44" customWidth="1"/>
    <col min="4869" max="4869" width="2" style="44" customWidth="1"/>
    <col min="4870" max="4870" width="5.85546875" style="44" customWidth="1"/>
    <col min="4871" max="4871" width="2" style="44" customWidth="1"/>
    <col min="4872" max="4872" width="5.85546875" style="44" customWidth="1"/>
    <col min="4873" max="4873" width="2" style="44" customWidth="1"/>
    <col min="4874" max="4874" width="7" style="44" customWidth="1"/>
    <col min="4875" max="4875" width="2" style="44" customWidth="1"/>
    <col min="4876" max="4876" width="6.5703125" style="44" customWidth="1"/>
    <col min="4877" max="4877" width="2" style="44" customWidth="1"/>
    <col min="4878" max="4878" width="6.5703125" style="44" customWidth="1"/>
    <col min="4879" max="4879" width="2" style="44" customWidth="1"/>
    <col min="4880" max="4880" width="6.42578125" style="44" customWidth="1"/>
    <col min="4881" max="4881" width="2" style="44" customWidth="1"/>
    <col min="4882" max="4882" width="5.42578125" style="44" customWidth="1"/>
    <col min="4883" max="4883" width="2" style="44" customWidth="1"/>
    <col min="4884" max="4884" width="6.28515625" style="44" customWidth="1"/>
    <col min="4885" max="4885" width="2" style="44" customWidth="1"/>
    <col min="4886" max="4886" width="8.42578125" style="44" customWidth="1"/>
    <col min="4887" max="4887" width="1.7109375" style="44" customWidth="1"/>
    <col min="4888" max="5120" width="9.140625" style="44"/>
    <col min="5121" max="5121" width="5.7109375" style="44" customWidth="1"/>
    <col min="5122" max="5122" width="6.140625" style="44" customWidth="1"/>
    <col min="5123" max="5123" width="2" style="44" customWidth="1"/>
    <col min="5124" max="5124" width="6.5703125" style="44" customWidth="1"/>
    <col min="5125" max="5125" width="2" style="44" customWidth="1"/>
    <col min="5126" max="5126" width="5.85546875" style="44" customWidth="1"/>
    <col min="5127" max="5127" width="2" style="44" customWidth="1"/>
    <col min="5128" max="5128" width="5.85546875" style="44" customWidth="1"/>
    <col min="5129" max="5129" width="2" style="44" customWidth="1"/>
    <col min="5130" max="5130" width="7" style="44" customWidth="1"/>
    <col min="5131" max="5131" width="2" style="44" customWidth="1"/>
    <col min="5132" max="5132" width="6.5703125" style="44" customWidth="1"/>
    <col min="5133" max="5133" width="2" style="44" customWidth="1"/>
    <col min="5134" max="5134" width="6.5703125" style="44" customWidth="1"/>
    <col min="5135" max="5135" width="2" style="44" customWidth="1"/>
    <col min="5136" max="5136" width="6.42578125" style="44" customWidth="1"/>
    <col min="5137" max="5137" width="2" style="44" customWidth="1"/>
    <col min="5138" max="5138" width="5.42578125" style="44" customWidth="1"/>
    <col min="5139" max="5139" width="2" style="44" customWidth="1"/>
    <col min="5140" max="5140" width="6.28515625" style="44" customWidth="1"/>
    <col min="5141" max="5141" width="2" style="44" customWidth="1"/>
    <col min="5142" max="5142" width="8.42578125" style="44" customWidth="1"/>
    <col min="5143" max="5143" width="1.7109375" style="44" customWidth="1"/>
    <col min="5144" max="5376" width="9.140625" style="44"/>
    <col min="5377" max="5377" width="5.7109375" style="44" customWidth="1"/>
    <col min="5378" max="5378" width="6.140625" style="44" customWidth="1"/>
    <col min="5379" max="5379" width="2" style="44" customWidth="1"/>
    <col min="5380" max="5380" width="6.5703125" style="44" customWidth="1"/>
    <col min="5381" max="5381" width="2" style="44" customWidth="1"/>
    <col min="5382" max="5382" width="5.85546875" style="44" customWidth="1"/>
    <col min="5383" max="5383" width="2" style="44" customWidth="1"/>
    <col min="5384" max="5384" width="5.85546875" style="44" customWidth="1"/>
    <col min="5385" max="5385" width="2" style="44" customWidth="1"/>
    <col min="5386" max="5386" width="7" style="44" customWidth="1"/>
    <col min="5387" max="5387" width="2" style="44" customWidth="1"/>
    <col min="5388" max="5388" width="6.5703125" style="44" customWidth="1"/>
    <col min="5389" max="5389" width="2" style="44" customWidth="1"/>
    <col min="5390" max="5390" width="6.5703125" style="44" customWidth="1"/>
    <col min="5391" max="5391" width="2" style="44" customWidth="1"/>
    <col min="5392" max="5392" width="6.42578125" style="44" customWidth="1"/>
    <col min="5393" max="5393" width="2" style="44" customWidth="1"/>
    <col min="5394" max="5394" width="5.42578125" style="44" customWidth="1"/>
    <col min="5395" max="5395" width="2" style="44" customWidth="1"/>
    <col min="5396" max="5396" width="6.28515625" style="44" customWidth="1"/>
    <col min="5397" max="5397" width="2" style="44" customWidth="1"/>
    <col min="5398" max="5398" width="8.42578125" style="44" customWidth="1"/>
    <col min="5399" max="5399" width="1.7109375" style="44" customWidth="1"/>
    <col min="5400" max="5632" width="9.140625" style="44"/>
    <col min="5633" max="5633" width="5.7109375" style="44" customWidth="1"/>
    <col min="5634" max="5634" width="6.140625" style="44" customWidth="1"/>
    <col min="5635" max="5635" width="2" style="44" customWidth="1"/>
    <col min="5636" max="5636" width="6.5703125" style="44" customWidth="1"/>
    <col min="5637" max="5637" width="2" style="44" customWidth="1"/>
    <col min="5638" max="5638" width="5.85546875" style="44" customWidth="1"/>
    <col min="5639" max="5639" width="2" style="44" customWidth="1"/>
    <col min="5640" max="5640" width="5.85546875" style="44" customWidth="1"/>
    <col min="5641" max="5641" width="2" style="44" customWidth="1"/>
    <col min="5642" max="5642" width="7" style="44" customWidth="1"/>
    <col min="5643" max="5643" width="2" style="44" customWidth="1"/>
    <col min="5644" max="5644" width="6.5703125" style="44" customWidth="1"/>
    <col min="5645" max="5645" width="2" style="44" customWidth="1"/>
    <col min="5646" max="5646" width="6.5703125" style="44" customWidth="1"/>
    <col min="5647" max="5647" width="2" style="44" customWidth="1"/>
    <col min="5648" max="5648" width="6.42578125" style="44" customWidth="1"/>
    <col min="5649" max="5649" width="2" style="44" customWidth="1"/>
    <col min="5650" max="5650" width="5.42578125" style="44" customWidth="1"/>
    <col min="5651" max="5651" width="2" style="44" customWidth="1"/>
    <col min="5652" max="5652" width="6.28515625" style="44" customWidth="1"/>
    <col min="5653" max="5653" width="2" style="44" customWidth="1"/>
    <col min="5654" max="5654" width="8.42578125" style="44" customWidth="1"/>
    <col min="5655" max="5655" width="1.7109375" style="44" customWidth="1"/>
    <col min="5656" max="5888" width="9.140625" style="44"/>
    <col min="5889" max="5889" width="5.7109375" style="44" customWidth="1"/>
    <col min="5890" max="5890" width="6.140625" style="44" customWidth="1"/>
    <col min="5891" max="5891" width="2" style="44" customWidth="1"/>
    <col min="5892" max="5892" width="6.5703125" style="44" customWidth="1"/>
    <col min="5893" max="5893" width="2" style="44" customWidth="1"/>
    <col min="5894" max="5894" width="5.85546875" style="44" customWidth="1"/>
    <col min="5895" max="5895" width="2" style="44" customWidth="1"/>
    <col min="5896" max="5896" width="5.85546875" style="44" customWidth="1"/>
    <col min="5897" max="5897" width="2" style="44" customWidth="1"/>
    <col min="5898" max="5898" width="7" style="44" customWidth="1"/>
    <col min="5899" max="5899" width="2" style="44" customWidth="1"/>
    <col min="5900" max="5900" width="6.5703125" style="44" customWidth="1"/>
    <col min="5901" max="5901" width="2" style="44" customWidth="1"/>
    <col min="5902" max="5902" width="6.5703125" style="44" customWidth="1"/>
    <col min="5903" max="5903" width="2" style="44" customWidth="1"/>
    <col min="5904" max="5904" width="6.42578125" style="44" customWidth="1"/>
    <col min="5905" max="5905" width="2" style="44" customWidth="1"/>
    <col min="5906" max="5906" width="5.42578125" style="44" customWidth="1"/>
    <col min="5907" max="5907" width="2" style="44" customWidth="1"/>
    <col min="5908" max="5908" width="6.28515625" style="44" customWidth="1"/>
    <col min="5909" max="5909" width="2" style="44" customWidth="1"/>
    <col min="5910" max="5910" width="8.42578125" style="44" customWidth="1"/>
    <col min="5911" max="5911" width="1.7109375" style="44" customWidth="1"/>
    <col min="5912" max="6144" width="9.140625" style="44"/>
    <col min="6145" max="6145" width="5.7109375" style="44" customWidth="1"/>
    <col min="6146" max="6146" width="6.140625" style="44" customWidth="1"/>
    <col min="6147" max="6147" width="2" style="44" customWidth="1"/>
    <col min="6148" max="6148" width="6.5703125" style="44" customWidth="1"/>
    <col min="6149" max="6149" width="2" style="44" customWidth="1"/>
    <col min="6150" max="6150" width="5.85546875" style="44" customWidth="1"/>
    <col min="6151" max="6151" width="2" style="44" customWidth="1"/>
    <col min="6152" max="6152" width="5.85546875" style="44" customWidth="1"/>
    <col min="6153" max="6153" width="2" style="44" customWidth="1"/>
    <col min="6154" max="6154" width="7" style="44" customWidth="1"/>
    <col min="6155" max="6155" width="2" style="44" customWidth="1"/>
    <col min="6156" max="6156" width="6.5703125" style="44" customWidth="1"/>
    <col min="6157" max="6157" width="2" style="44" customWidth="1"/>
    <col min="6158" max="6158" width="6.5703125" style="44" customWidth="1"/>
    <col min="6159" max="6159" width="2" style="44" customWidth="1"/>
    <col min="6160" max="6160" width="6.42578125" style="44" customWidth="1"/>
    <col min="6161" max="6161" width="2" style="44" customWidth="1"/>
    <col min="6162" max="6162" width="5.42578125" style="44" customWidth="1"/>
    <col min="6163" max="6163" width="2" style="44" customWidth="1"/>
    <col min="6164" max="6164" width="6.28515625" style="44" customWidth="1"/>
    <col min="6165" max="6165" width="2" style="44" customWidth="1"/>
    <col min="6166" max="6166" width="8.42578125" style="44" customWidth="1"/>
    <col min="6167" max="6167" width="1.7109375" style="44" customWidth="1"/>
    <col min="6168" max="6400" width="9.140625" style="44"/>
    <col min="6401" max="6401" width="5.7109375" style="44" customWidth="1"/>
    <col min="6402" max="6402" width="6.140625" style="44" customWidth="1"/>
    <col min="6403" max="6403" width="2" style="44" customWidth="1"/>
    <col min="6404" max="6404" width="6.5703125" style="44" customWidth="1"/>
    <col min="6405" max="6405" width="2" style="44" customWidth="1"/>
    <col min="6406" max="6406" width="5.85546875" style="44" customWidth="1"/>
    <col min="6407" max="6407" width="2" style="44" customWidth="1"/>
    <col min="6408" max="6408" width="5.85546875" style="44" customWidth="1"/>
    <col min="6409" max="6409" width="2" style="44" customWidth="1"/>
    <col min="6410" max="6410" width="7" style="44" customWidth="1"/>
    <col min="6411" max="6411" width="2" style="44" customWidth="1"/>
    <col min="6412" max="6412" width="6.5703125" style="44" customWidth="1"/>
    <col min="6413" max="6413" width="2" style="44" customWidth="1"/>
    <col min="6414" max="6414" width="6.5703125" style="44" customWidth="1"/>
    <col min="6415" max="6415" width="2" style="44" customWidth="1"/>
    <col min="6416" max="6416" width="6.42578125" style="44" customWidth="1"/>
    <col min="6417" max="6417" width="2" style="44" customWidth="1"/>
    <col min="6418" max="6418" width="5.42578125" style="44" customWidth="1"/>
    <col min="6419" max="6419" width="2" style="44" customWidth="1"/>
    <col min="6420" max="6420" width="6.28515625" style="44" customWidth="1"/>
    <col min="6421" max="6421" width="2" style="44" customWidth="1"/>
    <col min="6422" max="6422" width="8.42578125" style="44" customWidth="1"/>
    <col min="6423" max="6423" width="1.7109375" style="44" customWidth="1"/>
    <col min="6424" max="6656" width="9.140625" style="44"/>
    <col min="6657" max="6657" width="5.7109375" style="44" customWidth="1"/>
    <col min="6658" max="6658" width="6.140625" style="44" customWidth="1"/>
    <col min="6659" max="6659" width="2" style="44" customWidth="1"/>
    <col min="6660" max="6660" width="6.5703125" style="44" customWidth="1"/>
    <col min="6661" max="6661" width="2" style="44" customWidth="1"/>
    <col min="6662" max="6662" width="5.85546875" style="44" customWidth="1"/>
    <col min="6663" max="6663" width="2" style="44" customWidth="1"/>
    <col min="6664" max="6664" width="5.85546875" style="44" customWidth="1"/>
    <col min="6665" max="6665" width="2" style="44" customWidth="1"/>
    <col min="6666" max="6666" width="7" style="44" customWidth="1"/>
    <col min="6667" max="6667" width="2" style="44" customWidth="1"/>
    <col min="6668" max="6668" width="6.5703125" style="44" customWidth="1"/>
    <col min="6669" max="6669" width="2" style="44" customWidth="1"/>
    <col min="6670" max="6670" width="6.5703125" style="44" customWidth="1"/>
    <col min="6671" max="6671" width="2" style="44" customWidth="1"/>
    <col min="6672" max="6672" width="6.42578125" style="44" customWidth="1"/>
    <col min="6673" max="6673" width="2" style="44" customWidth="1"/>
    <col min="6674" max="6674" width="5.42578125" style="44" customWidth="1"/>
    <col min="6675" max="6675" width="2" style="44" customWidth="1"/>
    <col min="6676" max="6676" width="6.28515625" style="44" customWidth="1"/>
    <col min="6677" max="6677" width="2" style="44" customWidth="1"/>
    <col min="6678" max="6678" width="8.42578125" style="44" customWidth="1"/>
    <col min="6679" max="6679" width="1.7109375" style="44" customWidth="1"/>
    <col min="6680" max="6912" width="9.140625" style="44"/>
    <col min="6913" max="6913" width="5.7109375" style="44" customWidth="1"/>
    <col min="6914" max="6914" width="6.140625" style="44" customWidth="1"/>
    <col min="6915" max="6915" width="2" style="44" customWidth="1"/>
    <col min="6916" max="6916" width="6.5703125" style="44" customWidth="1"/>
    <col min="6917" max="6917" width="2" style="44" customWidth="1"/>
    <col min="6918" max="6918" width="5.85546875" style="44" customWidth="1"/>
    <col min="6919" max="6919" width="2" style="44" customWidth="1"/>
    <col min="6920" max="6920" width="5.85546875" style="44" customWidth="1"/>
    <col min="6921" max="6921" width="2" style="44" customWidth="1"/>
    <col min="6922" max="6922" width="7" style="44" customWidth="1"/>
    <col min="6923" max="6923" width="2" style="44" customWidth="1"/>
    <col min="6924" max="6924" width="6.5703125" style="44" customWidth="1"/>
    <col min="6925" max="6925" width="2" style="44" customWidth="1"/>
    <col min="6926" max="6926" width="6.5703125" style="44" customWidth="1"/>
    <col min="6927" max="6927" width="2" style="44" customWidth="1"/>
    <col min="6928" max="6928" width="6.42578125" style="44" customWidth="1"/>
    <col min="6929" max="6929" width="2" style="44" customWidth="1"/>
    <col min="6930" max="6930" width="5.42578125" style="44" customWidth="1"/>
    <col min="6931" max="6931" width="2" style="44" customWidth="1"/>
    <col min="6932" max="6932" width="6.28515625" style="44" customWidth="1"/>
    <col min="6933" max="6933" width="2" style="44" customWidth="1"/>
    <col min="6934" max="6934" width="8.42578125" style="44" customWidth="1"/>
    <col min="6935" max="6935" width="1.7109375" style="44" customWidth="1"/>
    <col min="6936" max="7168" width="9.140625" style="44"/>
    <col min="7169" max="7169" width="5.7109375" style="44" customWidth="1"/>
    <col min="7170" max="7170" width="6.140625" style="44" customWidth="1"/>
    <col min="7171" max="7171" width="2" style="44" customWidth="1"/>
    <col min="7172" max="7172" width="6.5703125" style="44" customWidth="1"/>
    <col min="7173" max="7173" width="2" style="44" customWidth="1"/>
    <col min="7174" max="7174" width="5.85546875" style="44" customWidth="1"/>
    <col min="7175" max="7175" width="2" style="44" customWidth="1"/>
    <col min="7176" max="7176" width="5.85546875" style="44" customWidth="1"/>
    <col min="7177" max="7177" width="2" style="44" customWidth="1"/>
    <col min="7178" max="7178" width="7" style="44" customWidth="1"/>
    <col min="7179" max="7179" width="2" style="44" customWidth="1"/>
    <col min="7180" max="7180" width="6.5703125" style="44" customWidth="1"/>
    <col min="7181" max="7181" width="2" style="44" customWidth="1"/>
    <col min="7182" max="7182" width="6.5703125" style="44" customWidth="1"/>
    <col min="7183" max="7183" width="2" style="44" customWidth="1"/>
    <col min="7184" max="7184" width="6.42578125" style="44" customWidth="1"/>
    <col min="7185" max="7185" width="2" style="44" customWidth="1"/>
    <col min="7186" max="7186" width="5.42578125" style="44" customWidth="1"/>
    <col min="7187" max="7187" width="2" style="44" customWidth="1"/>
    <col min="7188" max="7188" width="6.28515625" style="44" customWidth="1"/>
    <col min="7189" max="7189" width="2" style="44" customWidth="1"/>
    <col min="7190" max="7190" width="8.42578125" style="44" customWidth="1"/>
    <col min="7191" max="7191" width="1.7109375" style="44" customWidth="1"/>
    <col min="7192" max="7424" width="9.140625" style="44"/>
    <col min="7425" max="7425" width="5.7109375" style="44" customWidth="1"/>
    <col min="7426" max="7426" width="6.140625" style="44" customWidth="1"/>
    <col min="7427" max="7427" width="2" style="44" customWidth="1"/>
    <col min="7428" max="7428" width="6.5703125" style="44" customWidth="1"/>
    <col min="7429" max="7429" width="2" style="44" customWidth="1"/>
    <col min="7430" max="7430" width="5.85546875" style="44" customWidth="1"/>
    <col min="7431" max="7431" width="2" style="44" customWidth="1"/>
    <col min="7432" max="7432" width="5.85546875" style="44" customWidth="1"/>
    <col min="7433" max="7433" width="2" style="44" customWidth="1"/>
    <col min="7434" max="7434" width="7" style="44" customWidth="1"/>
    <col min="7435" max="7435" width="2" style="44" customWidth="1"/>
    <col min="7436" max="7436" width="6.5703125" style="44" customWidth="1"/>
    <col min="7437" max="7437" width="2" style="44" customWidth="1"/>
    <col min="7438" max="7438" width="6.5703125" style="44" customWidth="1"/>
    <col min="7439" max="7439" width="2" style="44" customWidth="1"/>
    <col min="7440" max="7440" width="6.42578125" style="44" customWidth="1"/>
    <col min="7441" max="7441" width="2" style="44" customWidth="1"/>
    <col min="7442" max="7442" width="5.42578125" style="44" customWidth="1"/>
    <col min="7443" max="7443" width="2" style="44" customWidth="1"/>
    <col min="7444" max="7444" width="6.28515625" style="44" customWidth="1"/>
    <col min="7445" max="7445" width="2" style="44" customWidth="1"/>
    <col min="7446" max="7446" width="8.42578125" style="44" customWidth="1"/>
    <col min="7447" max="7447" width="1.7109375" style="44" customWidth="1"/>
    <col min="7448" max="7680" width="9.140625" style="44"/>
    <col min="7681" max="7681" width="5.7109375" style="44" customWidth="1"/>
    <col min="7682" max="7682" width="6.140625" style="44" customWidth="1"/>
    <col min="7683" max="7683" width="2" style="44" customWidth="1"/>
    <col min="7684" max="7684" width="6.5703125" style="44" customWidth="1"/>
    <col min="7685" max="7685" width="2" style="44" customWidth="1"/>
    <col min="7686" max="7686" width="5.85546875" style="44" customWidth="1"/>
    <col min="7687" max="7687" width="2" style="44" customWidth="1"/>
    <col min="7688" max="7688" width="5.85546875" style="44" customWidth="1"/>
    <col min="7689" max="7689" width="2" style="44" customWidth="1"/>
    <col min="7690" max="7690" width="7" style="44" customWidth="1"/>
    <col min="7691" max="7691" width="2" style="44" customWidth="1"/>
    <col min="7692" max="7692" width="6.5703125" style="44" customWidth="1"/>
    <col min="7693" max="7693" width="2" style="44" customWidth="1"/>
    <col min="7694" max="7694" width="6.5703125" style="44" customWidth="1"/>
    <col min="7695" max="7695" width="2" style="44" customWidth="1"/>
    <col min="7696" max="7696" width="6.42578125" style="44" customWidth="1"/>
    <col min="7697" max="7697" width="2" style="44" customWidth="1"/>
    <col min="7698" max="7698" width="5.42578125" style="44" customWidth="1"/>
    <col min="7699" max="7699" width="2" style="44" customWidth="1"/>
    <col min="7700" max="7700" width="6.28515625" style="44" customWidth="1"/>
    <col min="7701" max="7701" width="2" style="44" customWidth="1"/>
    <col min="7702" max="7702" width="8.42578125" style="44" customWidth="1"/>
    <col min="7703" max="7703" width="1.7109375" style="44" customWidth="1"/>
    <col min="7704" max="7936" width="9.140625" style="44"/>
    <col min="7937" max="7937" width="5.7109375" style="44" customWidth="1"/>
    <col min="7938" max="7938" width="6.140625" style="44" customWidth="1"/>
    <col min="7939" max="7939" width="2" style="44" customWidth="1"/>
    <col min="7940" max="7940" width="6.5703125" style="44" customWidth="1"/>
    <col min="7941" max="7941" width="2" style="44" customWidth="1"/>
    <col min="7942" max="7942" width="5.85546875" style="44" customWidth="1"/>
    <col min="7943" max="7943" width="2" style="44" customWidth="1"/>
    <col min="7944" max="7944" width="5.85546875" style="44" customWidth="1"/>
    <col min="7945" max="7945" width="2" style="44" customWidth="1"/>
    <col min="7946" max="7946" width="7" style="44" customWidth="1"/>
    <col min="7947" max="7947" width="2" style="44" customWidth="1"/>
    <col min="7948" max="7948" width="6.5703125" style="44" customWidth="1"/>
    <col min="7949" max="7949" width="2" style="44" customWidth="1"/>
    <col min="7950" max="7950" width="6.5703125" style="44" customWidth="1"/>
    <col min="7951" max="7951" width="2" style="44" customWidth="1"/>
    <col min="7952" max="7952" width="6.42578125" style="44" customWidth="1"/>
    <col min="7953" max="7953" width="2" style="44" customWidth="1"/>
    <col min="7954" max="7954" width="5.42578125" style="44" customWidth="1"/>
    <col min="7955" max="7955" width="2" style="44" customWidth="1"/>
    <col min="7956" max="7956" width="6.28515625" style="44" customWidth="1"/>
    <col min="7957" max="7957" width="2" style="44" customWidth="1"/>
    <col min="7958" max="7958" width="8.42578125" style="44" customWidth="1"/>
    <col min="7959" max="7959" width="1.7109375" style="44" customWidth="1"/>
    <col min="7960" max="8192" width="9.140625" style="44"/>
    <col min="8193" max="8193" width="5.7109375" style="44" customWidth="1"/>
    <col min="8194" max="8194" width="6.140625" style="44" customWidth="1"/>
    <col min="8195" max="8195" width="2" style="44" customWidth="1"/>
    <col min="8196" max="8196" width="6.5703125" style="44" customWidth="1"/>
    <col min="8197" max="8197" width="2" style="44" customWidth="1"/>
    <col min="8198" max="8198" width="5.85546875" style="44" customWidth="1"/>
    <col min="8199" max="8199" width="2" style="44" customWidth="1"/>
    <col min="8200" max="8200" width="5.85546875" style="44" customWidth="1"/>
    <col min="8201" max="8201" width="2" style="44" customWidth="1"/>
    <col min="8202" max="8202" width="7" style="44" customWidth="1"/>
    <col min="8203" max="8203" width="2" style="44" customWidth="1"/>
    <col min="8204" max="8204" width="6.5703125" style="44" customWidth="1"/>
    <col min="8205" max="8205" width="2" style="44" customWidth="1"/>
    <col min="8206" max="8206" width="6.5703125" style="44" customWidth="1"/>
    <col min="8207" max="8207" width="2" style="44" customWidth="1"/>
    <col min="8208" max="8208" width="6.42578125" style="44" customWidth="1"/>
    <col min="8209" max="8209" width="2" style="44" customWidth="1"/>
    <col min="8210" max="8210" width="5.42578125" style="44" customWidth="1"/>
    <col min="8211" max="8211" width="2" style="44" customWidth="1"/>
    <col min="8212" max="8212" width="6.28515625" style="44" customWidth="1"/>
    <col min="8213" max="8213" width="2" style="44" customWidth="1"/>
    <col min="8214" max="8214" width="8.42578125" style="44" customWidth="1"/>
    <col min="8215" max="8215" width="1.7109375" style="44" customWidth="1"/>
    <col min="8216" max="8448" width="9.140625" style="44"/>
    <col min="8449" max="8449" width="5.7109375" style="44" customWidth="1"/>
    <col min="8450" max="8450" width="6.140625" style="44" customWidth="1"/>
    <col min="8451" max="8451" width="2" style="44" customWidth="1"/>
    <col min="8452" max="8452" width="6.5703125" style="44" customWidth="1"/>
    <col min="8453" max="8453" width="2" style="44" customWidth="1"/>
    <col min="8454" max="8454" width="5.85546875" style="44" customWidth="1"/>
    <col min="8455" max="8455" width="2" style="44" customWidth="1"/>
    <col min="8456" max="8456" width="5.85546875" style="44" customWidth="1"/>
    <col min="8457" max="8457" width="2" style="44" customWidth="1"/>
    <col min="8458" max="8458" width="7" style="44" customWidth="1"/>
    <col min="8459" max="8459" width="2" style="44" customWidth="1"/>
    <col min="8460" max="8460" width="6.5703125" style="44" customWidth="1"/>
    <col min="8461" max="8461" width="2" style="44" customWidth="1"/>
    <col min="8462" max="8462" width="6.5703125" style="44" customWidth="1"/>
    <col min="8463" max="8463" width="2" style="44" customWidth="1"/>
    <col min="8464" max="8464" width="6.42578125" style="44" customWidth="1"/>
    <col min="8465" max="8465" width="2" style="44" customWidth="1"/>
    <col min="8466" max="8466" width="5.42578125" style="44" customWidth="1"/>
    <col min="8467" max="8467" width="2" style="44" customWidth="1"/>
    <col min="8468" max="8468" width="6.28515625" style="44" customWidth="1"/>
    <col min="8469" max="8469" width="2" style="44" customWidth="1"/>
    <col min="8470" max="8470" width="8.42578125" style="44" customWidth="1"/>
    <col min="8471" max="8471" width="1.7109375" style="44" customWidth="1"/>
    <col min="8472" max="8704" width="9.140625" style="44"/>
    <col min="8705" max="8705" width="5.7109375" style="44" customWidth="1"/>
    <col min="8706" max="8706" width="6.140625" style="44" customWidth="1"/>
    <col min="8707" max="8707" width="2" style="44" customWidth="1"/>
    <col min="8708" max="8708" width="6.5703125" style="44" customWidth="1"/>
    <col min="8709" max="8709" width="2" style="44" customWidth="1"/>
    <col min="8710" max="8710" width="5.85546875" style="44" customWidth="1"/>
    <col min="8711" max="8711" width="2" style="44" customWidth="1"/>
    <col min="8712" max="8712" width="5.85546875" style="44" customWidth="1"/>
    <col min="8713" max="8713" width="2" style="44" customWidth="1"/>
    <col min="8714" max="8714" width="7" style="44" customWidth="1"/>
    <col min="8715" max="8715" width="2" style="44" customWidth="1"/>
    <col min="8716" max="8716" width="6.5703125" style="44" customWidth="1"/>
    <col min="8717" max="8717" width="2" style="44" customWidth="1"/>
    <col min="8718" max="8718" width="6.5703125" style="44" customWidth="1"/>
    <col min="8719" max="8719" width="2" style="44" customWidth="1"/>
    <col min="8720" max="8720" width="6.42578125" style="44" customWidth="1"/>
    <col min="8721" max="8721" width="2" style="44" customWidth="1"/>
    <col min="8722" max="8722" width="5.42578125" style="44" customWidth="1"/>
    <col min="8723" max="8723" width="2" style="44" customWidth="1"/>
    <col min="8724" max="8724" width="6.28515625" style="44" customWidth="1"/>
    <col min="8725" max="8725" width="2" style="44" customWidth="1"/>
    <col min="8726" max="8726" width="8.42578125" style="44" customWidth="1"/>
    <col min="8727" max="8727" width="1.7109375" style="44" customWidth="1"/>
    <col min="8728" max="8960" width="9.140625" style="44"/>
    <col min="8961" max="8961" width="5.7109375" style="44" customWidth="1"/>
    <col min="8962" max="8962" width="6.140625" style="44" customWidth="1"/>
    <col min="8963" max="8963" width="2" style="44" customWidth="1"/>
    <col min="8964" max="8964" width="6.5703125" style="44" customWidth="1"/>
    <col min="8965" max="8965" width="2" style="44" customWidth="1"/>
    <col min="8966" max="8966" width="5.85546875" style="44" customWidth="1"/>
    <col min="8967" max="8967" width="2" style="44" customWidth="1"/>
    <col min="8968" max="8968" width="5.85546875" style="44" customWidth="1"/>
    <col min="8969" max="8969" width="2" style="44" customWidth="1"/>
    <col min="8970" max="8970" width="7" style="44" customWidth="1"/>
    <col min="8971" max="8971" width="2" style="44" customWidth="1"/>
    <col min="8972" max="8972" width="6.5703125" style="44" customWidth="1"/>
    <col min="8973" max="8973" width="2" style="44" customWidth="1"/>
    <col min="8974" max="8974" width="6.5703125" style="44" customWidth="1"/>
    <col min="8975" max="8975" width="2" style="44" customWidth="1"/>
    <col min="8976" max="8976" width="6.42578125" style="44" customWidth="1"/>
    <col min="8977" max="8977" width="2" style="44" customWidth="1"/>
    <col min="8978" max="8978" width="5.42578125" style="44" customWidth="1"/>
    <col min="8979" max="8979" width="2" style="44" customWidth="1"/>
    <col min="8980" max="8980" width="6.28515625" style="44" customWidth="1"/>
    <col min="8981" max="8981" width="2" style="44" customWidth="1"/>
    <col min="8982" max="8982" width="8.42578125" style="44" customWidth="1"/>
    <col min="8983" max="8983" width="1.7109375" style="44" customWidth="1"/>
    <col min="8984" max="9216" width="9.140625" style="44"/>
    <col min="9217" max="9217" width="5.7109375" style="44" customWidth="1"/>
    <col min="9218" max="9218" width="6.140625" style="44" customWidth="1"/>
    <col min="9219" max="9219" width="2" style="44" customWidth="1"/>
    <col min="9220" max="9220" width="6.5703125" style="44" customWidth="1"/>
    <col min="9221" max="9221" width="2" style="44" customWidth="1"/>
    <col min="9222" max="9222" width="5.85546875" style="44" customWidth="1"/>
    <col min="9223" max="9223" width="2" style="44" customWidth="1"/>
    <col min="9224" max="9224" width="5.85546875" style="44" customWidth="1"/>
    <col min="9225" max="9225" width="2" style="44" customWidth="1"/>
    <col min="9226" max="9226" width="7" style="44" customWidth="1"/>
    <col min="9227" max="9227" width="2" style="44" customWidth="1"/>
    <col min="9228" max="9228" width="6.5703125" style="44" customWidth="1"/>
    <col min="9229" max="9229" width="2" style="44" customWidth="1"/>
    <col min="9230" max="9230" width="6.5703125" style="44" customWidth="1"/>
    <col min="9231" max="9231" width="2" style="44" customWidth="1"/>
    <col min="9232" max="9232" width="6.42578125" style="44" customWidth="1"/>
    <col min="9233" max="9233" width="2" style="44" customWidth="1"/>
    <col min="9234" max="9234" width="5.42578125" style="44" customWidth="1"/>
    <col min="9235" max="9235" width="2" style="44" customWidth="1"/>
    <col min="9236" max="9236" width="6.28515625" style="44" customWidth="1"/>
    <col min="9237" max="9237" width="2" style="44" customWidth="1"/>
    <col min="9238" max="9238" width="8.42578125" style="44" customWidth="1"/>
    <col min="9239" max="9239" width="1.7109375" style="44" customWidth="1"/>
    <col min="9240" max="9472" width="9.140625" style="44"/>
    <col min="9473" max="9473" width="5.7109375" style="44" customWidth="1"/>
    <col min="9474" max="9474" width="6.140625" style="44" customWidth="1"/>
    <col min="9475" max="9475" width="2" style="44" customWidth="1"/>
    <col min="9476" max="9476" width="6.5703125" style="44" customWidth="1"/>
    <col min="9477" max="9477" width="2" style="44" customWidth="1"/>
    <col min="9478" max="9478" width="5.85546875" style="44" customWidth="1"/>
    <col min="9479" max="9479" width="2" style="44" customWidth="1"/>
    <col min="9480" max="9480" width="5.85546875" style="44" customWidth="1"/>
    <col min="9481" max="9481" width="2" style="44" customWidth="1"/>
    <col min="9482" max="9482" width="7" style="44" customWidth="1"/>
    <col min="9483" max="9483" width="2" style="44" customWidth="1"/>
    <col min="9484" max="9484" width="6.5703125" style="44" customWidth="1"/>
    <col min="9485" max="9485" width="2" style="44" customWidth="1"/>
    <col min="9486" max="9486" width="6.5703125" style="44" customWidth="1"/>
    <col min="9487" max="9487" width="2" style="44" customWidth="1"/>
    <col min="9488" max="9488" width="6.42578125" style="44" customWidth="1"/>
    <col min="9489" max="9489" width="2" style="44" customWidth="1"/>
    <col min="9490" max="9490" width="5.42578125" style="44" customWidth="1"/>
    <col min="9491" max="9491" width="2" style="44" customWidth="1"/>
    <col min="9492" max="9492" width="6.28515625" style="44" customWidth="1"/>
    <col min="9493" max="9493" width="2" style="44" customWidth="1"/>
    <col min="9494" max="9494" width="8.42578125" style="44" customWidth="1"/>
    <col min="9495" max="9495" width="1.7109375" style="44" customWidth="1"/>
    <col min="9496" max="9728" width="9.140625" style="44"/>
    <col min="9729" max="9729" width="5.7109375" style="44" customWidth="1"/>
    <col min="9730" max="9730" width="6.140625" style="44" customWidth="1"/>
    <col min="9731" max="9731" width="2" style="44" customWidth="1"/>
    <col min="9732" max="9732" width="6.5703125" style="44" customWidth="1"/>
    <col min="9733" max="9733" width="2" style="44" customWidth="1"/>
    <col min="9734" max="9734" width="5.85546875" style="44" customWidth="1"/>
    <col min="9735" max="9735" width="2" style="44" customWidth="1"/>
    <col min="9736" max="9736" width="5.85546875" style="44" customWidth="1"/>
    <col min="9737" max="9737" width="2" style="44" customWidth="1"/>
    <col min="9738" max="9738" width="7" style="44" customWidth="1"/>
    <col min="9739" max="9739" width="2" style="44" customWidth="1"/>
    <col min="9740" max="9740" width="6.5703125" style="44" customWidth="1"/>
    <col min="9741" max="9741" width="2" style="44" customWidth="1"/>
    <col min="9742" max="9742" width="6.5703125" style="44" customWidth="1"/>
    <col min="9743" max="9743" width="2" style="44" customWidth="1"/>
    <col min="9744" max="9744" width="6.42578125" style="44" customWidth="1"/>
    <col min="9745" max="9745" width="2" style="44" customWidth="1"/>
    <col min="9746" max="9746" width="5.42578125" style="44" customWidth="1"/>
    <col min="9747" max="9747" width="2" style="44" customWidth="1"/>
    <col min="9748" max="9748" width="6.28515625" style="44" customWidth="1"/>
    <col min="9749" max="9749" width="2" style="44" customWidth="1"/>
    <col min="9750" max="9750" width="8.42578125" style="44" customWidth="1"/>
    <col min="9751" max="9751" width="1.7109375" style="44" customWidth="1"/>
    <col min="9752" max="9984" width="9.140625" style="44"/>
    <col min="9985" max="9985" width="5.7109375" style="44" customWidth="1"/>
    <col min="9986" max="9986" width="6.140625" style="44" customWidth="1"/>
    <col min="9987" max="9987" width="2" style="44" customWidth="1"/>
    <col min="9988" max="9988" width="6.5703125" style="44" customWidth="1"/>
    <col min="9989" max="9989" width="2" style="44" customWidth="1"/>
    <col min="9990" max="9990" width="5.85546875" style="44" customWidth="1"/>
    <col min="9991" max="9991" width="2" style="44" customWidth="1"/>
    <col min="9992" max="9992" width="5.85546875" style="44" customWidth="1"/>
    <col min="9993" max="9993" width="2" style="44" customWidth="1"/>
    <col min="9994" max="9994" width="7" style="44" customWidth="1"/>
    <col min="9995" max="9995" width="2" style="44" customWidth="1"/>
    <col min="9996" max="9996" width="6.5703125" style="44" customWidth="1"/>
    <col min="9997" max="9997" width="2" style="44" customWidth="1"/>
    <col min="9998" max="9998" width="6.5703125" style="44" customWidth="1"/>
    <col min="9999" max="9999" width="2" style="44" customWidth="1"/>
    <col min="10000" max="10000" width="6.42578125" style="44" customWidth="1"/>
    <col min="10001" max="10001" width="2" style="44" customWidth="1"/>
    <col min="10002" max="10002" width="5.42578125" style="44" customWidth="1"/>
    <col min="10003" max="10003" width="2" style="44" customWidth="1"/>
    <col min="10004" max="10004" width="6.28515625" style="44" customWidth="1"/>
    <col min="10005" max="10005" width="2" style="44" customWidth="1"/>
    <col min="10006" max="10006" width="8.42578125" style="44" customWidth="1"/>
    <col min="10007" max="10007" width="1.7109375" style="44" customWidth="1"/>
    <col min="10008" max="10240" width="9.140625" style="44"/>
    <col min="10241" max="10241" width="5.7109375" style="44" customWidth="1"/>
    <col min="10242" max="10242" width="6.140625" style="44" customWidth="1"/>
    <col min="10243" max="10243" width="2" style="44" customWidth="1"/>
    <col min="10244" max="10244" width="6.5703125" style="44" customWidth="1"/>
    <col min="10245" max="10245" width="2" style="44" customWidth="1"/>
    <col min="10246" max="10246" width="5.85546875" style="44" customWidth="1"/>
    <col min="10247" max="10247" width="2" style="44" customWidth="1"/>
    <col min="10248" max="10248" width="5.85546875" style="44" customWidth="1"/>
    <col min="10249" max="10249" width="2" style="44" customWidth="1"/>
    <col min="10250" max="10250" width="7" style="44" customWidth="1"/>
    <col min="10251" max="10251" width="2" style="44" customWidth="1"/>
    <col min="10252" max="10252" width="6.5703125" style="44" customWidth="1"/>
    <col min="10253" max="10253" width="2" style="44" customWidth="1"/>
    <col min="10254" max="10254" width="6.5703125" style="44" customWidth="1"/>
    <col min="10255" max="10255" width="2" style="44" customWidth="1"/>
    <col min="10256" max="10256" width="6.42578125" style="44" customWidth="1"/>
    <col min="10257" max="10257" width="2" style="44" customWidth="1"/>
    <col min="10258" max="10258" width="5.42578125" style="44" customWidth="1"/>
    <col min="10259" max="10259" width="2" style="44" customWidth="1"/>
    <col min="10260" max="10260" width="6.28515625" style="44" customWidth="1"/>
    <col min="10261" max="10261" width="2" style="44" customWidth="1"/>
    <col min="10262" max="10262" width="8.42578125" style="44" customWidth="1"/>
    <col min="10263" max="10263" width="1.7109375" style="44" customWidth="1"/>
    <col min="10264" max="10496" width="9.140625" style="44"/>
    <col min="10497" max="10497" width="5.7109375" style="44" customWidth="1"/>
    <col min="10498" max="10498" width="6.140625" style="44" customWidth="1"/>
    <col min="10499" max="10499" width="2" style="44" customWidth="1"/>
    <col min="10500" max="10500" width="6.5703125" style="44" customWidth="1"/>
    <col min="10501" max="10501" width="2" style="44" customWidth="1"/>
    <col min="10502" max="10502" width="5.85546875" style="44" customWidth="1"/>
    <col min="10503" max="10503" width="2" style="44" customWidth="1"/>
    <col min="10504" max="10504" width="5.85546875" style="44" customWidth="1"/>
    <col min="10505" max="10505" width="2" style="44" customWidth="1"/>
    <col min="10506" max="10506" width="7" style="44" customWidth="1"/>
    <col min="10507" max="10507" width="2" style="44" customWidth="1"/>
    <col min="10508" max="10508" width="6.5703125" style="44" customWidth="1"/>
    <col min="10509" max="10509" width="2" style="44" customWidth="1"/>
    <col min="10510" max="10510" width="6.5703125" style="44" customWidth="1"/>
    <col min="10511" max="10511" width="2" style="44" customWidth="1"/>
    <col min="10512" max="10512" width="6.42578125" style="44" customWidth="1"/>
    <col min="10513" max="10513" width="2" style="44" customWidth="1"/>
    <col min="10514" max="10514" width="5.42578125" style="44" customWidth="1"/>
    <col min="10515" max="10515" width="2" style="44" customWidth="1"/>
    <col min="10516" max="10516" width="6.28515625" style="44" customWidth="1"/>
    <col min="10517" max="10517" width="2" style="44" customWidth="1"/>
    <col min="10518" max="10518" width="8.42578125" style="44" customWidth="1"/>
    <col min="10519" max="10519" width="1.7109375" style="44" customWidth="1"/>
    <col min="10520" max="10752" width="9.140625" style="44"/>
    <col min="10753" max="10753" width="5.7109375" style="44" customWidth="1"/>
    <col min="10754" max="10754" width="6.140625" style="44" customWidth="1"/>
    <col min="10755" max="10755" width="2" style="44" customWidth="1"/>
    <col min="10756" max="10756" width="6.5703125" style="44" customWidth="1"/>
    <col min="10757" max="10757" width="2" style="44" customWidth="1"/>
    <col min="10758" max="10758" width="5.85546875" style="44" customWidth="1"/>
    <col min="10759" max="10759" width="2" style="44" customWidth="1"/>
    <col min="10760" max="10760" width="5.85546875" style="44" customWidth="1"/>
    <col min="10761" max="10761" width="2" style="44" customWidth="1"/>
    <col min="10762" max="10762" width="7" style="44" customWidth="1"/>
    <col min="10763" max="10763" width="2" style="44" customWidth="1"/>
    <col min="10764" max="10764" width="6.5703125" style="44" customWidth="1"/>
    <col min="10765" max="10765" width="2" style="44" customWidth="1"/>
    <col min="10766" max="10766" width="6.5703125" style="44" customWidth="1"/>
    <col min="10767" max="10767" width="2" style="44" customWidth="1"/>
    <col min="10768" max="10768" width="6.42578125" style="44" customWidth="1"/>
    <col min="10769" max="10769" width="2" style="44" customWidth="1"/>
    <col min="10770" max="10770" width="5.42578125" style="44" customWidth="1"/>
    <col min="10771" max="10771" width="2" style="44" customWidth="1"/>
    <col min="10772" max="10772" width="6.28515625" style="44" customWidth="1"/>
    <col min="10773" max="10773" width="2" style="44" customWidth="1"/>
    <col min="10774" max="10774" width="8.42578125" style="44" customWidth="1"/>
    <col min="10775" max="10775" width="1.7109375" style="44" customWidth="1"/>
    <col min="10776" max="11008" width="9.140625" style="44"/>
    <col min="11009" max="11009" width="5.7109375" style="44" customWidth="1"/>
    <col min="11010" max="11010" width="6.140625" style="44" customWidth="1"/>
    <col min="11011" max="11011" width="2" style="44" customWidth="1"/>
    <col min="11012" max="11012" width="6.5703125" style="44" customWidth="1"/>
    <col min="11013" max="11013" width="2" style="44" customWidth="1"/>
    <col min="11014" max="11014" width="5.85546875" style="44" customWidth="1"/>
    <col min="11015" max="11015" width="2" style="44" customWidth="1"/>
    <col min="11016" max="11016" width="5.85546875" style="44" customWidth="1"/>
    <col min="11017" max="11017" width="2" style="44" customWidth="1"/>
    <col min="11018" max="11018" width="7" style="44" customWidth="1"/>
    <col min="11019" max="11019" width="2" style="44" customWidth="1"/>
    <col min="11020" max="11020" width="6.5703125" style="44" customWidth="1"/>
    <col min="11021" max="11021" width="2" style="44" customWidth="1"/>
    <col min="11022" max="11022" width="6.5703125" style="44" customWidth="1"/>
    <col min="11023" max="11023" width="2" style="44" customWidth="1"/>
    <col min="11024" max="11024" width="6.42578125" style="44" customWidth="1"/>
    <col min="11025" max="11025" width="2" style="44" customWidth="1"/>
    <col min="11026" max="11026" width="5.42578125" style="44" customWidth="1"/>
    <col min="11027" max="11027" width="2" style="44" customWidth="1"/>
    <col min="11028" max="11028" width="6.28515625" style="44" customWidth="1"/>
    <col min="11029" max="11029" width="2" style="44" customWidth="1"/>
    <col min="11030" max="11030" width="8.42578125" style="44" customWidth="1"/>
    <col min="11031" max="11031" width="1.7109375" style="44" customWidth="1"/>
    <col min="11032" max="11264" width="9.140625" style="44"/>
    <col min="11265" max="11265" width="5.7109375" style="44" customWidth="1"/>
    <col min="11266" max="11266" width="6.140625" style="44" customWidth="1"/>
    <col min="11267" max="11267" width="2" style="44" customWidth="1"/>
    <col min="11268" max="11268" width="6.5703125" style="44" customWidth="1"/>
    <col min="11269" max="11269" width="2" style="44" customWidth="1"/>
    <col min="11270" max="11270" width="5.85546875" style="44" customWidth="1"/>
    <col min="11271" max="11271" width="2" style="44" customWidth="1"/>
    <col min="11272" max="11272" width="5.85546875" style="44" customWidth="1"/>
    <col min="11273" max="11273" width="2" style="44" customWidth="1"/>
    <col min="11274" max="11274" width="7" style="44" customWidth="1"/>
    <col min="11275" max="11275" width="2" style="44" customWidth="1"/>
    <col min="11276" max="11276" width="6.5703125" style="44" customWidth="1"/>
    <col min="11277" max="11277" width="2" style="44" customWidth="1"/>
    <col min="11278" max="11278" width="6.5703125" style="44" customWidth="1"/>
    <col min="11279" max="11279" width="2" style="44" customWidth="1"/>
    <col min="11280" max="11280" width="6.42578125" style="44" customWidth="1"/>
    <col min="11281" max="11281" width="2" style="44" customWidth="1"/>
    <col min="11282" max="11282" width="5.42578125" style="44" customWidth="1"/>
    <col min="11283" max="11283" width="2" style="44" customWidth="1"/>
    <col min="11284" max="11284" width="6.28515625" style="44" customWidth="1"/>
    <col min="11285" max="11285" width="2" style="44" customWidth="1"/>
    <col min="11286" max="11286" width="8.42578125" style="44" customWidth="1"/>
    <col min="11287" max="11287" width="1.7109375" style="44" customWidth="1"/>
    <col min="11288" max="11520" width="9.140625" style="44"/>
    <col min="11521" max="11521" width="5.7109375" style="44" customWidth="1"/>
    <col min="11522" max="11522" width="6.140625" style="44" customWidth="1"/>
    <col min="11523" max="11523" width="2" style="44" customWidth="1"/>
    <col min="11524" max="11524" width="6.5703125" style="44" customWidth="1"/>
    <col min="11525" max="11525" width="2" style="44" customWidth="1"/>
    <col min="11526" max="11526" width="5.85546875" style="44" customWidth="1"/>
    <col min="11527" max="11527" width="2" style="44" customWidth="1"/>
    <col min="11528" max="11528" width="5.85546875" style="44" customWidth="1"/>
    <col min="11529" max="11529" width="2" style="44" customWidth="1"/>
    <col min="11530" max="11530" width="7" style="44" customWidth="1"/>
    <col min="11531" max="11531" width="2" style="44" customWidth="1"/>
    <col min="11532" max="11532" width="6.5703125" style="44" customWidth="1"/>
    <col min="11533" max="11533" width="2" style="44" customWidth="1"/>
    <col min="11534" max="11534" width="6.5703125" style="44" customWidth="1"/>
    <col min="11535" max="11535" width="2" style="44" customWidth="1"/>
    <col min="11536" max="11536" width="6.42578125" style="44" customWidth="1"/>
    <col min="11537" max="11537" width="2" style="44" customWidth="1"/>
    <col min="11538" max="11538" width="5.42578125" style="44" customWidth="1"/>
    <col min="11539" max="11539" width="2" style="44" customWidth="1"/>
    <col min="11540" max="11540" width="6.28515625" style="44" customWidth="1"/>
    <col min="11541" max="11541" width="2" style="44" customWidth="1"/>
    <col min="11542" max="11542" width="8.42578125" style="44" customWidth="1"/>
    <col min="11543" max="11543" width="1.7109375" style="44" customWidth="1"/>
    <col min="11544" max="11776" width="9.140625" style="44"/>
    <col min="11777" max="11777" width="5.7109375" style="44" customWidth="1"/>
    <col min="11778" max="11778" width="6.140625" style="44" customWidth="1"/>
    <col min="11779" max="11779" width="2" style="44" customWidth="1"/>
    <col min="11780" max="11780" width="6.5703125" style="44" customWidth="1"/>
    <col min="11781" max="11781" width="2" style="44" customWidth="1"/>
    <col min="11782" max="11782" width="5.85546875" style="44" customWidth="1"/>
    <col min="11783" max="11783" width="2" style="44" customWidth="1"/>
    <col min="11784" max="11784" width="5.85546875" style="44" customWidth="1"/>
    <col min="11785" max="11785" width="2" style="44" customWidth="1"/>
    <col min="11786" max="11786" width="7" style="44" customWidth="1"/>
    <col min="11787" max="11787" width="2" style="44" customWidth="1"/>
    <col min="11788" max="11788" width="6.5703125" style="44" customWidth="1"/>
    <col min="11789" max="11789" width="2" style="44" customWidth="1"/>
    <col min="11790" max="11790" width="6.5703125" style="44" customWidth="1"/>
    <col min="11791" max="11791" width="2" style="44" customWidth="1"/>
    <col min="11792" max="11792" width="6.42578125" style="44" customWidth="1"/>
    <col min="11793" max="11793" width="2" style="44" customWidth="1"/>
    <col min="11794" max="11794" width="5.42578125" style="44" customWidth="1"/>
    <col min="11795" max="11795" width="2" style="44" customWidth="1"/>
    <col min="11796" max="11796" width="6.28515625" style="44" customWidth="1"/>
    <col min="11797" max="11797" width="2" style="44" customWidth="1"/>
    <col min="11798" max="11798" width="8.42578125" style="44" customWidth="1"/>
    <col min="11799" max="11799" width="1.7109375" style="44" customWidth="1"/>
    <col min="11800" max="12032" width="9.140625" style="44"/>
    <col min="12033" max="12033" width="5.7109375" style="44" customWidth="1"/>
    <col min="12034" max="12034" width="6.140625" style="44" customWidth="1"/>
    <col min="12035" max="12035" width="2" style="44" customWidth="1"/>
    <col min="12036" max="12036" width="6.5703125" style="44" customWidth="1"/>
    <col min="12037" max="12037" width="2" style="44" customWidth="1"/>
    <col min="12038" max="12038" width="5.85546875" style="44" customWidth="1"/>
    <col min="12039" max="12039" width="2" style="44" customWidth="1"/>
    <col min="12040" max="12040" width="5.85546875" style="44" customWidth="1"/>
    <col min="12041" max="12041" width="2" style="44" customWidth="1"/>
    <col min="12042" max="12042" width="7" style="44" customWidth="1"/>
    <col min="12043" max="12043" width="2" style="44" customWidth="1"/>
    <col min="12044" max="12044" width="6.5703125" style="44" customWidth="1"/>
    <col min="12045" max="12045" width="2" style="44" customWidth="1"/>
    <col min="12046" max="12046" width="6.5703125" style="44" customWidth="1"/>
    <col min="12047" max="12047" width="2" style="44" customWidth="1"/>
    <col min="12048" max="12048" width="6.42578125" style="44" customWidth="1"/>
    <col min="12049" max="12049" width="2" style="44" customWidth="1"/>
    <col min="12050" max="12050" width="5.42578125" style="44" customWidth="1"/>
    <col min="12051" max="12051" width="2" style="44" customWidth="1"/>
    <col min="12052" max="12052" width="6.28515625" style="44" customWidth="1"/>
    <col min="12053" max="12053" width="2" style="44" customWidth="1"/>
    <col min="12054" max="12054" width="8.42578125" style="44" customWidth="1"/>
    <col min="12055" max="12055" width="1.7109375" style="44" customWidth="1"/>
    <col min="12056" max="12288" width="9.140625" style="44"/>
    <col min="12289" max="12289" width="5.7109375" style="44" customWidth="1"/>
    <col min="12290" max="12290" width="6.140625" style="44" customWidth="1"/>
    <col min="12291" max="12291" width="2" style="44" customWidth="1"/>
    <col min="12292" max="12292" width="6.5703125" style="44" customWidth="1"/>
    <col min="12293" max="12293" width="2" style="44" customWidth="1"/>
    <col min="12294" max="12294" width="5.85546875" style="44" customWidth="1"/>
    <col min="12295" max="12295" width="2" style="44" customWidth="1"/>
    <col min="12296" max="12296" width="5.85546875" style="44" customWidth="1"/>
    <col min="12297" max="12297" width="2" style="44" customWidth="1"/>
    <col min="12298" max="12298" width="7" style="44" customWidth="1"/>
    <col min="12299" max="12299" width="2" style="44" customWidth="1"/>
    <col min="12300" max="12300" width="6.5703125" style="44" customWidth="1"/>
    <col min="12301" max="12301" width="2" style="44" customWidth="1"/>
    <col min="12302" max="12302" width="6.5703125" style="44" customWidth="1"/>
    <col min="12303" max="12303" width="2" style="44" customWidth="1"/>
    <col min="12304" max="12304" width="6.42578125" style="44" customWidth="1"/>
    <col min="12305" max="12305" width="2" style="44" customWidth="1"/>
    <col min="12306" max="12306" width="5.42578125" style="44" customWidth="1"/>
    <col min="12307" max="12307" width="2" style="44" customWidth="1"/>
    <col min="12308" max="12308" width="6.28515625" style="44" customWidth="1"/>
    <col min="12309" max="12309" width="2" style="44" customWidth="1"/>
    <col min="12310" max="12310" width="8.42578125" style="44" customWidth="1"/>
    <col min="12311" max="12311" width="1.7109375" style="44" customWidth="1"/>
    <col min="12312" max="12544" width="9.140625" style="44"/>
    <col min="12545" max="12545" width="5.7109375" style="44" customWidth="1"/>
    <col min="12546" max="12546" width="6.140625" style="44" customWidth="1"/>
    <col min="12547" max="12547" width="2" style="44" customWidth="1"/>
    <col min="12548" max="12548" width="6.5703125" style="44" customWidth="1"/>
    <col min="12549" max="12549" width="2" style="44" customWidth="1"/>
    <col min="12550" max="12550" width="5.85546875" style="44" customWidth="1"/>
    <col min="12551" max="12551" width="2" style="44" customWidth="1"/>
    <col min="12552" max="12552" width="5.85546875" style="44" customWidth="1"/>
    <col min="12553" max="12553" width="2" style="44" customWidth="1"/>
    <col min="12554" max="12554" width="7" style="44" customWidth="1"/>
    <col min="12555" max="12555" width="2" style="44" customWidth="1"/>
    <col min="12556" max="12556" width="6.5703125" style="44" customWidth="1"/>
    <col min="12557" max="12557" width="2" style="44" customWidth="1"/>
    <col min="12558" max="12558" width="6.5703125" style="44" customWidth="1"/>
    <col min="12559" max="12559" width="2" style="44" customWidth="1"/>
    <col min="12560" max="12560" width="6.42578125" style="44" customWidth="1"/>
    <col min="12561" max="12561" width="2" style="44" customWidth="1"/>
    <col min="12562" max="12562" width="5.42578125" style="44" customWidth="1"/>
    <col min="12563" max="12563" width="2" style="44" customWidth="1"/>
    <col min="12564" max="12564" width="6.28515625" style="44" customWidth="1"/>
    <col min="12565" max="12565" width="2" style="44" customWidth="1"/>
    <col min="12566" max="12566" width="8.42578125" style="44" customWidth="1"/>
    <col min="12567" max="12567" width="1.7109375" style="44" customWidth="1"/>
    <col min="12568" max="12800" width="9.140625" style="44"/>
    <col min="12801" max="12801" width="5.7109375" style="44" customWidth="1"/>
    <col min="12802" max="12802" width="6.140625" style="44" customWidth="1"/>
    <col min="12803" max="12803" width="2" style="44" customWidth="1"/>
    <col min="12804" max="12804" width="6.5703125" style="44" customWidth="1"/>
    <col min="12805" max="12805" width="2" style="44" customWidth="1"/>
    <col min="12806" max="12806" width="5.85546875" style="44" customWidth="1"/>
    <col min="12807" max="12807" width="2" style="44" customWidth="1"/>
    <col min="12808" max="12808" width="5.85546875" style="44" customWidth="1"/>
    <col min="12809" max="12809" width="2" style="44" customWidth="1"/>
    <col min="12810" max="12810" width="7" style="44" customWidth="1"/>
    <col min="12811" max="12811" width="2" style="44" customWidth="1"/>
    <col min="12812" max="12812" width="6.5703125" style="44" customWidth="1"/>
    <col min="12813" max="12813" width="2" style="44" customWidth="1"/>
    <col min="12814" max="12814" width="6.5703125" style="44" customWidth="1"/>
    <col min="12815" max="12815" width="2" style="44" customWidth="1"/>
    <col min="12816" max="12816" width="6.42578125" style="44" customWidth="1"/>
    <col min="12817" max="12817" width="2" style="44" customWidth="1"/>
    <col min="12818" max="12818" width="5.42578125" style="44" customWidth="1"/>
    <col min="12819" max="12819" width="2" style="44" customWidth="1"/>
    <col min="12820" max="12820" width="6.28515625" style="44" customWidth="1"/>
    <col min="12821" max="12821" width="2" style="44" customWidth="1"/>
    <col min="12822" max="12822" width="8.42578125" style="44" customWidth="1"/>
    <col min="12823" max="12823" width="1.7109375" style="44" customWidth="1"/>
    <col min="12824" max="13056" width="9.140625" style="44"/>
    <col min="13057" max="13057" width="5.7109375" style="44" customWidth="1"/>
    <col min="13058" max="13058" width="6.140625" style="44" customWidth="1"/>
    <col min="13059" max="13059" width="2" style="44" customWidth="1"/>
    <col min="13060" max="13060" width="6.5703125" style="44" customWidth="1"/>
    <col min="13061" max="13061" width="2" style="44" customWidth="1"/>
    <col min="13062" max="13062" width="5.85546875" style="44" customWidth="1"/>
    <col min="13063" max="13063" width="2" style="44" customWidth="1"/>
    <col min="13064" max="13064" width="5.85546875" style="44" customWidth="1"/>
    <col min="13065" max="13065" width="2" style="44" customWidth="1"/>
    <col min="13066" max="13066" width="7" style="44" customWidth="1"/>
    <col min="13067" max="13067" width="2" style="44" customWidth="1"/>
    <col min="13068" max="13068" width="6.5703125" style="44" customWidth="1"/>
    <col min="13069" max="13069" width="2" style="44" customWidth="1"/>
    <col min="13070" max="13070" width="6.5703125" style="44" customWidth="1"/>
    <col min="13071" max="13071" width="2" style="44" customWidth="1"/>
    <col min="13072" max="13072" width="6.42578125" style="44" customWidth="1"/>
    <col min="13073" max="13073" width="2" style="44" customWidth="1"/>
    <col min="13074" max="13074" width="5.42578125" style="44" customWidth="1"/>
    <col min="13075" max="13075" width="2" style="44" customWidth="1"/>
    <col min="13076" max="13076" width="6.28515625" style="44" customWidth="1"/>
    <col min="13077" max="13077" width="2" style="44" customWidth="1"/>
    <col min="13078" max="13078" width="8.42578125" style="44" customWidth="1"/>
    <col min="13079" max="13079" width="1.7109375" style="44" customWidth="1"/>
    <col min="13080" max="13312" width="9.140625" style="44"/>
    <col min="13313" max="13313" width="5.7109375" style="44" customWidth="1"/>
    <col min="13314" max="13314" width="6.140625" style="44" customWidth="1"/>
    <col min="13315" max="13315" width="2" style="44" customWidth="1"/>
    <col min="13316" max="13316" width="6.5703125" style="44" customWidth="1"/>
    <col min="13317" max="13317" width="2" style="44" customWidth="1"/>
    <col min="13318" max="13318" width="5.85546875" style="44" customWidth="1"/>
    <col min="13319" max="13319" width="2" style="44" customWidth="1"/>
    <col min="13320" max="13320" width="5.85546875" style="44" customWidth="1"/>
    <col min="13321" max="13321" width="2" style="44" customWidth="1"/>
    <col min="13322" max="13322" width="7" style="44" customWidth="1"/>
    <col min="13323" max="13323" width="2" style="44" customWidth="1"/>
    <col min="13324" max="13324" width="6.5703125" style="44" customWidth="1"/>
    <col min="13325" max="13325" width="2" style="44" customWidth="1"/>
    <col min="13326" max="13326" width="6.5703125" style="44" customWidth="1"/>
    <col min="13327" max="13327" width="2" style="44" customWidth="1"/>
    <col min="13328" max="13328" width="6.42578125" style="44" customWidth="1"/>
    <col min="13329" max="13329" width="2" style="44" customWidth="1"/>
    <col min="13330" max="13330" width="5.42578125" style="44" customWidth="1"/>
    <col min="13331" max="13331" width="2" style="44" customWidth="1"/>
    <col min="13332" max="13332" width="6.28515625" style="44" customWidth="1"/>
    <col min="13333" max="13333" width="2" style="44" customWidth="1"/>
    <col min="13334" max="13334" width="8.42578125" style="44" customWidth="1"/>
    <col min="13335" max="13335" width="1.7109375" style="44" customWidth="1"/>
    <col min="13336" max="13568" width="9.140625" style="44"/>
    <col min="13569" max="13569" width="5.7109375" style="44" customWidth="1"/>
    <col min="13570" max="13570" width="6.140625" style="44" customWidth="1"/>
    <col min="13571" max="13571" width="2" style="44" customWidth="1"/>
    <col min="13572" max="13572" width="6.5703125" style="44" customWidth="1"/>
    <col min="13573" max="13573" width="2" style="44" customWidth="1"/>
    <col min="13574" max="13574" width="5.85546875" style="44" customWidth="1"/>
    <col min="13575" max="13575" width="2" style="44" customWidth="1"/>
    <col min="13576" max="13576" width="5.85546875" style="44" customWidth="1"/>
    <col min="13577" max="13577" width="2" style="44" customWidth="1"/>
    <col min="13578" max="13578" width="7" style="44" customWidth="1"/>
    <col min="13579" max="13579" width="2" style="44" customWidth="1"/>
    <col min="13580" max="13580" width="6.5703125" style="44" customWidth="1"/>
    <col min="13581" max="13581" width="2" style="44" customWidth="1"/>
    <col min="13582" max="13582" width="6.5703125" style="44" customWidth="1"/>
    <col min="13583" max="13583" width="2" style="44" customWidth="1"/>
    <col min="13584" max="13584" width="6.42578125" style="44" customWidth="1"/>
    <col min="13585" max="13585" width="2" style="44" customWidth="1"/>
    <col min="13586" max="13586" width="5.42578125" style="44" customWidth="1"/>
    <col min="13587" max="13587" width="2" style="44" customWidth="1"/>
    <col min="13588" max="13588" width="6.28515625" style="44" customWidth="1"/>
    <col min="13589" max="13589" width="2" style="44" customWidth="1"/>
    <col min="13590" max="13590" width="8.42578125" style="44" customWidth="1"/>
    <col min="13591" max="13591" width="1.7109375" style="44" customWidth="1"/>
    <col min="13592" max="13824" width="9.140625" style="44"/>
    <col min="13825" max="13825" width="5.7109375" style="44" customWidth="1"/>
    <col min="13826" max="13826" width="6.140625" style="44" customWidth="1"/>
    <col min="13827" max="13827" width="2" style="44" customWidth="1"/>
    <col min="13828" max="13828" width="6.5703125" style="44" customWidth="1"/>
    <col min="13829" max="13829" width="2" style="44" customWidth="1"/>
    <col min="13830" max="13830" width="5.85546875" style="44" customWidth="1"/>
    <col min="13831" max="13831" width="2" style="44" customWidth="1"/>
    <col min="13832" max="13832" width="5.85546875" style="44" customWidth="1"/>
    <col min="13833" max="13833" width="2" style="44" customWidth="1"/>
    <col min="13834" max="13834" width="7" style="44" customWidth="1"/>
    <col min="13835" max="13835" width="2" style="44" customWidth="1"/>
    <col min="13836" max="13836" width="6.5703125" style="44" customWidth="1"/>
    <col min="13837" max="13837" width="2" style="44" customWidth="1"/>
    <col min="13838" max="13838" width="6.5703125" style="44" customWidth="1"/>
    <col min="13839" max="13839" width="2" style="44" customWidth="1"/>
    <col min="13840" max="13840" width="6.42578125" style="44" customWidth="1"/>
    <col min="13841" max="13841" width="2" style="44" customWidth="1"/>
    <col min="13842" max="13842" width="5.42578125" style="44" customWidth="1"/>
    <col min="13843" max="13843" width="2" style="44" customWidth="1"/>
    <col min="13844" max="13844" width="6.28515625" style="44" customWidth="1"/>
    <col min="13845" max="13845" width="2" style="44" customWidth="1"/>
    <col min="13846" max="13846" width="8.42578125" style="44" customWidth="1"/>
    <col min="13847" max="13847" width="1.7109375" style="44" customWidth="1"/>
    <col min="13848" max="14080" width="9.140625" style="44"/>
    <col min="14081" max="14081" width="5.7109375" style="44" customWidth="1"/>
    <col min="14082" max="14082" width="6.140625" style="44" customWidth="1"/>
    <col min="14083" max="14083" width="2" style="44" customWidth="1"/>
    <col min="14084" max="14084" width="6.5703125" style="44" customWidth="1"/>
    <col min="14085" max="14085" width="2" style="44" customWidth="1"/>
    <col min="14086" max="14086" width="5.85546875" style="44" customWidth="1"/>
    <col min="14087" max="14087" width="2" style="44" customWidth="1"/>
    <col min="14088" max="14088" width="5.85546875" style="44" customWidth="1"/>
    <col min="14089" max="14089" width="2" style="44" customWidth="1"/>
    <col min="14090" max="14090" width="7" style="44" customWidth="1"/>
    <col min="14091" max="14091" width="2" style="44" customWidth="1"/>
    <col min="14092" max="14092" width="6.5703125" style="44" customWidth="1"/>
    <col min="14093" max="14093" width="2" style="44" customWidth="1"/>
    <col min="14094" max="14094" width="6.5703125" style="44" customWidth="1"/>
    <col min="14095" max="14095" width="2" style="44" customWidth="1"/>
    <col min="14096" max="14096" width="6.42578125" style="44" customWidth="1"/>
    <col min="14097" max="14097" width="2" style="44" customWidth="1"/>
    <col min="14098" max="14098" width="5.42578125" style="44" customWidth="1"/>
    <col min="14099" max="14099" width="2" style="44" customWidth="1"/>
    <col min="14100" max="14100" width="6.28515625" style="44" customWidth="1"/>
    <col min="14101" max="14101" width="2" style="44" customWidth="1"/>
    <col min="14102" max="14102" width="8.42578125" style="44" customWidth="1"/>
    <col min="14103" max="14103" width="1.7109375" style="44" customWidth="1"/>
    <col min="14104" max="14336" width="9.140625" style="44"/>
    <col min="14337" max="14337" width="5.7109375" style="44" customWidth="1"/>
    <col min="14338" max="14338" width="6.140625" style="44" customWidth="1"/>
    <col min="14339" max="14339" width="2" style="44" customWidth="1"/>
    <col min="14340" max="14340" width="6.5703125" style="44" customWidth="1"/>
    <col min="14341" max="14341" width="2" style="44" customWidth="1"/>
    <col min="14342" max="14342" width="5.85546875" style="44" customWidth="1"/>
    <col min="14343" max="14343" width="2" style="44" customWidth="1"/>
    <col min="14344" max="14344" width="5.85546875" style="44" customWidth="1"/>
    <col min="14345" max="14345" width="2" style="44" customWidth="1"/>
    <col min="14346" max="14346" width="7" style="44" customWidth="1"/>
    <col min="14347" max="14347" width="2" style="44" customWidth="1"/>
    <col min="14348" max="14348" width="6.5703125" style="44" customWidth="1"/>
    <col min="14349" max="14349" width="2" style="44" customWidth="1"/>
    <col min="14350" max="14350" width="6.5703125" style="44" customWidth="1"/>
    <col min="14351" max="14351" width="2" style="44" customWidth="1"/>
    <col min="14352" max="14352" width="6.42578125" style="44" customWidth="1"/>
    <col min="14353" max="14353" width="2" style="44" customWidth="1"/>
    <col min="14354" max="14354" width="5.42578125" style="44" customWidth="1"/>
    <col min="14355" max="14355" width="2" style="44" customWidth="1"/>
    <col min="14356" max="14356" width="6.28515625" style="44" customWidth="1"/>
    <col min="14357" max="14357" width="2" style="44" customWidth="1"/>
    <col min="14358" max="14358" width="8.42578125" style="44" customWidth="1"/>
    <col min="14359" max="14359" width="1.7109375" style="44" customWidth="1"/>
    <col min="14360" max="14592" width="9.140625" style="44"/>
    <col min="14593" max="14593" width="5.7109375" style="44" customWidth="1"/>
    <col min="14594" max="14594" width="6.140625" style="44" customWidth="1"/>
    <col min="14595" max="14595" width="2" style="44" customWidth="1"/>
    <col min="14596" max="14596" width="6.5703125" style="44" customWidth="1"/>
    <col min="14597" max="14597" width="2" style="44" customWidth="1"/>
    <col min="14598" max="14598" width="5.85546875" style="44" customWidth="1"/>
    <col min="14599" max="14599" width="2" style="44" customWidth="1"/>
    <col min="14600" max="14600" width="5.85546875" style="44" customWidth="1"/>
    <col min="14601" max="14601" width="2" style="44" customWidth="1"/>
    <col min="14602" max="14602" width="7" style="44" customWidth="1"/>
    <col min="14603" max="14603" width="2" style="44" customWidth="1"/>
    <col min="14604" max="14604" width="6.5703125" style="44" customWidth="1"/>
    <col min="14605" max="14605" width="2" style="44" customWidth="1"/>
    <col min="14606" max="14606" width="6.5703125" style="44" customWidth="1"/>
    <col min="14607" max="14607" width="2" style="44" customWidth="1"/>
    <col min="14608" max="14608" width="6.42578125" style="44" customWidth="1"/>
    <col min="14609" max="14609" width="2" style="44" customWidth="1"/>
    <col min="14610" max="14610" width="5.42578125" style="44" customWidth="1"/>
    <col min="14611" max="14611" width="2" style="44" customWidth="1"/>
    <col min="14612" max="14612" width="6.28515625" style="44" customWidth="1"/>
    <col min="14613" max="14613" width="2" style="44" customWidth="1"/>
    <col min="14614" max="14614" width="8.42578125" style="44" customWidth="1"/>
    <col min="14615" max="14615" width="1.7109375" style="44" customWidth="1"/>
    <col min="14616" max="14848" width="9.140625" style="44"/>
    <col min="14849" max="14849" width="5.7109375" style="44" customWidth="1"/>
    <col min="14850" max="14850" width="6.140625" style="44" customWidth="1"/>
    <col min="14851" max="14851" width="2" style="44" customWidth="1"/>
    <col min="14852" max="14852" width="6.5703125" style="44" customWidth="1"/>
    <col min="14853" max="14853" width="2" style="44" customWidth="1"/>
    <col min="14854" max="14854" width="5.85546875" style="44" customWidth="1"/>
    <col min="14855" max="14855" width="2" style="44" customWidth="1"/>
    <col min="14856" max="14856" width="5.85546875" style="44" customWidth="1"/>
    <col min="14857" max="14857" width="2" style="44" customWidth="1"/>
    <col min="14858" max="14858" width="7" style="44" customWidth="1"/>
    <col min="14859" max="14859" width="2" style="44" customWidth="1"/>
    <col min="14860" max="14860" width="6.5703125" style="44" customWidth="1"/>
    <col min="14861" max="14861" width="2" style="44" customWidth="1"/>
    <col min="14862" max="14862" width="6.5703125" style="44" customWidth="1"/>
    <col min="14863" max="14863" width="2" style="44" customWidth="1"/>
    <col min="14864" max="14864" width="6.42578125" style="44" customWidth="1"/>
    <col min="14865" max="14865" width="2" style="44" customWidth="1"/>
    <col min="14866" max="14866" width="5.42578125" style="44" customWidth="1"/>
    <col min="14867" max="14867" width="2" style="44" customWidth="1"/>
    <col min="14868" max="14868" width="6.28515625" style="44" customWidth="1"/>
    <col min="14869" max="14869" width="2" style="44" customWidth="1"/>
    <col min="14870" max="14870" width="8.42578125" style="44" customWidth="1"/>
    <col min="14871" max="14871" width="1.7109375" style="44" customWidth="1"/>
    <col min="14872" max="15104" width="9.140625" style="44"/>
    <col min="15105" max="15105" width="5.7109375" style="44" customWidth="1"/>
    <col min="15106" max="15106" width="6.140625" style="44" customWidth="1"/>
    <col min="15107" max="15107" width="2" style="44" customWidth="1"/>
    <col min="15108" max="15108" width="6.5703125" style="44" customWidth="1"/>
    <col min="15109" max="15109" width="2" style="44" customWidth="1"/>
    <col min="15110" max="15110" width="5.85546875" style="44" customWidth="1"/>
    <col min="15111" max="15111" width="2" style="44" customWidth="1"/>
    <col min="15112" max="15112" width="5.85546875" style="44" customWidth="1"/>
    <col min="15113" max="15113" width="2" style="44" customWidth="1"/>
    <col min="15114" max="15114" width="7" style="44" customWidth="1"/>
    <col min="15115" max="15115" width="2" style="44" customWidth="1"/>
    <col min="15116" max="15116" width="6.5703125" style="44" customWidth="1"/>
    <col min="15117" max="15117" width="2" style="44" customWidth="1"/>
    <col min="15118" max="15118" width="6.5703125" style="44" customWidth="1"/>
    <col min="15119" max="15119" width="2" style="44" customWidth="1"/>
    <col min="15120" max="15120" width="6.42578125" style="44" customWidth="1"/>
    <col min="15121" max="15121" width="2" style="44" customWidth="1"/>
    <col min="15122" max="15122" width="5.42578125" style="44" customWidth="1"/>
    <col min="15123" max="15123" width="2" style="44" customWidth="1"/>
    <col min="15124" max="15124" width="6.28515625" style="44" customWidth="1"/>
    <col min="15125" max="15125" width="2" style="44" customWidth="1"/>
    <col min="15126" max="15126" width="8.42578125" style="44" customWidth="1"/>
    <col min="15127" max="15127" width="1.7109375" style="44" customWidth="1"/>
    <col min="15128" max="15360" width="9.140625" style="44"/>
    <col min="15361" max="15361" width="5.7109375" style="44" customWidth="1"/>
    <col min="15362" max="15362" width="6.140625" style="44" customWidth="1"/>
    <col min="15363" max="15363" width="2" style="44" customWidth="1"/>
    <col min="15364" max="15364" width="6.5703125" style="44" customWidth="1"/>
    <col min="15365" max="15365" width="2" style="44" customWidth="1"/>
    <col min="15366" max="15366" width="5.85546875" style="44" customWidth="1"/>
    <col min="15367" max="15367" width="2" style="44" customWidth="1"/>
    <col min="15368" max="15368" width="5.85546875" style="44" customWidth="1"/>
    <col min="15369" max="15369" width="2" style="44" customWidth="1"/>
    <col min="15370" max="15370" width="7" style="44" customWidth="1"/>
    <col min="15371" max="15371" width="2" style="44" customWidth="1"/>
    <col min="15372" max="15372" width="6.5703125" style="44" customWidth="1"/>
    <col min="15373" max="15373" width="2" style="44" customWidth="1"/>
    <col min="15374" max="15374" width="6.5703125" style="44" customWidth="1"/>
    <col min="15375" max="15375" width="2" style="44" customWidth="1"/>
    <col min="15376" max="15376" width="6.42578125" style="44" customWidth="1"/>
    <col min="15377" max="15377" width="2" style="44" customWidth="1"/>
    <col min="15378" max="15378" width="5.42578125" style="44" customWidth="1"/>
    <col min="15379" max="15379" width="2" style="44" customWidth="1"/>
    <col min="15380" max="15380" width="6.28515625" style="44" customWidth="1"/>
    <col min="15381" max="15381" width="2" style="44" customWidth="1"/>
    <col min="15382" max="15382" width="8.42578125" style="44" customWidth="1"/>
    <col min="15383" max="15383" width="1.7109375" style="44" customWidth="1"/>
    <col min="15384" max="15616" width="9.140625" style="44"/>
    <col min="15617" max="15617" width="5.7109375" style="44" customWidth="1"/>
    <col min="15618" max="15618" width="6.140625" style="44" customWidth="1"/>
    <col min="15619" max="15619" width="2" style="44" customWidth="1"/>
    <col min="15620" max="15620" width="6.5703125" style="44" customWidth="1"/>
    <col min="15621" max="15621" width="2" style="44" customWidth="1"/>
    <col min="15622" max="15622" width="5.85546875" style="44" customWidth="1"/>
    <col min="15623" max="15623" width="2" style="44" customWidth="1"/>
    <col min="15624" max="15624" width="5.85546875" style="44" customWidth="1"/>
    <col min="15625" max="15625" width="2" style="44" customWidth="1"/>
    <col min="15626" max="15626" width="7" style="44" customWidth="1"/>
    <col min="15627" max="15627" width="2" style="44" customWidth="1"/>
    <col min="15628" max="15628" width="6.5703125" style="44" customWidth="1"/>
    <col min="15629" max="15629" width="2" style="44" customWidth="1"/>
    <col min="15630" max="15630" width="6.5703125" style="44" customWidth="1"/>
    <col min="15631" max="15631" width="2" style="44" customWidth="1"/>
    <col min="15632" max="15632" width="6.42578125" style="44" customWidth="1"/>
    <col min="15633" max="15633" width="2" style="44" customWidth="1"/>
    <col min="15634" max="15634" width="5.42578125" style="44" customWidth="1"/>
    <col min="15635" max="15635" width="2" style="44" customWidth="1"/>
    <col min="15636" max="15636" width="6.28515625" style="44" customWidth="1"/>
    <col min="15637" max="15637" width="2" style="44" customWidth="1"/>
    <col min="15638" max="15638" width="8.42578125" style="44" customWidth="1"/>
    <col min="15639" max="15639" width="1.7109375" style="44" customWidth="1"/>
    <col min="15640" max="15872" width="9.140625" style="44"/>
    <col min="15873" max="15873" width="5.7109375" style="44" customWidth="1"/>
    <col min="15874" max="15874" width="6.140625" style="44" customWidth="1"/>
    <col min="15875" max="15875" width="2" style="44" customWidth="1"/>
    <col min="15876" max="15876" width="6.5703125" style="44" customWidth="1"/>
    <col min="15877" max="15877" width="2" style="44" customWidth="1"/>
    <col min="15878" max="15878" width="5.85546875" style="44" customWidth="1"/>
    <col min="15879" max="15879" width="2" style="44" customWidth="1"/>
    <col min="15880" max="15880" width="5.85546875" style="44" customWidth="1"/>
    <col min="15881" max="15881" width="2" style="44" customWidth="1"/>
    <col min="15882" max="15882" width="7" style="44" customWidth="1"/>
    <col min="15883" max="15883" width="2" style="44" customWidth="1"/>
    <col min="15884" max="15884" width="6.5703125" style="44" customWidth="1"/>
    <col min="15885" max="15885" width="2" style="44" customWidth="1"/>
    <col min="15886" max="15886" width="6.5703125" style="44" customWidth="1"/>
    <col min="15887" max="15887" width="2" style="44" customWidth="1"/>
    <col min="15888" max="15888" width="6.42578125" style="44" customWidth="1"/>
    <col min="15889" max="15889" width="2" style="44" customWidth="1"/>
    <col min="15890" max="15890" width="5.42578125" style="44" customWidth="1"/>
    <col min="15891" max="15891" width="2" style="44" customWidth="1"/>
    <col min="15892" max="15892" width="6.28515625" style="44" customWidth="1"/>
    <col min="15893" max="15893" width="2" style="44" customWidth="1"/>
    <col min="15894" max="15894" width="8.42578125" style="44" customWidth="1"/>
    <col min="15895" max="15895" width="1.7109375" style="44" customWidth="1"/>
    <col min="15896" max="16128" width="9.140625" style="44"/>
    <col min="16129" max="16129" width="5.7109375" style="44" customWidth="1"/>
    <col min="16130" max="16130" width="6.140625" style="44" customWidth="1"/>
    <col min="16131" max="16131" width="2" style="44" customWidth="1"/>
    <col min="16132" max="16132" width="6.5703125" style="44" customWidth="1"/>
    <col min="16133" max="16133" width="2" style="44" customWidth="1"/>
    <col min="16134" max="16134" width="5.85546875" style="44" customWidth="1"/>
    <col min="16135" max="16135" width="2" style="44" customWidth="1"/>
    <col min="16136" max="16136" width="5.85546875" style="44" customWidth="1"/>
    <col min="16137" max="16137" width="2" style="44" customWidth="1"/>
    <col min="16138" max="16138" width="7" style="44" customWidth="1"/>
    <col min="16139" max="16139" width="2" style="44" customWidth="1"/>
    <col min="16140" max="16140" width="6.5703125" style="44" customWidth="1"/>
    <col min="16141" max="16141" width="2" style="44" customWidth="1"/>
    <col min="16142" max="16142" width="6.5703125" style="44" customWidth="1"/>
    <col min="16143" max="16143" width="2" style="44" customWidth="1"/>
    <col min="16144" max="16144" width="6.42578125" style="44" customWidth="1"/>
    <col min="16145" max="16145" width="2" style="44" customWidth="1"/>
    <col min="16146" max="16146" width="5.42578125" style="44" customWidth="1"/>
    <col min="16147" max="16147" width="2" style="44" customWidth="1"/>
    <col min="16148" max="16148" width="6.28515625" style="44" customWidth="1"/>
    <col min="16149" max="16149" width="2" style="44" customWidth="1"/>
    <col min="16150" max="16150" width="8.42578125" style="44" customWidth="1"/>
    <col min="16151" max="16151" width="1.7109375" style="44" customWidth="1"/>
    <col min="16152" max="16384" width="9.140625" style="44"/>
  </cols>
  <sheetData>
    <row r="1" spans="1:27" s="298" customFormat="1" ht="13.5" customHeight="1" x14ac:dyDescent="0.2">
      <c r="A1" s="297" t="s">
        <v>403</v>
      </c>
      <c r="F1" s="299"/>
      <c r="G1" s="299"/>
      <c r="J1" s="299"/>
      <c r="K1" s="299"/>
      <c r="P1" s="299"/>
      <c r="Q1" s="299"/>
      <c r="T1" s="299"/>
      <c r="U1" s="299"/>
      <c r="V1" s="299"/>
    </row>
    <row r="2" spans="1:27" s="298" customFormat="1" ht="3.75" customHeight="1" x14ac:dyDescent="0.2">
      <c r="A2" s="297"/>
      <c r="F2" s="299"/>
      <c r="G2" s="299"/>
      <c r="J2" s="299"/>
      <c r="K2" s="299"/>
      <c r="P2" s="299"/>
      <c r="Q2" s="299"/>
      <c r="T2" s="299"/>
      <c r="U2" s="299"/>
      <c r="V2" s="299"/>
    </row>
    <row r="3" spans="1:27" s="137" customFormat="1" ht="17.25" customHeight="1" x14ac:dyDescent="0.25">
      <c r="A3" s="443" t="s">
        <v>404</v>
      </c>
      <c r="B3" s="134"/>
      <c r="C3" s="135"/>
      <c r="D3" s="134"/>
      <c r="E3" s="134"/>
      <c r="F3" s="135"/>
      <c r="G3" s="135"/>
      <c r="H3" s="134"/>
      <c r="I3" s="134"/>
      <c r="J3" s="135"/>
      <c r="K3" s="135"/>
      <c r="L3" s="135"/>
      <c r="M3" s="135"/>
      <c r="N3" s="134"/>
      <c r="O3" s="134"/>
      <c r="P3" s="135"/>
      <c r="Q3" s="135"/>
      <c r="R3" s="134"/>
      <c r="S3" s="135"/>
      <c r="T3" s="136"/>
      <c r="U3" s="135"/>
      <c r="V3" s="135"/>
      <c r="W3" s="134"/>
    </row>
    <row r="4" spans="1:27" s="398" customFormat="1" ht="17.25" customHeight="1" x14ac:dyDescent="0.2">
      <c r="A4" s="262" t="s">
        <v>405</v>
      </c>
      <c r="B4" s="395"/>
      <c r="C4" s="396"/>
      <c r="D4" s="395"/>
      <c r="E4" s="395"/>
      <c r="F4" s="396"/>
      <c r="G4" s="396"/>
      <c r="H4" s="395"/>
      <c r="I4" s="395"/>
      <c r="J4" s="396"/>
      <c r="K4" s="396"/>
      <c r="L4" s="396"/>
      <c r="M4" s="396"/>
      <c r="N4" s="395"/>
      <c r="O4" s="395"/>
      <c r="P4" s="396"/>
      <c r="Q4" s="396"/>
      <c r="R4" s="395"/>
      <c r="S4" s="396"/>
      <c r="T4" s="397"/>
      <c r="U4" s="396"/>
      <c r="V4" s="396"/>
      <c r="W4" s="395"/>
    </row>
    <row r="5" spans="1:27" ht="3.75" customHeight="1" x14ac:dyDescent="0.2">
      <c r="A5" s="40"/>
      <c r="B5" s="40"/>
      <c r="C5" s="40"/>
      <c r="D5" s="41"/>
      <c r="E5" s="41"/>
      <c r="F5" s="42"/>
      <c r="G5" s="42"/>
      <c r="H5" s="34"/>
      <c r="I5" s="34"/>
      <c r="J5" s="42"/>
      <c r="K5" s="42"/>
      <c r="L5" s="34"/>
      <c r="M5" s="34"/>
      <c r="N5" s="34"/>
      <c r="O5" s="34"/>
      <c r="P5" s="42"/>
      <c r="Q5" s="42"/>
      <c r="R5" s="34"/>
      <c r="S5" s="34"/>
      <c r="T5" s="42"/>
      <c r="U5" s="42"/>
      <c r="V5" s="34"/>
      <c r="W5" s="40"/>
    </row>
    <row r="6" spans="1:27" ht="12" customHeight="1" x14ac:dyDescent="0.2">
      <c r="A6" s="567"/>
      <c r="B6" s="567"/>
      <c r="C6" s="677"/>
      <c r="D6" s="581" t="s">
        <v>44</v>
      </c>
      <c r="E6" s="582"/>
      <c r="F6" s="582"/>
      <c r="G6" s="582"/>
      <c r="H6" s="581" t="s">
        <v>45</v>
      </c>
      <c r="I6" s="582"/>
      <c r="J6" s="582"/>
      <c r="K6" s="582"/>
      <c r="L6" s="582"/>
      <c r="M6" s="582"/>
      <c r="N6" s="574" t="s">
        <v>406</v>
      </c>
      <c r="O6" s="560"/>
      <c r="P6" s="581" t="s">
        <v>29</v>
      </c>
      <c r="Q6" s="582"/>
      <c r="R6" s="582"/>
      <c r="S6" s="582"/>
      <c r="T6" s="582"/>
      <c r="U6" s="582"/>
      <c r="V6" s="583" t="s">
        <v>407</v>
      </c>
      <c r="W6" s="584"/>
    </row>
    <row r="7" spans="1:27" ht="12" customHeight="1" x14ac:dyDescent="0.2">
      <c r="A7" s="569"/>
      <c r="B7" s="569"/>
      <c r="C7" s="703"/>
      <c r="D7" s="574" t="s">
        <v>46</v>
      </c>
      <c r="E7" s="561"/>
      <c r="F7" s="574" t="s">
        <v>408</v>
      </c>
      <c r="G7" s="561"/>
      <c r="H7" s="574" t="s">
        <v>409</v>
      </c>
      <c r="I7" s="561"/>
      <c r="J7" s="566" t="s">
        <v>19</v>
      </c>
      <c r="K7" s="677"/>
      <c r="L7" s="566" t="s">
        <v>20</v>
      </c>
      <c r="M7" s="677"/>
      <c r="N7" s="572"/>
      <c r="O7" s="562"/>
      <c r="P7" s="572" t="s">
        <v>108</v>
      </c>
      <c r="Q7" s="563"/>
      <c r="R7" s="572" t="s">
        <v>410</v>
      </c>
      <c r="S7" s="563"/>
      <c r="T7" s="572" t="s">
        <v>411</v>
      </c>
      <c r="U7" s="562"/>
      <c r="V7" s="585"/>
      <c r="W7" s="586"/>
    </row>
    <row r="8" spans="1:27" s="33" customFormat="1" ht="12" customHeight="1" x14ac:dyDescent="0.2">
      <c r="A8" s="569"/>
      <c r="B8" s="569"/>
      <c r="C8" s="703"/>
      <c r="D8" s="572"/>
      <c r="E8" s="563"/>
      <c r="F8" s="572"/>
      <c r="G8" s="563"/>
      <c r="H8" s="572"/>
      <c r="I8" s="563"/>
      <c r="J8" s="568"/>
      <c r="K8" s="703"/>
      <c r="L8" s="568"/>
      <c r="M8" s="703"/>
      <c r="N8" s="572"/>
      <c r="O8" s="562"/>
      <c r="P8" s="572"/>
      <c r="Q8" s="563"/>
      <c r="R8" s="572"/>
      <c r="S8" s="563"/>
      <c r="T8" s="572"/>
      <c r="U8" s="562"/>
      <c r="V8" s="585"/>
      <c r="W8" s="586"/>
    </row>
    <row r="9" spans="1:27" s="33" customFormat="1" ht="12" customHeight="1" x14ac:dyDescent="0.2">
      <c r="A9" s="571"/>
      <c r="B9" s="571"/>
      <c r="C9" s="704"/>
      <c r="D9" s="573"/>
      <c r="E9" s="565"/>
      <c r="F9" s="573"/>
      <c r="G9" s="565"/>
      <c r="H9" s="573"/>
      <c r="I9" s="565"/>
      <c r="J9" s="570"/>
      <c r="K9" s="704"/>
      <c r="L9" s="570"/>
      <c r="M9" s="704"/>
      <c r="N9" s="573"/>
      <c r="O9" s="564"/>
      <c r="P9" s="573"/>
      <c r="Q9" s="565"/>
      <c r="R9" s="573"/>
      <c r="S9" s="565"/>
      <c r="T9" s="573"/>
      <c r="U9" s="564"/>
      <c r="V9" s="587"/>
      <c r="W9" s="588"/>
    </row>
    <row r="10" spans="1:27" s="47" customFormat="1" ht="15" customHeight="1" x14ac:dyDescent="0.2">
      <c r="A10" s="550" t="s">
        <v>21</v>
      </c>
      <c r="B10" s="550"/>
      <c r="C10" s="705"/>
      <c r="D10" s="553">
        <v>41</v>
      </c>
      <c r="E10" s="554"/>
      <c r="F10" s="553">
        <v>521</v>
      </c>
      <c r="G10" s="557"/>
      <c r="H10" s="553">
        <v>313</v>
      </c>
      <c r="I10" s="554"/>
      <c r="J10" s="544" t="s">
        <v>31</v>
      </c>
      <c r="K10" s="594"/>
      <c r="L10" s="544" t="s">
        <v>32</v>
      </c>
      <c r="M10" s="545"/>
      <c r="N10" s="596" t="s">
        <v>30</v>
      </c>
      <c r="O10" s="597"/>
      <c r="P10" s="553">
        <v>51</v>
      </c>
      <c r="Q10" s="554"/>
      <c r="R10" s="553">
        <v>321</v>
      </c>
      <c r="S10" s="554"/>
      <c r="T10" s="553">
        <v>7</v>
      </c>
      <c r="U10" s="557"/>
      <c r="V10" s="553" t="s">
        <v>22</v>
      </c>
      <c r="W10" s="557"/>
      <c r="Y10" s="399"/>
      <c r="Z10" s="399"/>
      <c r="AA10" s="399"/>
    </row>
    <row r="11" spans="1:27" s="47" customFormat="1" ht="15" customHeight="1" x14ac:dyDescent="0.2">
      <c r="A11" s="706"/>
      <c r="B11" s="706"/>
      <c r="C11" s="707"/>
      <c r="D11" s="555"/>
      <c r="E11" s="556"/>
      <c r="F11" s="555"/>
      <c r="G11" s="558"/>
      <c r="H11" s="555"/>
      <c r="I11" s="556"/>
      <c r="J11" s="546"/>
      <c r="K11" s="595"/>
      <c r="L11" s="546"/>
      <c r="M11" s="547"/>
      <c r="N11" s="598"/>
      <c r="O11" s="599"/>
      <c r="P11" s="555"/>
      <c r="Q11" s="556"/>
      <c r="R11" s="555"/>
      <c r="S11" s="556"/>
      <c r="T11" s="555"/>
      <c r="U11" s="558"/>
      <c r="V11" s="555"/>
      <c r="W11" s="558"/>
      <c r="Y11" s="399"/>
      <c r="Z11" s="399"/>
      <c r="AA11" s="399"/>
    </row>
    <row r="12" spans="1:27" s="47" customFormat="1" ht="11.25" customHeight="1" x14ac:dyDescent="0.2">
      <c r="A12" s="392" t="s">
        <v>412</v>
      </c>
      <c r="B12" s="392"/>
      <c r="C12" s="392"/>
      <c r="D12" s="548" t="s">
        <v>413</v>
      </c>
      <c r="E12" s="549"/>
      <c r="F12" s="548" t="s">
        <v>43</v>
      </c>
      <c r="G12" s="593"/>
      <c r="H12" s="548" t="s">
        <v>35</v>
      </c>
      <c r="I12" s="549"/>
      <c r="J12" s="548" t="s">
        <v>414</v>
      </c>
      <c r="K12" s="549"/>
      <c r="L12" s="548" t="s">
        <v>415</v>
      </c>
      <c r="M12" s="593"/>
      <c r="N12" s="548" t="s">
        <v>416</v>
      </c>
      <c r="O12" s="593"/>
      <c r="P12" s="548" t="s">
        <v>417</v>
      </c>
      <c r="Q12" s="549"/>
      <c r="R12" s="548" t="s">
        <v>38</v>
      </c>
      <c r="S12" s="549"/>
      <c r="T12" s="548" t="s">
        <v>40</v>
      </c>
      <c r="U12" s="593"/>
      <c r="V12" s="548" t="s">
        <v>375</v>
      </c>
      <c r="W12" s="593"/>
      <c r="Y12" s="400"/>
      <c r="Z12" s="400"/>
      <c r="AA12" s="400"/>
    </row>
    <row r="13" spans="1:27" ht="12" customHeight="1" x14ac:dyDescent="0.2">
      <c r="A13" s="589"/>
      <c r="B13" s="589"/>
      <c r="C13" s="590"/>
      <c r="D13" s="382" t="s">
        <v>7</v>
      </c>
      <c r="E13" s="383"/>
      <c r="F13" s="384"/>
      <c r="G13" s="384"/>
      <c r="H13" s="383"/>
      <c r="I13" s="383"/>
      <c r="J13" s="384"/>
      <c r="K13" s="384"/>
      <c r="L13" s="384"/>
      <c r="M13" s="383"/>
      <c r="N13" s="383"/>
      <c r="O13" s="384"/>
      <c r="P13" s="384"/>
      <c r="Q13" s="384"/>
      <c r="R13" s="384"/>
      <c r="S13" s="384"/>
      <c r="T13" s="384"/>
      <c r="U13" s="384"/>
      <c r="V13" s="384"/>
      <c r="W13" s="384"/>
    </row>
    <row r="14" spans="1:27" ht="15" customHeight="1" x14ac:dyDescent="0.2">
      <c r="A14" s="214" t="s">
        <v>11</v>
      </c>
      <c r="C14" s="300"/>
      <c r="D14" s="43"/>
      <c r="E14" s="43"/>
      <c r="H14" s="43"/>
      <c r="I14" s="43"/>
      <c r="L14" s="43"/>
      <c r="M14" s="43"/>
      <c r="N14" s="43"/>
      <c r="O14" s="43"/>
      <c r="R14" s="43"/>
      <c r="S14" s="43"/>
      <c r="V14" s="43"/>
      <c r="W14" s="43"/>
    </row>
    <row r="15" spans="1:27" ht="15" hidden="1" customHeight="1" x14ac:dyDescent="0.2">
      <c r="A15" s="214"/>
      <c r="C15" s="214"/>
      <c r="E15" s="214"/>
      <c r="F15" s="44"/>
      <c r="G15" s="214"/>
      <c r="I15" s="214"/>
      <c r="J15" s="44"/>
      <c r="K15" s="214"/>
      <c r="M15" s="214"/>
      <c r="O15" s="214"/>
      <c r="P15" s="44"/>
      <c r="Q15" s="214"/>
      <c r="S15" s="214"/>
      <c r="T15" s="44"/>
      <c r="U15" s="214"/>
      <c r="W15" s="214" t="s">
        <v>0</v>
      </c>
    </row>
    <row r="16" spans="1:27" ht="12" customHeight="1" x14ac:dyDescent="0.2">
      <c r="A16" s="274" t="s">
        <v>496</v>
      </c>
      <c r="B16" s="267" t="s">
        <v>503</v>
      </c>
      <c r="C16" s="342"/>
      <c r="D16" s="86">
        <v>2252181.8390000002</v>
      </c>
      <c r="E16" s="86"/>
      <c r="F16" s="86">
        <v>626399.505</v>
      </c>
      <c r="G16" s="86"/>
      <c r="H16" s="86">
        <v>812617.53899999999</v>
      </c>
      <c r="I16" s="86"/>
      <c r="J16" s="86">
        <v>4969716.4369999999</v>
      </c>
      <c r="K16" s="86"/>
      <c r="L16" s="86">
        <v>5797424.9869999997</v>
      </c>
      <c r="M16" s="86"/>
      <c r="N16" s="86">
        <v>3594701.4619999998</v>
      </c>
      <c r="O16" s="86"/>
      <c r="P16" s="86">
        <v>1344121.52</v>
      </c>
      <c r="Q16" s="86"/>
      <c r="R16" s="86">
        <v>266422.946</v>
      </c>
      <c r="S16" s="86"/>
      <c r="T16" s="86">
        <v>95311.611999999994</v>
      </c>
      <c r="U16" s="86"/>
      <c r="V16" s="86">
        <v>13956675.76</v>
      </c>
    </row>
    <row r="17" spans="1:23" ht="12" customHeight="1" x14ac:dyDescent="0.2">
      <c r="A17" s="274"/>
      <c r="B17" s="267" t="s">
        <v>506</v>
      </c>
      <c r="C17" s="342"/>
      <c r="D17" s="86">
        <v>2234983.6179999998</v>
      </c>
      <c r="E17" s="86"/>
      <c r="F17" s="86">
        <v>621806.79299999995</v>
      </c>
      <c r="G17" s="86"/>
      <c r="H17" s="86">
        <v>721406.96699999995</v>
      </c>
      <c r="I17" s="86"/>
      <c r="J17" s="86">
        <v>4996290.4570000004</v>
      </c>
      <c r="K17" s="86"/>
      <c r="L17" s="86">
        <v>5659890.5010000002</v>
      </c>
      <c r="M17" s="86"/>
      <c r="N17" s="86">
        <v>3602368.0279999999</v>
      </c>
      <c r="O17" s="86"/>
      <c r="P17" s="86">
        <v>1286108.0260000001</v>
      </c>
      <c r="Q17" s="86"/>
      <c r="R17" s="86">
        <v>203960.87700000001</v>
      </c>
      <c r="S17" s="86"/>
      <c r="T17" s="86">
        <v>112296.06600000001</v>
      </c>
      <c r="U17" s="86"/>
      <c r="V17" s="86">
        <v>13666862.32</v>
      </c>
      <c r="W17" s="86"/>
    </row>
    <row r="18" spans="1:23" ht="12" customHeight="1" x14ac:dyDescent="0.2">
      <c r="A18" s="274"/>
      <c r="B18" s="267" t="s">
        <v>509</v>
      </c>
      <c r="C18" s="342"/>
      <c r="D18" s="86">
        <v>2482002.798</v>
      </c>
      <c r="E18" s="86"/>
      <c r="F18" s="86">
        <v>1160077.4890000001</v>
      </c>
      <c r="G18" s="86"/>
      <c r="H18" s="86">
        <v>858921.81499999994</v>
      </c>
      <c r="I18" s="86"/>
      <c r="J18" s="86">
        <v>5257873.159</v>
      </c>
      <c r="K18" s="86"/>
      <c r="L18" s="86">
        <v>6119038.8090000004</v>
      </c>
      <c r="M18" s="86"/>
      <c r="N18" s="86">
        <v>3728041.801</v>
      </c>
      <c r="O18" s="86"/>
      <c r="P18" s="86">
        <v>1393792.4029999999</v>
      </c>
      <c r="Q18" s="86"/>
      <c r="R18" s="86">
        <v>214881.91500000001</v>
      </c>
      <c r="S18" s="86"/>
      <c r="T18" s="86">
        <v>106219.584</v>
      </c>
      <c r="U18" s="86"/>
      <c r="V18" s="86">
        <v>15220252.949999999</v>
      </c>
      <c r="W18" s="86"/>
    </row>
    <row r="19" spans="1:23" ht="12" customHeight="1" x14ac:dyDescent="0.2">
      <c r="A19" s="274"/>
      <c r="B19" s="267"/>
      <c r="C19" s="342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</row>
    <row r="20" spans="1:23" ht="12" customHeight="1" x14ac:dyDescent="0.2">
      <c r="A20" s="274" t="s">
        <v>497</v>
      </c>
      <c r="B20" s="267" t="s">
        <v>512</v>
      </c>
      <c r="C20" s="342"/>
      <c r="D20" s="86">
        <v>2492145.3659999999</v>
      </c>
      <c r="E20" s="86"/>
      <c r="F20" s="86">
        <v>714138.42099999997</v>
      </c>
      <c r="G20" s="86"/>
      <c r="H20" s="86">
        <v>1007733</v>
      </c>
      <c r="I20" s="86"/>
      <c r="J20" s="86">
        <v>5449979.9139999999</v>
      </c>
      <c r="K20" s="86"/>
      <c r="L20" s="86">
        <v>6509199.5010000002</v>
      </c>
      <c r="M20" s="86"/>
      <c r="N20" s="86">
        <v>3787431.1779999998</v>
      </c>
      <c r="O20" s="86"/>
      <c r="P20" s="86">
        <v>1283701.0330000001</v>
      </c>
      <c r="Q20" s="86"/>
      <c r="R20" s="86">
        <v>298503.772</v>
      </c>
      <c r="S20" s="86"/>
      <c r="T20" s="86">
        <v>94325.869000000006</v>
      </c>
      <c r="U20" s="86"/>
      <c r="V20" s="86">
        <v>15284210.140000001</v>
      </c>
      <c r="W20" s="86"/>
    </row>
    <row r="21" spans="1:23" ht="12" customHeight="1" x14ac:dyDescent="0.2">
      <c r="A21" s="274"/>
      <c r="B21" s="267" t="s">
        <v>503</v>
      </c>
      <c r="C21" s="342"/>
      <c r="D21" s="86">
        <v>2476046.4380000001</v>
      </c>
      <c r="E21" s="86"/>
      <c r="F21" s="86">
        <v>934261.79399999999</v>
      </c>
      <c r="G21" s="86"/>
      <c r="H21" s="86">
        <v>752410.45299999998</v>
      </c>
      <c r="I21" s="86"/>
      <c r="J21" s="86">
        <v>5676137.6840000004</v>
      </c>
      <c r="K21" s="86"/>
      <c r="L21" s="86">
        <v>6440267.4790000003</v>
      </c>
      <c r="M21" s="86"/>
      <c r="N21" s="86">
        <v>3827170.287</v>
      </c>
      <c r="O21" s="86"/>
      <c r="P21" s="86">
        <v>1480020.5009999999</v>
      </c>
      <c r="Q21" s="86"/>
      <c r="R21" s="86">
        <v>391555.16899999999</v>
      </c>
      <c r="S21" s="86"/>
      <c r="T21" s="86">
        <v>107216.825</v>
      </c>
      <c r="U21" s="86"/>
      <c r="V21" s="86">
        <v>15664455.67</v>
      </c>
      <c r="W21" s="86"/>
    </row>
    <row r="22" spans="1:23" ht="12" customHeight="1" x14ac:dyDescent="0.2">
      <c r="A22" s="274"/>
      <c r="B22" s="267" t="s">
        <v>506</v>
      </c>
      <c r="C22" s="342"/>
      <c r="D22" s="86">
        <v>2444759.0550000002</v>
      </c>
      <c r="E22" s="86"/>
      <c r="F22" s="86">
        <v>976050.28500000003</v>
      </c>
      <c r="G22" s="86"/>
      <c r="H22" s="86">
        <v>1296236.304</v>
      </c>
      <c r="I22" s="86"/>
      <c r="J22" s="86">
        <v>5846152.4950000001</v>
      </c>
      <c r="K22" s="86"/>
      <c r="L22" s="86">
        <v>7063895.5300000003</v>
      </c>
      <c r="M22" s="86"/>
      <c r="N22" s="86">
        <v>3955573.409</v>
      </c>
      <c r="O22" s="86"/>
      <c r="P22" s="86">
        <v>1302079.1359999999</v>
      </c>
      <c r="Q22" s="86"/>
      <c r="R22" s="86">
        <v>308291.13900000002</v>
      </c>
      <c r="S22" s="86"/>
      <c r="T22" s="86">
        <v>154849.253</v>
      </c>
      <c r="U22" s="86"/>
      <c r="V22" s="86">
        <v>16134060.26</v>
      </c>
      <c r="W22" s="86"/>
    </row>
    <row r="23" spans="1:23" ht="12" customHeight="1" x14ac:dyDescent="0.2">
      <c r="A23" s="274"/>
      <c r="B23" s="267" t="s">
        <v>509</v>
      </c>
      <c r="C23" s="342"/>
      <c r="D23" s="86">
        <v>2495078.7239999999</v>
      </c>
      <c r="E23" s="86"/>
      <c r="F23" s="86">
        <v>990608.70600000001</v>
      </c>
      <c r="G23" s="86"/>
      <c r="H23" s="86">
        <v>1285220.8670000001</v>
      </c>
      <c r="I23" s="86"/>
      <c r="J23" s="86">
        <v>5869401.7790000001</v>
      </c>
      <c r="K23" s="86"/>
      <c r="L23" s="86">
        <v>7151929.5180000002</v>
      </c>
      <c r="M23" s="86"/>
      <c r="N23" s="86">
        <v>4029493.1009999998</v>
      </c>
      <c r="O23" s="86"/>
      <c r="P23" s="86">
        <v>1123099.602</v>
      </c>
      <c r="Q23" s="86"/>
      <c r="R23" s="86">
        <v>262936.38500000001</v>
      </c>
      <c r="S23" s="86"/>
      <c r="T23" s="86">
        <v>182279.53400000001</v>
      </c>
      <c r="U23" s="86"/>
      <c r="V23" s="86">
        <v>16241483.43</v>
      </c>
      <c r="W23" s="86"/>
    </row>
    <row r="24" spans="1:23" ht="12" customHeight="1" x14ac:dyDescent="0.2">
      <c r="A24" s="274"/>
      <c r="B24" s="267"/>
      <c r="C24" s="342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</row>
    <row r="25" spans="1:23" ht="12" customHeight="1" x14ac:dyDescent="0.2">
      <c r="A25" s="274" t="s">
        <v>498</v>
      </c>
      <c r="B25" s="267" t="s">
        <v>512</v>
      </c>
      <c r="C25" s="342"/>
      <c r="D25" s="86">
        <v>2571771.378</v>
      </c>
      <c r="E25" s="86"/>
      <c r="F25" s="86">
        <v>734072.22</v>
      </c>
      <c r="G25" s="86"/>
      <c r="H25" s="86">
        <v>974158.01500000001</v>
      </c>
      <c r="I25" s="86"/>
      <c r="J25" s="86">
        <v>5834466.5920000002</v>
      </c>
      <c r="K25" s="86"/>
      <c r="L25" s="86">
        <v>6841257.8059999999</v>
      </c>
      <c r="M25" s="86"/>
      <c r="N25" s="86">
        <v>4039047.3169999998</v>
      </c>
      <c r="O25" s="86"/>
      <c r="P25" s="86">
        <v>1345828.8</v>
      </c>
      <c r="Q25" s="86"/>
      <c r="R25" s="86">
        <v>251302.32399999999</v>
      </c>
      <c r="S25" s="86"/>
      <c r="T25" s="86">
        <v>182878.88800000001</v>
      </c>
      <c r="U25" s="86"/>
      <c r="V25" s="86">
        <v>16070172.9</v>
      </c>
      <c r="W25" s="86"/>
    </row>
    <row r="26" spans="1:23" ht="12" customHeight="1" x14ac:dyDescent="0.2">
      <c r="A26" s="274"/>
      <c r="B26" s="267" t="s">
        <v>503</v>
      </c>
      <c r="C26" s="342"/>
      <c r="D26" s="86">
        <v>2501378.7250000001</v>
      </c>
      <c r="E26" s="86"/>
      <c r="F26" s="86">
        <v>913616.08700000006</v>
      </c>
      <c r="G26" s="86"/>
      <c r="H26" s="86">
        <v>1124290.3119999999</v>
      </c>
      <c r="I26" s="86"/>
      <c r="J26" s="86">
        <v>5713300.5630000001</v>
      </c>
      <c r="K26" s="86"/>
      <c r="L26" s="86">
        <v>6871769.5800000001</v>
      </c>
      <c r="M26" s="86"/>
      <c r="N26" s="86">
        <v>4048222.9980000001</v>
      </c>
      <c r="O26" s="86"/>
      <c r="P26" s="86">
        <v>1103706.9550000001</v>
      </c>
      <c r="Q26" s="86"/>
      <c r="R26" s="86">
        <v>267141.81099999999</v>
      </c>
      <c r="S26" s="86"/>
      <c r="T26" s="86">
        <v>256000.617</v>
      </c>
      <c r="U26" s="86"/>
      <c r="V26" s="86">
        <v>15928581.76</v>
      </c>
      <c r="W26" s="86"/>
    </row>
    <row r="27" spans="1:23" ht="12" customHeight="1" x14ac:dyDescent="0.2">
      <c r="A27" s="274"/>
      <c r="B27" s="267" t="s">
        <v>506</v>
      </c>
      <c r="C27" s="342"/>
      <c r="D27" s="86">
        <v>2567051.702</v>
      </c>
      <c r="E27" s="86"/>
      <c r="F27" s="86">
        <v>904035.75</v>
      </c>
      <c r="G27" s="86"/>
      <c r="H27" s="86">
        <v>1134163.3540000001</v>
      </c>
      <c r="I27" s="86"/>
      <c r="J27" s="86">
        <v>5858469.6600000001</v>
      </c>
      <c r="K27" s="86"/>
      <c r="L27" s="86">
        <v>6925885.6229999997</v>
      </c>
      <c r="M27" s="86"/>
      <c r="N27" s="86">
        <v>4183692.983</v>
      </c>
      <c r="O27" s="86"/>
      <c r="P27" s="86">
        <v>1267678.179</v>
      </c>
      <c r="Q27" s="86"/>
      <c r="R27" s="86">
        <v>280501.58899999998</v>
      </c>
      <c r="S27" s="86"/>
      <c r="T27" s="86">
        <v>175446.084</v>
      </c>
      <c r="U27" s="86"/>
      <c r="V27" s="86">
        <v>16239105.75</v>
      </c>
      <c r="W27" s="86"/>
    </row>
    <row r="28" spans="1:23" ht="12" customHeight="1" x14ac:dyDescent="0.2">
      <c r="A28" s="274"/>
      <c r="B28" s="267" t="s">
        <v>509</v>
      </c>
      <c r="C28" s="342"/>
      <c r="D28" s="86">
        <v>2588147.0279999999</v>
      </c>
      <c r="E28" s="86"/>
      <c r="F28" s="86">
        <v>764197.77899999998</v>
      </c>
      <c r="G28" s="86"/>
      <c r="H28" s="86">
        <v>1045375.657</v>
      </c>
      <c r="I28" s="86"/>
      <c r="J28" s="86">
        <v>5837397.074</v>
      </c>
      <c r="K28" s="86"/>
      <c r="L28" s="86">
        <v>6885017.2400000002</v>
      </c>
      <c r="M28" s="86"/>
      <c r="N28" s="86">
        <v>4149593.62</v>
      </c>
      <c r="O28" s="86"/>
      <c r="P28" s="86">
        <v>1211662.0900000001</v>
      </c>
      <c r="Q28" s="86"/>
      <c r="R28" s="86">
        <v>277492.33600000001</v>
      </c>
      <c r="S28" s="86"/>
      <c r="T28" s="86">
        <v>207885.86</v>
      </c>
      <c r="U28" s="86"/>
      <c r="V28" s="86">
        <v>16089938.83</v>
      </c>
      <c r="W28" s="86"/>
    </row>
    <row r="29" spans="1:23" ht="12" customHeight="1" x14ac:dyDescent="0.2">
      <c r="A29" s="274"/>
      <c r="B29" s="267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</row>
    <row r="30" spans="1:23" ht="12" customHeight="1" x14ac:dyDescent="0.2">
      <c r="A30" s="274" t="s">
        <v>499</v>
      </c>
      <c r="B30" s="267" t="s">
        <v>512</v>
      </c>
      <c r="C30" s="342"/>
      <c r="D30" s="86">
        <v>2469516.1680000001</v>
      </c>
      <c r="E30" s="86"/>
      <c r="F30" s="86">
        <v>527244.61699999997</v>
      </c>
      <c r="G30" s="86"/>
      <c r="H30" s="86">
        <v>1195962.284</v>
      </c>
      <c r="I30" s="86"/>
      <c r="J30" s="86">
        <v>5767885.0010000002</v>
      </c>
      <c r="K30" s="86"/>
      <c r="L30" s="86">
        <v>7005911.5480000004</v>
      </c>
      <c r="M30" s="86"/>
      <c r="N30" s="86">
        <v>3910820.2519999999</v>
      </c>
      <c r="O30" s="86"/>
      <c r="P30" s="86">
        <v>1221494.993</v>
      </c>
      <c r="Q30" s="86"/>
      <c r="R30" s="86">
        <v>281248.272</v>
      </c>
      <c r="S30" s="86"/>
      <c r="T30" s="86">
        <v>170277.68599999999</v>
      </c>
      <c r="U30" s="86"/>
      <c r="V30" s="86">
        <v>15699081.560000001</v>
      </c>
      <c r="W30" s="86"/>
    </row>
    <row r="31" spans="1:23" ht="12" customHeight="1" x14ac:dyDescent="0.2">
      <c r="A31" s="274"/>
      <c r="B31" s="267" t="s">
        <v>503</v>
      </c>
      <c r="C31" s="342"/>
      <c r="D31" s="86">
        <v>2177773.0299999998</v>
      </c>
      <c r="E31" s="86"/>
      <c r="F31" s="86">
        <v>290250.07500000001</v>
      </c>
      <c r="G31" s="86"/>
      <c r="H31" s="86">
        <v>271495.00799999997</v>
      </c>
      <c r="I31" s="86" t="s">
        <v>661</v>
      </c>
      <c r="J31" s="86">
        <v>5296048.6780000003</v>
      </c>
      <c r="K31" s="86"/>
      <c r="L31" s="86">
        <v>5566612.9380000001</v>
      </c>
      <c r="M31" s="86"/>
      <c r="N31" s="86">
        <v>3930602.733</v>
      </c>
      <c r="O31" s="86"/>
      <c r="P31" s="86">
        <v>578864.57799999998</v>
      </c>
      <c r="Q31" s="86"/>
      <c r="R31" s="86">
        <v>207780.742</v>
      </c>
      <c r="S31" s="86" t="s">
        <v>661</v>
      </c>
      <c r="T31" s="86">
        <v>549360.65899999999</v>
      </c>
      <c r="U31" s="86"/>
      <c r="V31" s="86">
        <v>13219996.48</v>
      </c>
      <c r="W31" s="86"/>
    </row>
    <row r="32" spans="1:23" ht="3.75" customHeight="1" x14ac:dyDescent="0.2">
      <c r="A32" s="343"/>
      <c r="B32" s="344"/>
      <c r="C32" s="342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401"/>
    </row>
    <row r="33" spans="1:23" ht="12" customHeight="1" x14ac:dyDescent="0.2">
      <c r="A33" s="346" t="s">
        <v>157</v>
      </c>
      <c r="B33" s="404"/>
      <c r="C33" s="405"/>
      <c r="D33" s="404"/>
      <c r="E33" s="404"/>
      <c r="F33" s="405"/>
      <c r="G33" s="405"/>
      <c r="H33" s="404"/>
      <c r="I33" s="404"/>
      <c r="J33" s="405"/>
      <c r="K33" s="405"/>
      <c r="L33" s="405"/>
      <c r="M33" s="405"/>
      <c r="N33" s="404"/>
      <c r="O33" s="404"/>
      <c r="P33" s="405"/>
      <c r="Q33" s="405"/>
      <c r="R33" s="404"/>
      <c r="S33" s="405"/>
      <c r="T33" s="406"/>
      <c r="U33" s="405"/>
      <c r="V33" s="405"/>
      <c r="W33" s="404"/>
    </row>
    <row r="34" spans="1:23" ht="3.75" customHeight="1" x14ac:dyDescent="0.2">
      <c r="A34" s="214"/>
      <c r="C34" s="214"/>
      <c r="E34" s="214"/>
      <c r="F34" s="44"/>
      <c r="G34" s="214"/>
      <c r="I34" s="214"/>
      <c r="J34" s="44"/>
      <c r="K34" s="214"/>
      <c r="M34" s="214"/>
      <c r="O34" s="214"/>
      <c r="P34" s="44"/>
      <c r="Q34" s="214"/>
      <c r="S34" s="214"/>
      <c r="T34" s="44"/>
      <c r="U34" s="214"/>
    </row>
    <row r="35" spans="1:23" ht="12" customHeight="1" x14ac:dyDescent="0.2">
      <c r="A35" s="274" t="s">
        <v>496</v>
      </c>
      <c r="B35" s="267" t="s">
        <v>503</v>
      </c>
      <c r="C35" s="342"/>
      <c r="D35" s="357">
        <v>5.0999999999999996</v>
      </c>
      <c r="E35" s="357"/>
      <c r="F35" s="357">
        <v>21.9</v>
      </c>
      <c r="G35" s="357"/>
      <c r="H35" s="357">
        <v>13.1</v>
      </c>
      <c r="I35" s="357"/>
      <c r="J35" s="357">
        <v>3.8</v>
      </c>
      <c r="K35" s="357"/>
      <c r="L35" s="357">
        <v>4.3</v>
      </c>
      <c r="M35" s="357"/>
      <c r="N35" s="357">
        <v>2</v>
      </c>
      <c r="O35" s="357"/>
      <c r="P35" s="357">
        <v>-6.1</v>
      </c>
      <c r="Q35" s="357"/>
      <c r="R35" s="357">
        <v>11.1</v>
      </c>
      <c r="S35" s="357"/>
      <c r="T35" s="357">
        <v>14.5</v>
      </c>
      <c r="U35" s="357"/>
      <c r="V35" s="357">
        <v>2.9</v>
      </c>
    </row>
    <row r="36" spans="1:23" ht="12" customHeight="1" x14ac:dyDescent="0.2">
      <c r="A36" s="274"/>
      <c r="B36" s="267" t="s">
        <v>506</v>
      </c>
      <c r="C36" s="342"/>
      <c r="D36" s="357">
        <v>-0.8</v>
      </c>
      <c r="E36" s="357"/>
      <c r="F36" s="357">
        <v>-0.7</v>
      </c>
      <c r="G36" s="357"/>
      <c r="H36" s="357">
        <v>-11.2</v>
      </c>
      <c r="I36" s="357"/>
      <c r="J36" s="357">
        <v>0.5</v>
      </c>
      <c r="K36" s="357"/>
      <c r="L36" s="357">
        <v>-2.4</v>
      </c>
      <c r="M36" s="357"/>
      <c r="N36" s="357">
        <v>0.2</v>
      </c>
      <c r="O36" s="357"/>
      <c r="P36" s="357">
        <v>-4.3</v>
      </c>
      <c r="Q36" s="357"/>
      <c r="R36" s="357">
        <v>-23.4</v>
      </c>
      <c r="S36" s="357"/>
      <c r="T36" s="357">
        <v>17.8</v>
      </c>
      <c r="U36" s="357"/>
      <c r="V36" s="357">
        <v>-2.1</v>
      </c>
    </row>
    <row r="37" spans="1:23" ht="12" customHeight="1" x14ac:dyDescent="0.2">
      <c r="A37" s="274"/>
      <c r="B37" s="267" t="s">
        <v>509</v>
      </c>
      <c r="C37" s="342"/>
      <c r="D37" s="357">
        <v>11.1</v>
      </c>
      <c r="E37" s="357"/>
      <c r="F37" s="357">
        <v>86.6</v>
      </c>
      <c r="G37" s="357"/>
      <c r="H37" s="357">
        <v>19.100000000000001</v>
      </c>
      <c r="I37" s="357"/>
      <c r="J37" s="357">
        <v>5.2</v>
      </c>
      <c r="K37" s="357"/>
      <c r="L37" s="357">
        <v>8.1</v>
      </c>
      <c r="M37" s="357"/>
      <c r="N37" s="357">
        <v>3.5</v>
      </c>
      <c r="O37" s="357"/>
      <c r="P37" s="357">
        <v>8.4</v>
      </c>
      <c r="Q37" s="357"/>
      <c r="R37" s="357">
        <v>5.4</v>
      </c>
      <c r="S37" s="357"/>
      <c r="T37" s="357">
        <v>-5.4</v>
      </c>
      <c r="U37" s="357"/>
      <c r="V37" s="357">
        <v>11.4</v>
      </c>
    </row>
    <row r="38" spans="1:23" ht="12" customHeight="1" x14ac:dyDescent="0.2">
      <c r="A38" s="274"/>
      <c r="B38" s="267"/>
      <c r="C38" s="342"/>
      <c r="D38" s="357"/>
      <c r="E38" s="357"/>
      <c r="F38" s="357"/>
      <c r="G38" s="357"/>
      <c r="H38" s="357"/>
      <c r="I38" s="357"/>
      <c r="J38" s="357"/>
      <c r="K38" s="357"/>
      <c r="L38" s="357"/>
      <c r="M38" s="357"/>
      <c r="N38" s="357"/>
      <c r="O38" s="357"/>
      <c r="P38" s="357"/>
      <c r="Q38" s="357"/>
      <c r="R38" s="357"/>
      <c r="S38" s="357"/>
      <c r="T38" s="357"/>
      <c r="U38" s="357"/>
      <c r="V38" s="357"/>
    </row>
    <row r="39" spans="1:23" ht="12" customHeight="1" x14ac:dyDescent="0.2">
      <c r="A39" s="274" t="s">
        <v>497</v>
      </c>
      <c r="B39" s="267" t="s">
        <v>512</v>
      </c>
      <c r="C39" s="342"/>
      <c r="D39" s="357">
        <v>0.4</v>
      </c>
      <c r="E39" s="357"/>
      <c r="F39" s="357">
        <v>-38.4</v>
      </c>
      <c r="G39" s="357"/>
      <c r="H39" s="357">
        <v>17.3</v>
      </c>
      <c r="I39" s="357"/>
      <c r="J39" s="357">
        <v>3.7</v>
      </c>
      <c r="K39" s="357"/>
      <c r="L39" s="357">
        <v>6.4</v>
      </c>
      <c r="M39" s="357"/>
      <c r="N39" s="357">
        <v>1.6</v>
      </c>
      <c r="O39" s="357"/>
      <c r="P39" s="357">
        <v>-7.9</v>
      </c>
      <c r="Q39" s="357"/>
      <c r="R39" s="357">
        <v>38.9</v>
      </c>
      <c r="S39" s="357"/>
      <c r="T39" s="357">
        <v>-11.2</v>
      </c>
      <c r="U39" s="357"/>
      <c r="V39" s="357">
        <v>0.4</v>
      </c>
    </row>
    <row r="40" spans="1:23" ht="12" customHeight="1" x14ac:dyDescent="0.2">
      <c r="A40" s="274"/>
      <c r="B40" s="267" t="s">
        <v>503</v>
      </c>
      <c r="C40" s="342"/>
      <c r="D40" s="357">
        <v>-0.6</v>
      </c>
      <c r="E40" s="357"/>
      <c r="F40" s="357">
        <v>30.8</v>
      </c>
      <c r="G40" s="357"/>
      <c r="H40" s="357">
        <v>-25.3</v>
      </c>
      <c r="I40" s="357"/>
      <c r="J40" s="357">
        <v>4.0999999999999996</v>
      </c>
      <c r="K40" s="357"/>
      <c r="L40" s="357">
        <v>-1.1000000000000001</v>
      </c>
      <c r="M40" s="357"/>
      <c r="N40" s="357">
        <v>1</v>
      </c>
      <c r="O40" s="357"/>
      <c r="P40" s="357">
        <v>15.3</v>
      </c>
      <c r="Q40" s="357"/>
      <c r="R40" s="357">
        <v>31.2</v>
      </c>
      <c r="S40" s="357"/>
      <c r="T40" s="357">
        <v>13.7</v>
      </c>
      <c r="U40" s="357"/>
      <c r="V40" s="357">
        <v>2.5</v>
      </c>
    </row>
    <row r="41" spans="1:23" ht="12" customHeight="1" x14ac:dyDescent="0.2">
      <c r="A41" s="274"/>
      <c r="B41" s="267" t="s">
        <v>506</v>
      </c>
      <c r="C41" s="342"/>
      <c r="D41" s="357">
        <v>-1.3</v>
      </c>
      <c r="E41" s="357"/>
      <c r="F41" s="357">
        <v>4.5</v>
      </c>
      <c r="G41" s="357"/>
      <c r="H41" s="357">
        <v>72.3</v>
      </c>
      <c r="I41" s="357"/>
      <c r="J41" s="357">
        <v>3</v>
      </c>
      <c r="K41" s="357"/>
      <c r="L41" s="357">
        <v>9.6999999999999993</v>
      </c>
      <c r="M41" s="357"/>
      <c r="N41" s="357">
        <v>3.4</v>
      </c>
      <c r="O41" s="357"/>
      <c r="P41" s="357">
        <v>-12</v>
      </c>
      <c r="Q41" s="357"/>
      <c r="R41" s="357">
        <v>-21.3</v>
      </c>
      <c r="S41" s="357"/>
      <c r="T41" s="357">
        <v>44.4</v>
      </c>
      <c r="U41" s="357"/>
      <c r="V41" s="357">
        <v>3</v>
      </c>
    </row>
    <row r="42" spans="1:23" ht="12" customHeight="1" x14ac:dyDescent="0.2">
      <c r="A42" s="274"/>
      <c r="B42" s="267" t="s">
        <v>509</v>
      </c>
      <c r="C42" s="342"/>
      <c r="D42" s="357">
        <v>2.1</v>
      </c>
      <c r="E42" s="357"/>
      <c r="F42" s="357">
        <v>1.5</v>
      </c>
      <c r="G42" s="357"/>
      <c r="H42" s="357">
        <v>-0.8</v>
      </c>
      <c r="I42" s="357"/>
      <c r="J42" s="357">
        <v>0.4</v>
      </c>
      <c r="K42" s="357"/>
      <c r="L42" s="357">
        <v>1.2</v>
      </c>
      <c r="M42" s="357"/>
      <c r="N42" s="357">
        <v>1.9</v>
      </c>
      <c r="O42" s="357"/>
      <c r="P42" s="357">
        <v>-13.7</v>
      </c>
      <c r="Q42" s="357"/>
      <c r="R42" s="357">
        <v>-14.7</v>
      </c>
      <c r="S42" s="357"/>
      <c r="T42" s="357">
        <v>17.7</v>
      </c>
      <c r="U42" s="357"/>
      <c r="V42" s="357">
        <v>0.7</v>
      </c>
    </row>
    <row r="43" spans="1:23" ht="12" customHeight="1" x14ac:dyDescent="0.2">
      <c r="A43" s="274"/>
      <c r="B43" s="267"/>
      <c r="C43" s="342"/>
      <c r="D43" s="357"/>
      <c r="E43" s="357"/>
      <c r="F43" s="357"/>
      <c r="G43" s="357"/>
      <c r="H43" s="357"/>
      <c r="I43" s="357"/>
      <c r="J43" s="357"/>
      <c r="K43" s="357"/>
      <c r="L43" s="357"/>
      <c r="M43" s="357"/>
      <c r="N43" s="357"/>
      <c r="O43" s="357"/>
      <c r="P43" s="357"/>
      <c r="Q43" s="357"/>
      <c r="R43" s="357"/>
      <c r="S43" s="357"/>
      <c r="T43" s="357"/>
      <c r="U43" s="357"/>
      <c r="V43" s="357"/>
    </row>
    <row r="44" spans="1:23" ht="12" customHeight="1" x14ac:dyDescent="0.2">
      <c r="A44" s="274" t="s">
        <v>498</v>
      </c>
      <c r="B44" s="267" t="s">
        <v>512</v>
      </c>
      <c r="C44" s="342"/>
      <c r="D44" s="357">
        <v>3.1</v>
      </c>
      <c r="E44" s="357"/>
      <c r="F44" s="357">
        <v>-25.9</v>
      </c>
      <c r="G44" s="357"/>
      <c r="H44" s="357">
        <v>-24.2</v>
      </c>
      <c r="I44" s="357"/>
      <c r="J44" s="357">
        <v>-0.6</v>
      </c>
      <c r="K44" s="357"/>
      <c r="L44" s="357">
        <v>-4.3</v>
      </c>
      <c r="M44" s="357"/>
      <c r="N44" s="357">
        <v>0.2</v>
      </c>
      <c r="O44" s="357"/>
      <c r="P44" s="357">
        <v>19.8</v>
      </c>
      <c r="Q44" s="357"/>
      <c r="R44" s="357">
        <v>-4.4000000000000004</v>
      </c>
      <c r="S44" s="357"/>
      <c r="T44" s="357">
        <v>0.3</v>
      </c>
      <c r="U44" s="357"/>
      <c r="V44" s="357">
        <v>-1.1000000000000001</v>
      </c>
    </row>
    <row r="45" spans="1:23" ht="12" customHeight="1" x14ac:dyDescent="0.2">
      <c r="A45" s="274"/>
      <c r="B45" s="267" t="s">
        <v>503</v>
      </c>
      <c r="C45" s="342"/>
      <c r="D45" s="357">
        <v>-2.7</v>
      </c>
      <c r="E45" s="357"/>
      <c r="F45" s="357">
        <v>24.5</v>
      </c>
      <c r="G45" s="357"/>
      <c r="H45" s="357">
        <v>15.4</v>
      </c>
      <c r="I45" s="357"/>
      <c r="J45" s="357">
        <v>-2.1</v>
      </c>
      <c r="K45" s="357"/>
      <c r="L45" s="357">
        <v>0.4</v>
      </c>
      <c r="M45" s="357"/>
      <c r="N45" s="357">
        <v>0.2</v>
      </c>
      <c r="O45" s="357"/>
      <c r="P45" s="357">
        <v>-18</v>
      </c>
      <c r="Q45" s="357"/>
      <c r="R45" s="357">
        <v>6.3</v>
      </c>
      <c r="S45" s="357"/>
      <c r="T45" s="357">
        <v>40</v>
      </c>
      <c r="U45" s="357"/>
      <c r="V45" s="357">
        <v>-0.9</v>
      </c>
    </row>
    <row r="46" spans="1:23" ht="12" customHeight="1" x14ac:dyDescent="0.2">
      <c r="A46" s="274"/>
      <c r="B46" s="267" t="s">
        <v>506</v>
      </c>
      <c r="C46" s="342"/>
      <c r="D46" s="357">
        <v>2.6</v>
      </c>
      <c r="E46" s="357"/>
      <c r="F46" s="357">
        <v>-1</v>
      </c>
      <c r="G46" s="357"/>
      <c r="H46" s="357">
        <v>0.9</v>
      </c>
      <c r="I46" s="357"/>
      <c r="J46" s="357">
        <v>2.5</v>
      </c>
      <c r="K46" s="357"/>
      <c r="L46" s="357">
        <v>0.8</v>
      </c>
      <c r="M46" s="357"/>
      <c r="N46" s="357">
        <v>3.3</v>
      </c>
      <c r="O46" s="357"/>
      <c r="P46" s="357">
        <v>14.9</v>
      </c>
      <c r="Q46" s="357"/>
      <c r="R46" s="357">
        <v>5</v>
      </c>
      <c r="S46" s="357"/>
      <c r="T46" s="357">
        <v>-31.5</v>
      </c>
      <c r="U46" s="357"/>
      <c r="V46" s="357">
        <v>1.9</v>
      </c>
    </row>
    <row r="47" spans="1:23" ht="12" customHeight="1" x14ac:dyDescent="0.2">
      <c r="A47" s="274"/>
      <c r="B47" s="267" t="s">
        <v>509</v>
      </c>
      <c r="C47" s="342"/>
      <c r="D47" s="357">
        <v>0.8</v>
      </c>
      <c r="E47" s="357"/>
      <c r="F47" s="357">
        <v>-15.5</v>
      </c>
      <c r="G47" s="357"/>
      <c r="H47" s="357">
        <v>-7.8</v>
      </c>
      <c r="I47" s="357"/>
      <c r="J47" s="357">
        <v>-0.4</v>
      </c>
      <c r="K47" s="357"/>
      <c r="L47" s="357">
        <v>-0.6</v>
      </c>
      <c r="M47" s="357"/>
      <c r="N47" s="357">
        <v>-0.8</v>
      </c>
      <c r="O47" s="357"/>
      <c r="P47" s="357">
        <v>-4.4000000000000004</v>
      </c>
      <c r="Q47" s="357"/>
      <c r="R47" s="357">
        <v>-1.1000000000000001</v>
      </c>
      <c r="S47" s="357"/>
      <c r="T47" s="357">
        <v>18.5</v>
      </c>
      <c r="U47" s="357"/>
      <c r="V47" s="357">
        <v>-0.9</v>
      </c>
    </row>
    <row r="48" spans="1:23" ht="12" customHeight="1" x14ac:dyDescent="0.2">
      <c r="A48" s="274"/>
      <c r="B48" s="267"/>
      <c r="C48" s="342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</row>
    <row r="49" spans="1:23" ht="12" customHeight="1" x14ac:dyDescent="0.2">
      <c r="A49" s="274" t="s">
        <v>499</v>
      </c>
      <c r="B49" s="267" t="s">
        <v>512</v>
      </c>
      <c r="C49" s="342"/>
      <c r="D49" s="357">
        <v>-4.5999999999999996</v>
      </c>
      <c r="E49" s="357"/>
      <c r="F49" s="357">
        <v>-31</v>
      </c>
      <c r="G49" s="357"/>
      <c r="H49" s="357">
        <v>14.4</v>
      </c>
      <c r="I49" s="357"/>
      <c r="J49" s="357">
        <v>-1.2</v>
      </c>
      <c r="K49" s="357"/>
      <c r="L49" s="357">
        <v>1.8</v>
      </c>
      <c r="M49" s="357"/>
      <c r="N49" s="357">
        <v>-5.8</v>
      </c>
      <c r="O49" s="357"/>
      <c r="P49" s="357">
        <v>0.8</v>
      </c>
      <c r="Q49" s="357"/>
      <c r="R49" s="357">
        <v>1.4</v>
      </c>
      <c r="S49" s="357"/>
      <c r="T49" s="357">
        <v>-18.100000000000001</v>
      </c>
      <c r="U49" s="357"/>
      <c r="V49" s="357">
        <v>-2.4</v>
      </c>
    </row>
    <row r="50" spans="1:23" ht="12" customHeight="1" x14ac:dyDescent="0.2">
      <c r="A50" s="274"/>
      <c r="B50" s="267" t="s">
        <v>503</v>
      </c>
      <c r="C50" s="342"/>
      <c r="D50" s="357">
        <v>-11.8</v>
      </c>
      <c r="E50" s="357"/>
      <c r="F50" s="357">
        <v>-44.9</v>
      </c>
      <c r="G50" s="357"/>
      <c r="H50" s="357">
        <v>-77.3</v>
      </c>
      <c r="I50" s="357" t="s">
        <v>661</v>
      </c>
      <c r="J50" s="357">
        <v>-8.1999999999999993</v>
      </c>
      <c r="K50" s="357"/>
      <c r="L50" s="357">
        <v>-20.5</v>
      </c>
      <c r="M50" s="357"/>
      <c r="N50" s="357">
        <v>0.5</v>
      </c>
      <c r="O50" s="357"/>
      <c r="P50" s="357">
        <v>-52.6</v>
      </c>
      <c r="Q50" s="357"/>
      <c r="R50" s="357">
        <v>-26.1</v>
      </c>
      <c r="S50" s="357" t="s">
        <v>661</v>
      </c>
      <c r="T50" s="357">
        <v>222.6</v>
      </c>
      <c r="U50" s="357"/>
      <c r="V50" s="357">
        <v>-15.8</v>
      </c>
    </row>
    <row r="51" spans="1:23" ht="3.75" customHeight="1" x14ac:dyDescent="0.2">
      <c r="A51" s="81"/>
      <c r="B51" s="81"/>
      <c r="C51" s="81"/>
      <c r="D51" s="82"/>
      <c r="E51" s="40"/>
      <c r="F51" s="42"/>
      <c r="G51" s="42"/>
      <c r="H51" s="40"/>
      <c r="I51" s="40"/>
      <c r="J51" s="42"/>
      <c r="K51" s="42"/>
      <c r="L51" s="40"/>
      <c r="M51" s="40"/>
      <c r="N51" s="40"/>
      <c r="O51" s="40"/>
      <c r="P51" s="42"/>
      <c r="Q51" s="42"/>
      <c r="R51" s="40"/>
      <c r="S51" s="40"/>
      <c r="T51" s="42"/>
      <c r="U51" s="42"/>
      <c r="V51" s="40"/>
      <c r="W51" s="40"/>
    </row>
    <row r="52" spans="1:23" ht="3.75" customHeight="1" x14ac:dyDescent="0.2">
      <c r="A52" s="48"/>
      <c r="B52" s="48"/>
      <c r="C52" s="48"/>
      <c r="D52" s="55"/>
    </row>
    <row r="53" spans="1:23" s="412" customFormat="1" ht="11.25" customHeight="1" x14ac:dyDescent="0.2">
      <c r="A53" s="56" t="s">
        <v>418</v>
      </c>
      <c r="B53" s="416"/>
      <c r="C53" s="48"/>
      <c r="F53" s="43"/>
      <c r="G53" s="43"/>
      <c r="J53" s="43"/>
      <c r="K53" s="43"/>
      <c r="P53" s="43"/>
      <c r="Q53" s="43"/>
      <c r="T53" s="43"/>
      <c r="U53" s="43"/>
    </row>
    <row r="54" spans="1:23" s="412" customFormat="1" ht="11.25" customHeight="1" x14ac:dyDescent="0.2">
      <c r="A54" s="228" t="s">
        <v>419</v>
      </c>
      <c r="B54" s="416"/>
      <c r="F54" s="43"/>
      <c r="G54" s="43"/>
      <c r="J54" s="43"/>
      <c r="K54" s="43"/>
      <c r="P54" s="43"/>
      <c r="Q54" s="43"/>
      <c r="T54" s="43"/>
      <c r="U54" s="43"/>
    </row>
    <row r="55" spans="1:23" s="412" customFormat="1" ht="11.25" customHeight="1" x14ac:dyDescent="0.2">
      <c r="A55" s="228" t="s">
        <v>382</v>
      </c>
      <c r="B55" s="416"/>
      <c r="F55" s="43"/>
      <c r="G55" s="43"/>
      <c r="J55" s="43"/>
      <c r="K55" s="43"/>
      <c r="P55" s="43"/>
      <c r="Q55" s="43"/>
      <c r="T55" s="43"/>
      <c r="U55" s="43"/>
    </row>
    <row r="56" spans="1:23" s="412" customFormat="1" ht="11.25" customHeight="1" x14ac:dyDescent="0.2">
      <c r="A56" s="56" t="s">
        <v>420</v>
      </c>
      <c r="B56" s="416"/>
      <c r="F56" s="43"/>
      <c r="G56" s="43"/>
      <c r="J56" s="43"/>
      <c r="K56" s="43"/>
      <c r="P56" s="43"/>
      <c r="Q56" s="43"/>
      <c r="T56" s="43"/>
      <c r="U56" s="43"/>
    </row>
    <row r="57" spans="1:23" s="412" customFormat="1" ht="11.25" customHeight="1" x14ac:dyDescent="0.2">
      <c r="A57" s="56" t="s">
        <v>421</v>
      </c>
      <c r="B57" s="416"/>
      <c r="C57" s="43"/>
      <c r="F57" s="43"/>
      <c r="G57" s="43"/>
      <c r="J57" s="43"/>
      <c r="K57" s="43"/>
      <c r="P57" s="43"/>
      <c r="Q57" s="43"/>
      <c r="T57" s="43"/>
      <c r="U57" s="43"/>
    </row>
    <row r="58" spans="1:23" s="412" customFormat="1" ht="11.25" customHeight="1" x14ac:dyDescent="0.2">
      <c r="A58" s="56" t="s">
        <v>422</v>
      </c>
      <c r="B58" s="416"/>
      <c r="C58" s="43"/>
      <c r="F58" s="43"/>
      <c r="G58" s="43"/>
      <c r="J58" s="43"/>
      <c r="K58" s="43"/>
      <c r="P58" s="43"/>
      <c r="Q58" s="43"/>
      <c r="T58" s="43"/>
      <c r="U58" s="43"/>
    </row>
    <row r="59" spans="1:23" s="412" customFormat="1" ht="11.25" customHeight="1" x14ac:dyDescent="0.2">
      <c r="A59" s="56" t="s">
        <v>423</v>
      </c>
      <c r="B59" s="416"/>
      <c r="C59" s="43"/>
      <c r="F59" s="43"/>
      <c r="G59" s="43"/>
      <c r="J59" s="43"/>
      <c r="K59" s="43"/>
      <c r="P59" s="43"/>
      <c r="Q59" s="43"/>
      <c r="T59" s="43"/>
      <c r="U59" s="43"/>
    </row>
    <row r="60" spans="1:23" s="412" customFormat="1" ht="11.25" customHeight="1" x14ac:dyDescent="0.2">
      <c r="A60" s="56" t="s">
        <v>424</v>
      </c>
      <c r="F60" s="43"/>
      <c r="G60" s="43"/>
      <c r="J60" s="43"/>
      <c r="K60" s="43"/>
      <c r="P60" s="43"/>
      <c r="Q60" s="43"/>
      <c r="T60" s="43"/>
      <c r="U60" s="43"/>
    </row>
    <row r="61" spans="1:23" s="412" customFormat="1" ht="11.25" customHeight="1" x14ac:dyDescent="0.2">
      <c r="A61" s="56" t="s">
        <v>425</v>
      </c>
      <c r="B61" s="416"/>
      <c r="F61" s="43"/>
      <c r="G61" s="43"/>
      <c r="J61" s="43"/>
      <c r="K61" s="416"/>
      <c r="L61" s="416"/>
      <c r="P61" s="43"/>
      <c r="Q61" s="43"/>
      <c r="T61" s="43"/>
      <c r="U61" s="43"/>
    </row>
    <row r="62" spans="1:23" s="412" customFormat="1" ht="12" customHeight="1" x14ac:dyDescent="0.2">
      <c r="A62" s="219" t="s">
        <v>426</v>
      </c>
      <c r="B62" s="403"/>
      <c r="C62" s="403"/>
      <c r="D62" s="403"/>
      <c r="E62" s="403"/>
      <c r="F62" s="402"/>
      <c r="G62" s="402"/>
      <c r="H62" s="403"/>
      <c r="I62" s="403"/>
      <c r="J62" s="402"/>
      <c r="K62" s="402"/>
      <c r="L62" s="403"/>
      <c r="M62" s="403"/>
      <c r="N62" s="403"/>
      <c r="O62" s="403"/>
      <c r="P62" s="402"/>
      <c r="Q62" s="402"/>
      <c r="R62" s="403"/>
      <c r="S62" s="403"/>
      <c r="T62" s="402"/>
      <c r="U62" s="402"/>
      <c r="V62" s="403"/>
      <c r="W62" s="403"/>
    </row>
    <row r="63" spans="1:23" s="412" customFormat="1" ht="12" customHeight="1" x14ac:dyDescent="0.2">
      <c r="A63" s="219" t="s">
        <v>427</v>
      </c>
      <c r="B63" s="403"/>
      <c r="C63" s="403"/>
      <c r="D63" s="403"/>
      <c r="E63" s="403"/>
      <c r="F63" s="402"/>
      <c r="G63" s="402"/>
      <c r="H63" s="403"/>
      <c r="I63" s="403"/>
      <c r="J63" s="402"/>
      <c r="K63" s="402"/>
      <c r="L63" s="403"/>
      <c r="M63" s="403"/>
      <c r="N63" s="403"/>
      <c r="O63" s="403"/>
      <c r="P63" s="402"/>
      <c r="Q63" s="402"/>
      <c r="R63" s="403"/>
      <c r="S63" s="403"/>
      <c r="T63" s="402"/>
      <c r="U63" s="402"/>
      <c r="V63" s="403"/>
      <c r="W63" s="403"/>
    </row>
    <row r="64" spans="1:23" s="412" customFormat="1" ht="3.75" customHeight="1" x14ac:dyDescent="0.2">
      <c r="A64" s="228"/>
      <c r="F64" s="43"/>
      <c r="G64" s="43"/>
      <c r="J64" s="43"/>
      <c r="K64" s="43"/>
      <c r="P64" s="43"/>
      <c r="Q64" s="43"/>
      <c r="T64" s="43"/>
      <c r="U64" s="43"/>
    </row>
    <row r="65" spans="1:21" s="412" customFormat="1" ht="11.25" customHeight="1" x14ac:dyDescent="0.2">
      <c r="A65" s="125" t="s">
        <v>78</v>
      </c>
      <c r="F65" s="43"/>
      <c r="G65" s="43"/>
      <c r="J65" s="43"/>
      <c r="K65" s="43"/>
      <c r="P65" s="43"/>
      <c r="Q65" s="43"/>
      <c r="T65" s="43"/>
      <c r="U65" s="43"/>
    </row>
    <row r="66" spans="1:21" s="412" customFormat="1" ht="10.5" customHeight="1" x14ac:dyDescent="0.2">
      <c r="A66" s="232" t="s">
        <v>428</v>
      </c>
      <c r="F66" s="43"/>
      <c r="G66" s="43"/>
      <c r="J66" s="43"/>
      <c r="K66" s="43"/>
      <c r="P66" s="43"/>
      <c r="Q66" s="43"/>
      <c r="T66" s="43"/>
      <c r="U66" s="43"/>
    </row>
    <row r="67" spans="1:21" s="412" customFormat="1" ht="3.75" customHeight="1" x14ac:dyDescent="0.2">
      <c r="F67" s="43"/>
      <c r="G67" s="43"/>
      <c r="J67" s="43"/>
      <c r="K67" s="43"/>
      <c r="P67" s="43"/>
      <c r="Q67" s="43"/>
      <c r="T67" s="43"/>
      <c r="U67" s="43"/>
    </row>
    <row r="68" spans="1:21" s="412" customFormat="1" ht="12" customHeight="1" x14ac:dyDescent="0.2">
      <c r="A68" s="18" t="s">
        <v>480</v>
      </c>
      <c r="F68" s="43"/>
      <c r="G68" s="43"/>
      <c r="J68" s="43"/>
      <c r="K68" s="43"/>
      <c r="P68" s="43"/>
      <c r="Q68" s="43"/>
      <c r="T68" s="43"/>
      <c r="U68" s="43"/>
    </row>
  </sheetData>
  <mergeCells count="36">
    <mergeCell ref="V6:W9"/>
    <mergeCell ref="D7:E9"/>
    <mergeCell ref="F7:G9"/>
    <mergeCell ref="H7:I9"/>
    <mergeCell ref="J7:K9"/>
    <mergeCell ref="L7:M9"/>
    <mergeCell ref="P7:Q9"/>
    <mergeCell ref="R7:S9"/>
    <mergeCell ref="T7:U9"/>
    <mergeCell ref="P6:U6"/>
    <mergeCell ref="A6:C9"/>
    <mergeCell ref="D6:G6"/>
    <mergeCell ref="H6:M6"/>
    <mergeCell ref="N6:O9"/>
    <mergeCell ref="A10:C11"/>
    <mergeCell ref="D10:E11"/>
    <mergeCell ref="F10:G11"/>
    <mergeCell ref="H10:I11"/>
    <mergeCell ref="J10:K11"/>
    <mergeCell ref="V10:W11"/>
    <mergeCell ref="D12:E12"/>
    <mergeCell ref="F12:G12"/>
    <mergeCell ref="H12:I12"/>
    <mergeCell ref="J12:K12"/>
    <mergeCell ref="L12:M12"/>
    <mergeCell ref="V12:W12"/>
    <mergeCell ref="L10:M11"/>
    <mergeCell ref="A13:C13"/>
    <mergeCell ref="N10:O11"/>
    <mergeCell ref="P10:Q11"/>
    <mergeCell ref="R10:S11"/>
    <mergeCell ref="T10:U11"/>
    <mergeCell ref="N12:O12"/>
    <mergeCell ref="P12:Q12"/>
    <mergeCell ref="R12:S12"/>
    <mergeCell ref="T12:U12"/>
  </mergeCells>
  <pageMargins left="0.47244094488188981" right="0.47244094488188981" top="0.47244094488188981" bottom="0.47244094488188981" header="0.31496062992125984" footer="0.31496062992125984"/>
  <pageSetup paperSize="9" scale="9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pageSetUpPr fitToPage="1"/>
  </sheetPr>
  <dimension ref="A1:T62"/>
  <sheetViews>
    <sheetView zoomScaleNormal="100" workbookViewId="0"/>
  </sheetViews>
  <sheetFormatPr defaultColWidth="9.7109375" defaultRowHeight="11.25" x14ac:dyDescent="0.2"/>
  <cols>
    <col min="1" max="1" width="4.140625" style="1" customWidth="1"/>
    <col min="2" max="2" width="4.42578125" style="1" customWidth="1"/>
    <col min="3" max="3" width="2.140625" style="1" customWidth="1"/>
    <col min="4" max="12" width="7.85546875" style="1" customWidth="1"/>
    <col min="13" max="256" width="9.7109375" style="18"/>
    <col min="257" max="257" width="4.140625" style="18" customWidth="1"/>
    <col min="258" max="258" width="4.42578125" style="18" customWidth="1"/>
    <col min="259" max="259" width="2.140625" style="18" customWidth="1"/>
    <col min="260" max="268" width="7.85546875" style="18" customWidth="1"/>
    <col min="269" max="512" width="9.7109375" style="18"/>
    <col min="513" max="513" width="4.140625" style="18" customWidth="1"/>
    <col min="514" max="514" width="4.42578125" style="18" customWidth="1"/>
    <col min="515" max="515" width="2.140625" style="18" customWidth="1"/>
    <col min="516" max="524" width="7.85546875" style="18" customWidth="1"/>
    <col min="525" max="768" width="9.7109375" style="18"/>
    <col min="769" max="769" width="4.140625" style="18" customWidth="1"/>
    <col min="770" max="770" width="4.42578125" style="18" customWidth="1"/>
    <col min="771" max="771" width="2.140625" style="18" customWidth="1"/>
    <col min="772" max="780" width="7.85546875" style="18" customWidth="1"/>
    <col min="781" max="1024" width="9.7109375" style="18"/>
    <col min="1025" max="1025" width="4.140625" style="18" customWidth="1"/>
    <col min="1026" max="1026" width="4.42578125" style="18" customWidth="1"/>
    <col min="1027" max="1027" width="2.140625" style="18" customWidth="1"/>
    <col min="1028" max="1036" width="7.85546875" style="18" customWidth="1"/>
    <col min="1037" max="1280" width="9.7109375" style="18"/>
    <col min="1281" max="1281" width="4.140625" style="18" customWidth="1"/>
    <col min="1282" max="1282" width="4.42578125" style="18" customWidth="1"/>
    <col min="1283" max="1283" width="2.140625" style="18" customWidth="1"/>
    <col min="1284" max="1292" width="7.85546875" style="18" customWidth="1"/>
    <col min="1293" max="1536" width="9.7109375" style="18"/>
    <col min="1537" max="1537" width="4.140625" style="18" customWidth="1"/>
    <col min="1538" max="1538" width="4.42578125" style="18" customWidth="1"/>
    <col min="1539" max="1539" width="2.140625" style="18" customWidth="1"/>
    <col min="1540" max="1548" width="7.85546875" style="18" customWidth="1"/>
    <col min="1549" max="1792" width="9.7109375" style="18"/>
    <col min="1793" max="1793" width="4.140625" style="18" customWidth="1"/>
    <col min="1794" max="1794" width="4.42578125" style="18" customWidth="1"/>
    <col min="1795" max="1795" width="2.140625" style="18" customWidth="1"/>
    <col min="1796" max="1804" width="7.85546875" style="18" customWidth="1"/>
    <col min="1805" max="2048" width="9.7109375" style="18"/>
    <col min="2049" max="2049" width="4.140625" style="18" customWidth="1"/>
    <col min="2050" max="2050" width="4.42578125" style="18" customWidth="1"/>
    <col min="2051" max="2051" width="2.140625" style="18" customWidth="1"/>
    <col min="2052" max="2060" width="7.85546875" style="18" customWidth="1"/>
    <col min="2061" max="2304" width="9.7109375" style="18"/>
    <col min="2305" max="2305" width="4.140625" style="18" customWidth="1"/>
    <col min="2306" max="2306" width="4.42578125" style="18" customWidth="1"/>
    <col min="2307" max="2307" width="2.140625" style="18" customWidth="1"/>
    <col min="2308" max="2316" width="7.85546875" style="18" customWidth="1"/>
    <col min="2317" max="2560" width="9.7109375" style="18"/>
    <col min="2561" max="2561" width="4.140625" style="18" customWidth="1"/>
    <col min="2562" max="2562" width="4.42578125" style="18" customWidth="1"/>
    <col min="2563" max="2563" width="2.140625" style="18" customWidth="1"/>
    <col min="2564" max="2572" width="7.85546875" style="18" customWidth="1"/>
    <col min="2573" max="2816" width="9.7109375" style="18"/>
    <col min="2817" max="2817" width="4.140625" style="18" customWidth="1"/>
    <col min="2818" max="2818" width="4.42578125" style="18" customWidth="1"/>
    <col min="2819" max="2819" width="2.140625" style="18" customWidth="1"/>
    <col min="2820" max="2828" width="7.85546875" style="18" customWidth="1"/>
    <col min="2829" max="3072" width="9.7109375" style="18"/>
    <col min="3073" max="3073" width="4.140625" style="18" customWidth="1"/>
    <col min="3074" max="3074" width="4.42578125" style="18" customWidth="1"/>
    <col min="3075" max="3075" width="2.140625" style="18" customWidth="1"/>
    <col min="3076" max="3084" width="7.85546875" style="18" customWidth="1"/>
    <col min="3085" max="3328" width="9.7109375" style="18"/>
    <col min="3329" max="3329" width="4.140625" style="18" customWidth="1"/>
    <col min="3330" max="3330" width="4.42578125" style="18" customWidth="1"/>
    <col min="3331" max="3331" width="2.140625" style="18" customWidth="1"/>
    <col min="3332" max="3340" width="7.85546875" style="18" customWidth="1"/>
    <col min="3341" max="3584" width="9.7109375" style="18"/>
    <col min="3585" max="3585" width="4.140625" style="18" customWidth="1"/>
    <col min="3586" max="3586" width="4.42578125" style="18" customWidth="1"/>
    <col min="3587" max="3587" width="2.140625" style="18" customWidth="1"/>
    <col min="3588" max="3596" width="7.85546875" style="18" customWidth="1"/>
    <col min="3597" max="3840" width="9.7109375" style="18"/>
    <col min="3841" max="3841" width="4.140625" style="18" customWidth="1"/>
    <col min="3842" max="3842" width="4.42578125" style="18" customWidth="1"/>
    <col min="3843" max="3843" width="2.140625" style="18" customWidth="1"/>
    <col min="3844" max="3852" width="7.85546875" style="18" customWidth="1"/>
    <col min="3853" max="4096" width="9.7109375" style="18"/>
    <col min="4097" max="4097" width="4.140625" style="18" customWidth="1"/>
    <col min="4098" max="4098" width="4.42578125" style="18" customWidth="1"/>
    <col min="4099" max="4099" width="2.140625" style="18" customWidth="1"/>
    <col min="4100" max="4108" width="7.85546875" style="18" customWidth="1"/>
    <col min="4109" max="4352" width="9.7109375" style="18"/>
    <col min="4353" max="4353" width="4.140625" style="18" customWidth="1"/>
    <col min="4354" max="4354" width="4.42578125" style="18" customWidth="1"/>
    <col min="4355" max="4355" width="2.140625" style="18" customWidth="1"/>
    <col min="4356" max="4364" width="7.85546875" style="18" customWidth="1"/>
    <col min="4365" max="4608" width="9.7109375" style="18"/>
    <col min="4609" max="4609" width="4.140625" style="18" customWidth="1"/>
    <col min="4610" max="4610" width="4.42578125" style="18" customWidth="1"/>
    <col min="4611" max="4611" width="2.140625" style="18" customWidth="1"/>
    <col min="4612" max="4620" width="7.85546875" style="18" customWidth="1"/>
    <col min="4621" max="4864" width="9.7109375" style="18"/>
    <col min="4865" max="4865" width="4.140625" style="18" customWidth="1"/>
    <col min="4866" max="4866" width="4.42578125" style="18" customWidth="1"/>
    <col min="4867" max="4867" width="2.140625" style="18" customWidth="1"/>
    <col min="4868" max="4876" width="7.85546875" style="18" customWidth="1"/>
    <col min="4877" max="5120" width="9.7109375" style="18"/>
    <col min="5121" max="5121" width="4.140625" style="18" customWidth="1"/>
    <col min="5122" max="5122" width="4.42578125" style="18" customWidth="1"/>
    <col min="5123" max="5123" width="2.140625" style="18" customWidth="1"/>
    <col min="5124" max="5132" width="7.85546875" style="18" customWidth="1"/>
    <col min="5133" max="5376" width="9.7109375" style="18"/>
    <col min="5377" max="5377" width="4.140625" style="18" customWidth="1"/>
    <col min="5378" max="5378" width="4.42578125" style="18" customWidth="1"/>
    <col min="5379" max="5379" width="2.140625" style="18" customWidth="1"/>
    <col min="5380" max="5388" width="7.85546875" style="18" customWidth="1"/>
    <col min="5389" max="5632" width="9.7109375" style="18"/>
    <col min="5633" max="5633" width="4.140625" style="18" customWidth="1"/>
    <col min="5634" max="5634" width="4.42578125" style="18" customWidth="1"/>
    <col min="5635" max="5635" width="2.140625" style="18" customWidth="1"/>
    <col min="5636" max="5644" width="7.85546875" style="18" customWidth="1"/>
    <col min="5645" max="5888" width="9.7109375" style="18"/>
    <col min="5889" max="5889" width="4.140625" style="18" customWidth="1"/>
    <col min="5890" max="5890" width="4.42578125" style="18" customWidth="1"/>
    <col min="5891" max="5891" width="2.140625" style="18" customWidth="1"/>
    <col min="5892" max="5900" width="7.85546875" style="18" customWidth="1"/>
    <col min="5901" max="6144" width="9.7109375" style="18"/>
    <col min="6145" max="6145" width="4.140625" style="18" customWidth="1"/>
    <col min="6146" max="6146" width="4.42578125" style="18" customWidth="1"/>
    <col min="6147" max="6147" width="2.140625" style="18" customWidth="1"/>
    <col min="6148" max="6156" width="7.85546875" style="18" customWidth="1"/>
    <col min="6157" max="6400" width="9.7109375" style="18"/>
    <col min="6401" max="6401" width="4.140625" style="18" customWidth="1"/>
    <col min="6402" max="6402" width="4.42578125" style="18" customWidth="1"/>
    <col min="6403" max="6403" width="2.140625" style="18" customWidth="1"/>
    <col min="6404" max="6412" width="7.85546875" style="18" customWidth="1"/>
    <col min="6413" max="6656" width="9.7109375" style="18"/>
    <col min="6657" max="6657" width="4.140625" style="18" customWidth="1"/>
    <col min="6658" max="6658" width="4.42578125" style="18" customWidth="1"/>
    <col min="6659" max="6659" width="2.140625" style="18" customWidth="1"/>
    <col min="6660" max="6668" width="7.85546875" style="18" customWidth="1"/>
    <col min="6669" max="6912" width="9.7109375" style="18"/>
    <col min="6913" max="6913" width="4.140625" style="18" customWidth="1"/>
    <col min="6914" max="6914" width="4.42578125" style="18" customWidth="1"/>
    <col min="6915" max="6915" width="2.140625" style="18" customWidth="1"/>
    <col min="6916" max="6924" width="7.85546875" style="18" customWidth="1"/>
    <col min="6925" max="7168" width="9.7109375" style="18"/>
    <col min="7169" max="7169" width="4.140625" style="18" customWidth="1"/>
    <col min="7170" max="7170" width="4.42578125" style="18" customWidth="1"/>
    <col min="7171" max="7171" width="2.140625" style="18" customWidth="1"/>
    <col min="7172" max="7180" width="7.85546875" style="18" customWidth="1"/>
    <col min="7181" max="7424" width="9.7109375" style="18"/>
    <col min="7425" max="7425" width="4.140625" style="18" customWidth="1"/>
    <col min="7426" max="7426" width="4.42578125" style="18" customWidth="1"/>
    <col min="7427" max="7427" width="2.140625" style="18" customWidth="1"/>
    <col min="7428" max="7436" width="7.85546875" style="18" customWidth="1"/>
    <col min="7437" max="7680" width="9.7109375" style="18"/>
    <col min="7681" max="7681" width="4.140625" style="18" customWidth="1"/>
    <col min="7682" max="7682" width="4.42578125" style="18" customWidth="1"/>
    <col min="7683" max="7683" width="2.140625" style="18" customWidth="1"/>
    <col min="7684" max="7692" width="7.85546875" style="18" customWidth="1"/>
    <col min="7693" max="7936" width="9.7109375" style="18"/>
    <col min="7937" max="7937" width="4.140625" style="18" customWidth="1"/>
    <col min="7938" max="7938" width="4.42578125" style="18" customWidth="1"/>
    <col min="7939" max="7939" width="2.140625" style="18" customWidth="1"/>
    <col min="7940" max="7948" width="7.85546875" style="18" customWidth="1"/>
    <col min="7949" max="8192" width="9.7109375" style="18"/>
    <col min="8193" max="8193" width="4.140625" style="18" customWidth="1"/>
    <col min="8194" max="8194" width="4.42578125" style="18" customWidth="1"/>
    <col min="8195" max="8195" width="2.140625" style="18" customWidth="1"/>
    <col min="8196" max="8204" width="7.85546875" style="18" customWidth="1"/>
    <col min="8205" max="8448" width="9.7109375" style="18"/>
    <col min="8449" max="8449" width="4.140625" style="18" customWidth="1"/>
    <col min="8450" max="8450" width="4.42578125" style="18" customWidth="1"/>
    <col min="8451" max="8451" width="2.140625" style="18" customWidth="1"/>
    <col min="8452" max="8460" width="7.85546875" style="18" customWidth="1"/>
    <col min="8461" max="8704" width="9.7109375" style="18"/>
    <col min="8705" max="8705" width="4.140625" style="18" customWidth="1"/>
    <col min="8706" max="8706" width="4.42578125" style="18" customWidth="1"/>
    <col min="8707" max="8707" width="2.140625" style="18" customWidth="1"/>
    <col min="8708" max="8716" width="7.85546875" style="18" customWidth="1"/>
    <col min="8717" max="8960" width="9.7109375" style="18"/>
    <col min="8961" max="8961" width="4.140625" style="18" customWidth="1"/>
    <col min="8962" max="8962" width="4.42578125" style="18" customWidth="1"/>
    <col min="8963" max="8963" width="2.140625" style="18" customWidth="1"/>
    <col min="8964" max="8972" width="7.85546875" style="18" customWidth="1"/>
    <col min="8973" max="9216" width="9.7109375" style="18"/>
    <col min="9217" max="9217" width="4.140625" style="18" customWidth="1"/>
    <col min="9218" max="9218" width="4.42578125" style="18" customWidth="1"/>
    <col min="9219" max="9219" width="2.140625" style="18" customWidth="1"/>
    <col min="9220" max="9228" width="7.85546875" style="18" customWidth="1"/>
    <col min="9229" max="9472" width="9.7109375" style="18"/>
    <col min="9473" max="9473" width="4.140625" style="18" customWidth="1"/>
    <col min="9474" max="9474" width="4.42578125" style="18" customWidth="1"/>
    <col min="9475" max="9475" width="2.140625" style="18" customWidth="1"/>
    <col min="9476" max="9484" width="7.85546875" style="18" customWidth="1"/>
    <col min="9485" max="9728" width="9.7109375" style="18"/>
    <col min="9729" max="9729" width="4.140625" style="18" customWidth="1"/>
    <col min="9730" max="9730" width="4.42578125" style="18" customWidth="1"/>
    <col min="9731" max="9731" width="2.140625" style="18" customWidth="1"/>
    <col min="9732" max="9740" width="7.85546875" style="18" customWidth="1"/>
    <col min="9741" max="9984" width="9.7109375" style="18"/>
    <col min="9985" max="9985" width="4.140625" style="18" customWidth="1"/>
    <col min="9986" max="9986" width="4.42578125" style="18" customWidth="1"/>
    <col min="9987" max="9987" width="2.140625" style="18" customWidth="1"/>
    <col min="9988" max="9996" width="7.85546875" style="18" customWidth="1"/>
    <col min="9997" max="10240" width="9.7109375" style="18"/>
    <col min="10241" max="10241" width="4.140625" style="18" customWidth="1"/>
    <col min="10242" max="10242" width="4.42578125" style="18" customWidth="1"/>
    <col min="10243" max="10243" width="2.140625" style="18" customWidth="1"/>
    <col min="10244" max="10252" width="7.85546875" style="18" customWidth="1"/>
    <col min="10253" max="10496" width="9.7109375" style="18"/>
    <col min="10497" max="10497" width="4.140625" style="18" customWidth="1"/>
    <col min="10498" max="10498" width="4.42578125" style="18" customWidth="1"/>
    <col min="10499" max="10499" width="2.140625" style="18" customWidth="1"/>
    <col min="10500" max="10508" width="7.85546875" style="18" customWidth="1"/>
    <col min="10509" max="10752" width="9.7109375" style="18"/>
    <col min="10753" max="10753" width="4.140625" style="18" customWidth="1"/>
    <col min="10754" max="10754" width="4.42578125" style="18" customWidth="1"/>
    <col min="10755" max="10755" width="2.140625" style="18" customWidth="1"/>
    <col min="10756" max="10764" width="7.85546875" style="18" customWidth="1"/>
    <col min="10765" max="11008" width="9.7109375" style="18"/>
    <col min="11009" max="11009" width="4.140625" style="18" customWidth="1"/>
    <col min="11010" max="11010" width="4.42578125" style="18" customWidth="1"/>
    <col min="11011" max="11011" width="2.140625" style="18" customWidth="1"/>
    <col min="11012" max="11020" width="7.85546875" style="18" customWidth="1"/>
    <col min="11021" max="11264" width="9.7109375" style="18"/>
    <col min="11265" max="11265" width="4.140625" style="18" customWidth="1"/>
    <col min="11266" max="11266" width="4.42578125" style="18" customWidth="1"/>
    <col min="11267" max="11267" width="2.140625" style="18" customWidth="1"/>
    <col min="11268" max="11276" width="7.85546875" style="18" customWidth="1"/>
    <col min="11277" max="11520" width="9.7109375" style="18"/>
    <col min="11521" max="11521" width="4.140625" style="18" customWidth="1"/>
    <col min="11522" max="11522" width="4.42578125" style="18" customWidth="1"/>
    <col min="11523" max="11523" width="2.140625" style="18" customWidth="1"/>
    <col min="11524" max="11532" width="7.85546875" style="18" customWidth="1"/>
    <col min="11533" max="11776" width="9.7109375" style="18"/>
    <col min="11777" max="11777" width="4.140625" style="18" customWidth="1"/>
    <col min="11778" max="11778" width="4.42578125" style="18" customWidth="1"/>
    <col min="11779" max="11779" width="2.140625" style="18" customWidth="1"/>
    <col min="11780" max="11788" width="7.85546875" style="18" customWidth="1"/>
    <col min="11789" max="12032" width="9.7109375" style="18"/>
    <col min="12033" max="12033" width="4.140625" style="18" customWidth="1"/>
    <col min="12034" max="12034" width="4.42578125" style="18" customWidth="1"/>
    <col min="12035" max="12035" width="2.140625" style="18" customWidth="1"/>
    <col min="12036" max="12044" width="7.85546875" style="18" customWidth="1"/>
    <col min="12045" max="12288" width="9.7109375" style="18"/>
    <col min="12289" max="12289" width="4.140625" style="18" customWidth="1"/>
    <col min="12290" max="12290" width="4.42578125" style="18" customWidth="1"/>
    <col min="12291" max="12291" width="2.140625" style="18" customWidth="1"/>
    <col min="12292" max="12300" width="7.85546875" style="18" customWidth="1"/>
    <col min="12301" max="12544" width="9.7109375" style="18"/>
    <col min="12545" max="12545" width="4.140625" style="18" customWidth="1"/>
    <col min="12546" max="12546" width="4.42578125" style="18" customWidth="1"/>
    <col min="12547" max="12547" width="2.140625" style="18" customWidth="1"/>
    <col min="12548" max="12556" width="7.85546875" style="18" customWidth="1"/>
    <col min="12557" max="12800" width="9.7109375" style="18"/>
    <col min="12801" max="12801" width="4.140625" style="18" customWidth="1"/>
    <col min="12802" max="12802" width="4.42578125" style="18" customWidth="1"/>
    <col min="12803" max="12803" width="2.140625" style="18" customWidth="1"/>
    <col min="12804" max="12812" width="7.85546875" style="18" customWidth="1"/>
    <col min="12813" max="13056" width="9.7109375" style="18"/>
    <col min="13057" max="13057" width="4.140625" style="18" customWidth="1"/>
    <col min="13058" max="13058" width="4.42578125" style="18" customWidth="1"/>
    <col min="13059" max="13059" width="2.140625" style="18" customWidth="1"/>
    <col min="13060" max="13068" width="7.85546875" style="18" customWidth="1"/>
    <col min="13069" max="13312" width="9.7109375" style="18"/>
    <col min="13313" max="13313" width="4.140625" style="18" customWidth="1"/>
    <col min="13314" max="13314" width="4.42578125" style="18" customWidth="1"/>
    <col min="13315" max="13315" width="2.140625" style="18" customWidth="1"/>
    <col min="13316" max="13324" width="7.85546875" style="18" customWidth="1"/>
    <col min="13325" max="13568" width="9.7109375" style="18"/>
    <col min="13569" max="13569" width="4.140625" style="18" customWidth="1"/>
    <col min="13570" max="13570" width="4.42578125" style="18" customWidth="1"/>
    <col min="13571" max="13571" width="2.140625" style="18" customWidth="1"/>
    <col min="13572" max="13580" width="7.85546875" style="18" customWidth="1"/>
    <col min="13581" max="13824" width="9.7109375" style="18"/>
    <col min="13825" max="13825" width="4.140625" style="18" customWidth="1"/>
    <col min="13826" max="13826" width="4.42578125" style="18" customWidth="1"/>
    <col min="13827" max="13827" width="2.140625" style="18" customWidth="1"/>
    <col min="13828" max="13836" width="7.85546875" style="18" customWidth="1"/>
    <col min="13837" max="14080" width="9.7109375" style="18"/>
    <col min="14081" max="14081" width="4.140625" style="18" customWidth="1"/>
    <col min="14082" max="14082" width="4.42578125" style="18" customWidth="1"/>
    <col min="14083" max="14083" width="2.140625" style="18" customWidth="1"/>
    <col min="14084" max="14092" width="7.85546875" style="18" customWidth="1"/>
    <col min="14093" max="14336" width="9.7109375" style="18"/>
    <col min="14337" max="14337" width="4.140625" style="18" customWidth="1"/>
    <col min="14338" max="14338" width="4.42578125" style="18" customWidth="1"/>
    <col min="14339" max="14339" width="2.140625" style="18" customWidth="1"/>
    <col min="14340" max="14348" width="7.85546875" style="18" customWidth="1"/>
    <col min="14349" max="14592" width="9.7109375" style="18"/>
    <col min="14593" max="14593" width="4.140625" style="18" customWidth="1"/>
    <col min="14594" max="14594" width="4.42578125" style="18" customWidth="1"/>
    <col min="14595" max="14595" width="2.140625" style="18" customWidth="1"/>
    <col min="14596" max="14604" width="7.85546875" style="18" customWidth="1"/>
    <col min="14605" max="14848" width="9.7109375" style="18"/>
    <col min="14849" max="14849" width="4.140625" style="18" customWidth="1"/>
    <col min="14850" max="14850" width="4.42578125" style="18" customWidth="1"/>
    <col min="14851" max="14851" width="2.140625" style="18" customWidth="1"/>
    <col min="14852" max="14860" width="7.85546875" style="18" customWidth="1"/>
    <col min="14861" max="15104" width="9.7109375" style="18"/>
    <col min="15105" max="15105" width="4.140625" style="18" customWidth="1"/>
    <col min="15106" max="15106" width="4.42578125" style="18" customWidth="1"/>
    <col min="15107" max="15107" width="2.140625" style="18" customWidth="1"/>
    <col min="15108" max="15116" width="7.85546875" style="18" customWidth="1"/>
    <col min="15117" max="15360" width="9.7109375" style="18"/>
    <col min="15361" max="15361" width="4.140625" style="18" customWidth="1"/>
    <col min="15362" max="15362" width="4.42578125" style="18" customWidth="1"/>
    <col min="15363" max="15363" width="2.140625" style="18" customWidth="1"/>
    <col min="15364" max="15372" width="7.85546875" style="18" customWidth="1"/>
    <col min="15373" max="15616" width="9.7109375" style="18"/>
    <col min="15617" max="15617" width="4.140625" style="18" customWidth="1"/>
    <col min="15618" max="15618" width="4.42578125" style="18" customWidth="1"/>
    <col min="15619" max="15619" width="2.140625" style="18" customWidth="1"/>
    <col min="15620" max="15628" width="7.85546875" style="18" customWidth="1"/>
    <col min="15629" max="15872" width="9.7109375" style="18"/>
    <col min="15873" max="15873" width="4.140625" style="18" customWidth="1"/>
    <col min="15874" max="15874" width="4.42578125" style="18" customWidth="1"/>
    <col min="15875" max="15875" width="2.140625" style="18" customWidth="1"/>
    <col min="15876" max="15884" width="7.85546875" style="18" customWidth="1"/>
    <col min="15885" max="16128" width="9.7109375" style="18"/>
    <col min="16129" max="16129" width="4.140625" style="18" customWidth="1"/>
    <col min="16130" max="16130" width="4.42578125" style="18" customWidth="1"/>
    <col min="16131" max="16131" width="2.140625" style="18" customWidth="1"/>
    <col min="16132" max="16140" width="7.85546875" style="18" customWidth="1"/>
    <col min="16141" max="16384" width="9.7109375" style="18"/>
  </cols>
  <sheetData>
    <row r="1" spans="1:16" s="310" customFormat="1" ht="12.75" x14ac:dyDescent="0.2">
      <c r="A1" s="322" t="s">
        <v>268</v>
      </c>
      <c r="B1" s="322"/>
    </row>
    <row r="2" spans="1:16" s="310" customFormat="1" ht="3.75" customHeight="1" x14ac:dyDescent="0.2"/>
    <row r="3" spans="1:16" s="129" customFormat="1" ht="15.75" customHeight="1" x14ac:dyDescent="0.25">
      <c r="A3" s="255" t="s">
        <v>200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</row>
    <row r="4" spans="1:16" s="130" customFormat="1" ht="17.25" customHeight="1" x14ac:dyDescent="0.2">
      <c r="A4" s="254" t="s">
        <v>269</v>
      </c>
      <c r="B4" s="179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</row>
    <row r="5" spans="1:16" s="6" customFormat="1" ht="3.75" customHeight="1" x14ac:dyDescent="0.25">
      <c r="A5" s="323"/>
      <c r="B5" s="324"/>
      <c r="C5" s="324"/>
      <c r="D5" s="7"/>
      <c r="E5" s="7"/>
      <c r="F5" s="7"/>
      <c r="G5" s="7"/>
      <c r="H5" s="7"/>
      <c r="I5" s="7"/>
      <c r="J5" s="7"/>
      <c r="K5" s="7"/>
      <c r="L5" s="7"/>
    </row>
    <row r="6" spans="1:16" s="1" customFormat="1" ht="12" customHeight="1" x14ac:dyDescent="0.2">
      <c r="A6" s="488"/>
      <c r="B6" s="488"/>
      <c r="C6" s="489"/>
      <c r="D6" s="325" t="s">
        <v>159</v>
      </c>
      <c r="E6" s="325"/>
      <c r="F6" s="326"/>
      <c r="G6" s="327" t="s">
        <v>11</v>
      </c>
      <c r="H6" s="325"/>
      <c r="I6" s="326"/>
      <c r="J6" s="327" t="s">
        <v>12</v>
      </c>
      <c r="K6" s="325"/>
      <c r="L6" s="325"/>
    </row>
    <row r="7" spans="1:16" s="1" customFormat="1" ht="12" customHeight="1" x14ac:dyDescent="0.2">
      <c r="A7" s="490"/>
      <c r="B7" s="490"/>
      <c r="C7" s="491"/>
      <c r="D7" s="328" t="s">
        <v>270</v>
      </c>
      <c r="E7" s="12" t="s">
        <v>271</v>
      </c>
      <c r="F7" s="329" t="s">
        <v>272</v>
      </c>
      <c r="G7" s="12" t="s">
        <v>270</v>
      </c>
      <c r="H7" s="12" t="s">
        <v>271</v>
      </c>
      <c r="I7" s="329" t="s">
        <v>272</v>
      </c>
      <c r="J7" s="12" t="s">
        <v>270</v>
      </c>
      <c r="K7" s="12" t="s">
        <v>271</v>
      </c>
      <c r="L7" s="12" t="s">
        <v>272</v>
      </c>
    </row>
    <row r="8" spans="1:16" s="1" customFormat="1" ht="12" customHeight="1" x14ac:dyDescent="0.2">
      <c r="A8" s="492"/>
      <c r="B8" s="492"/>
      <c r="C8" s="493"/>
      <c r="D8" s="494" t="s">
        <v>7</v>
      </c>
      <c r="E8" s="494"/>
      <c r="F8" s="495"/>
      <c r="G8" s="496" t="s">
        <v>7</v>
      </c>
      <c r="H8" s="494"/>
      <c r="I8" s="495"/>
      <c r="J8" s="496" t="s">
        <v>7</v>
      </c>
      <c r="K8" s="494"/>
      <c r="L8" s="494"/>
    </row>
    <row r="9" spans="1:16" s="1" customFormat="1" ht="3.75" customHeight="1" x14ac:dyDescent="0.2">
      <c r="D9" s="3"/>
      <c r="E9" s="3"/>
      <c r="F9" s="3"/>
      <c r="G9" s="3"/>
      <c r="H9" s="3"/>
      <c r="I9" s="3"/>
      <c r="J9" s="3"/>
      <c r="K9" s="3"/>
      <c r="L9" s="3"/>
    </row>
    <row r="10" spans="1:16" s="1" customFormat="1" ht="12" customHeight="1" x14ac:dyDescent="0.2">
      <c r="A10" s="227" t="s">
        <v>155</v>
      </c>
      <c r="B10" s="228"/>
      <c r="C10" s="228"/>
      <c r="D10" s="76"/>
      <c r="E10" s="76"/>
      <c r="F10" s="124"/>
      <c r="G10" s="76"/>
      <c r="H10" s="76"/>
      <c r="I10" s="124"/>
      <c r="J10" s="76"/>
      <c r="K10" s="76"/>
      <c r="L10" s="124"/>
    </row>
    <row r="11" spans="1:16" s="1" customFormat="1" ht="12" hidden="1" customHeight="1" x14ac:dyDescent="0.2">
      <c r="A11" s="227"/>
      <c r="B11" s="228"/>
      <c r="C11" s="227"/>
      <c r="D11" s="228"/>
      <c r="E11" s="227"/>
      <c r="F11" s="228"/>
      <c r="G11" s="227"/>
      <c r="H11" s="228"/>
      <c r="I11" s="227"/>
      <c r="J11" s="228"/>
      <c r="K11" s="227"/>
      <c r="L11" s="228"/>
    </row>
    <row r="12" spans="1:16" s="1" customFormat="1" ht="12" customHeight="1" x14ac:dyDescent="0.2">
      <c r="A12" s="228" t="s">
        <v>496</v>
      </c>
      <c r="B12" s="228" t="s">
        <v>503</v>
      </c>
      <c r="C12" s="228"/>
      <c r="D12" s="76">
        <v>4691.7876489999999</v>
      </c>
      <c r="E12" s="76">
        <v>4448.6701620000003</v>
      </c>
      <c r="F12" s="76">
        <v>243.11748700000001</v>
      </c>
      <c r="G12" s="76">
        <v>14307.319028</v>
      </c>
      <c r="H12" s="76">
        <v>13455.301457</v>
      </c>
      <c r="I12" s="76">
        <v>852.01757100000395</v>
      </c>
      <c r="J12" s="76">
        <v>49873.491507999999</v>
      </c>
      <c r="K12" s="76">
        <v>53530.298793000002</v>
      </c>
      <c r="L12" s="76">
        <v>-3656.8072849999999</v>
      </c>
    </row>
    <row r="13" spans="1:16" s="1" customFormat="1" ht="12" customHeight="1" x14ac:dyDescent="0.2">
      <c r="A13" s="228"/>
      <c r="B13" s="228" t="s">
        <v>504</v>
      </c>
      <c r="C13" s="228"/>
      <c r="D13" s="76">
        <v>4620.6353689999996</v>
      </c>
      <c r="E13" s="76">
        <v>4528.6080199999997</v>
      </c>
      <c r="F13" s="76">
        <v>92.027349000000001</v>
      </c>
      <c r="G13" s="76">
        <v>14218.511981</v>
      </c>
      <c r="H13" s="76">
        <v>13821.346982999999</v>
      </c>
      <c r="I13" s="76">
        <v>397.16499800000003</v>
      </c>
      <c r="J13" s="76">
        <v>50528.773127</v>
      </c>
      <c r="K13" s="76">
        <v>53742.125258</v>
      </c>
      <c r="L13" s="76">
        <v>-3213.3521310000101</v>
      </c>
    </row>
    <row r="14" spans="1:16" s="1" customFormat="1" ht="12" customHeight="1" x14ac:dyDescent="0.2">
      <c r="A14" s="228"/>
      <c r="B14" s="228" t="s">
        <v>505</v>
      </c>
      <c r="C14" s="228"/>
      <c r="D14" s="76">
        <v>3688.2255570000002</v>
      </c>
      <c r="E14" s="76">
        <v>4862.568139</v>
      </c>
      <c r="F14" s="76">
        <v>-1174.342582</v>
      </c>
      <c r="G14" s="76">
        <v>13000.648574999999</v>
      </c>
      <c r="H14" s="76">
        <v>13839.846321000001</v>
      </c>
      <c r="I14" s="76">
        <v>-839.19774600000005</v>
      </c>
      <c r="J14" s="76">
        <v>50834.401328</v>
      </c>
      <c r="K14" s="76">
        <v>53982.204189999997</v>
      </c>
      <c r="L14" s="76">
        <v>-3147.802862</v>
      </c>
    </row>
    <row r="15" spans="1:16" s="1" customFormat="1" ht="12" customHeight="1" x14ac:dyDescent="0.2">
      <c r="A15" s="228"/>
      <c r="B15" s="228" t="s">
        <v>506</v>
      </c>
      <c r="C15" s="228"/>
      <c r="D15" s="76">
        <v>3792.008319</v>
      </c>
      <c r="E15" s="76">
        <v>4957.2181730000002</v>
      </c>
      <c r="F15" s="76">
        <v>-1165.209854</v>
      </c>
      <c r="G15" s="76">
        <v>12100.869245</v>
      </c>
      <c r="H15" s="76">
        <v>14348.394332</v>
      </c>
      <c r="I15" s="76">
        <v>-2247.525087</v>
      </c>
      <c r="J15" s="76">
        <v>51160.043928999999</v>
      </c>
      <c r="K15" s="76">
        <v>54085.069256000002</v>
      </c>
      <c r="L15" s="76">
        <v>-2925.0253269999898</v>
      </c>
    </row>
    <row r="16" spans="1:16" s="1" customFormat="1" ht="12" customHeight="1" x14ac:dyDescent="0.2">
      <c r="A16" s="228"/>
      <c r="B16" s="228" t="s">
        <v>507</v>
      </c>
      <c r="C16" s="228"/>
      <c r="D16" s="76">
        <v>4556.2356630000004</v>
      </c>
      <c r="E16" s="76">
        <v>5395.8691209999997</v>
      </c>
      <c r="F16" s="76">
        <v>-839.63345800000104</v>
      </c>
      <c r="G16" s="76">
        <v>12036.469539</v>
      </c>
      <c r="H16" s="76">
        <v>15215.655433</v>
      </c>
      <c r="I16" s="76">
        <v>-3179.1858940000002</v>
      </c>
      <c r="J16" s="76">
        <v>51791.672040999998</v>
      </c>
      <c r="K16" s="76">
        <v>54758.679676</v>
      </c>
      <c r="L16" s="76">
        <v>-2967.0076349999999</v>
      </c>
    </row>
    <row r="17" spans="1:12" s="1" customFormat="1" ht="12" customHeight="1" x14ac:dyDescent="0.2">
      <c r="A17" s="228"/>
      <c r="B17" s="228" t="s">
        <v>508</v>
      </c>
      <c r="C17" s="228"/>
      <c r="D17" s="76">
        <v>4613.158418</v>
      </c>
      <c r="E17" s="76">
        <v>5835.5757190000004</v>
      </c>
      <c r="F17" s="76">
        <v>-1222.417301</v>
      </c>
      <c r="G17" s="76">
        <v>12961.402400000001</v>
      </c>
      <c r="H17" s="76">
        <v>16188.663012999999</v>
      </c>
      <c r="I17" s="76">
        <v>-3227.2606129999999</v>
      </c>
      <c r="J17" s="76">
        <v>52532.859587999999</v>
      </c>
      <c r="K17" s="76">
        <v>55999.083412</v>
      </c>
      <c r="L17" s="76">
        <v>-3466.2238240000102</v>
      </c>
    </row>
    <row r="18" spans="1:12" s="1" customFormat="1" ht="12" customHeight="1" x14ac:dyDescent="0.2">
      <c r="A18" s="228"/>
      <c r="B18" s="228" t="s">
        <v>509</v>
      </c>
      <c r="C18" s="228"/>
      <c r="D18" s="76">
        <v>5508.3439189999999</v>
      </c>
      <c r="E18" s="76">
        <v>4894.0333600000004</v>
      </c>
      <c r="F18" s="76">
        <v>614.31055900000001</v>
      </c>
      <c r="G18" s="76">
        <v>14677.737999999999</v>
      </c>
      <c r="H18" s="76">
        <v>16125.4782</v>
      </c>
      <c r="I18" s="76">
        <v>-1447.7402</v>
      </c>
      <c r="J18" s="76">
        <v>53625.488161000001</v>
      </c>
      <c r="K18" s="76">
        <v>56475.966254999999</v>
      </c>
      <c r="L18" s="76">
        <v>-2850.4780940000001</v>
      </c>
    </row>
    <row r="19" spans="1:12" s="1" customFormat="1" ht="12" customHeight="1" x14ac:dyDescent="0.2">
      <c r="A19" s="228"/>
      <c r="B19" s="228"/>
      <c r="C19" s="228"/>
      <c r="D19" s="76"/>
      <c r="E19" s="76"/>
      <c r="F19" s="76"/>
      <c r="G19" s="76"/>
      <c r="H19" s="76"/>
      <c r="I19" s="76"/>
      <c r="J19" s="76"/>
      <c r="K19" s="76"/>
      <c r="L19" s="76"/>
    </row>
    <row r="20" spans="1:12" s="1" customFormat="1" ht="12" customHeight="1" x14ac:dyDescent="0.2">
      <c r="A20" s="228" t="s">
        <v>497</v>
      </c>
      <c r="B20" s="228" t="s">
        <v>510</v>
      </c>
      <c r="C20" s="228"/>
      <c r="D20" s="76">
        <v>4275.2455639999998</v>
      </c>
      <c r="E20" s="76">
        <v>4937.667058</v>
      </c>
      <c r="F20" s="76">
        <v>-662.42149400000005</v>
      </c>
      <c r="G20" s="76">
        <v>14396.747901000001</v>
      </c>
      <c r="H20" s="76">
        <v>15667.276137000001</v>
      </c>
      <c r="I20" s="76">
        <v>-1270.5282360000001</v>
      </c>
      <c r="J20" s="76">
        <v>53965.184419999998</v>
      </c>
      <c r="K20" s="76">
        <v>57251.540960999999</v>
      </c>
      <c r="L20" s="76">
        <v>-3286.3565410000101</v>
      </c>
    </row>
    <row r="21" spans="1:12" s="1" customFormat="1" ht="12" customHeight="1" x14ac:dyDescent="0.2">
      <c r="A21" s="228"/>
      <c r="B21" s="228" t="s">
        <v>511</v>
      </c>
      <c r="C21" s="228"/>
      <c r="D21" s="76">
        <v>4444.6894039999997</v>
      </c>
      <c r="E21" s="76">
        <v>4256.4328580000001</v>
      </c>
      <c r="F21" s="76">
        <v>188.25654599999999</v>
      </c>
      <c r="G21" s="76">
        <v>14228.278887</v>
      </c>
      <c r="H21" s="76">
        <v>14088.133276</v>
      </c>
      <c r="I21" s="76">
        <v>140.145611</v>
      </c>
      <c r="J21" s="76">
        <v>54395.355682000001</v>
      </c>
      <c r="K21" s="76">
        <v>57451.179208000001</v>
      </c>
      <c r="L21" s="76">
        <v>-3055.8235260000001</v>
      </c>
    </row>
    <row r="22" spans="1:12" s="1" customFormat="1" ht="12" customHeight="1" x14ac:dyDescent="0.2">
      <c r="A22" s="228"/>
      <c r="B22" s="228" t="s">
        <v>512</v>
      </c>
      <c r="C22" s="228"/>
      <c r="D22" s="76">
        <v>4797.1048099999998</v>
      </c>
      <c r="E22" s="76">
        <v>4947.7142160000003</v>
      </c>
      <c r="F22" s="76">
        <v>-150.60940600000001</v>
      </c>
      <c r="G22" s="76">
        <v>13517.039778</v>
      </c>
      <c r="H22" s="76">
        <v>14141.814132</v>
      </c>
      <c r="I22" s="76">
        <v>-624.77435400000104</v>
      </c>
      <c r="J22" s="76">
        <v>54602.966051000003</v>
      </c>
      <c r="K22" s="76">
        <v>58070.988121000002</v>
      </c>
      <c r="L22" s="76">
        <v>-3468.02207000001</v>
      </c>
    </row>
    <row r="23" spans="1:12" s="1" customFormat="1" ht="12" customHeight="1" x14ac:dyDescent="0.2">
      <c r="A23" s="228"/>
      <c r="B23" s="228" t="s">
        <v>513</v>
      </c>
      <c r="C23" s="228"/>
      <c r="D23" s="76">
        <v>4966.6815159999996</v>
      </c>
      <c r="E23" s="76">
        <v>4766.9363050000002</v>
      </c>
      <c r="F23" s="76">
        <v>199.74521100000001</v>
      </c>
      <c r="G23" s="76">
        <v>14208.47573</v>
      </c>
      <c r="H23" s="76">
        <v>13971.083379</v>
      </c>
      <c r="I23" s="76">
        <v>237.392350999999</v>
      </c>
      <c r="J23" s="76">
        <v>54860.205151000002</v>
      </c>
      <c r="K23" s="76">
        <v>58675.361932</v>
      </c>
      <c r="L23" s="76">
        <v>-3815.1567809999901</v>
      </c>
    </row>
    <row r="24" spans="1:12" s="1" customFormat="1" ht="12" customHeight="1" x14ac:dyDescent="0.2">
      <c r="A24" s="228"/>
      <c r="B24" s="228" t="s">
        <v>514</v>
      </c>
      <c r="C24" s="228"/>
      <c r="D24" s="76">
        <v>5349.9602450000002</v>
      </c>
      <c r="E24" s="76">
        <v>5150.6722410000002</v>
      </c>
      <c r="F24" s="76">
        <v>199.288004</v>
      </c>
      <c r="G24" s="76">
        <v>15113.746571</v>
      </c>
      <c r="H24" s="76">
        <v>14865.322762</v>
      </c>
      <c r="I24" s="76">
        <v>248.42380899999799</v>
      </c>
      <c r="J24" s="76">
        <v>55304.076433000002</v>
      </c>
      <c r="K24" s="76">
        <v>58981.965371999999</v>
      </c>
      <c r="L24" s="76">
        <v>-3677.8889389999999</v>
      </c>
    </row>
    <row r="25" spans="1:12" s="1" customFormat="1" ht="12" customHeight="1" x14ac:dyDescent="0.2">
      <c r="A25" s="228"/>
      <c r="B25" s="228" t="s">
        <v>503</v>
      </c>
      <c r="C25" s="228"/>
      <c r="D25" s="76">
        <v>4877.9041319999997</v>
      </c>
      <c r="E25" s="76">
        <v>5163.1642110000003</v>
      </c>
      <c r="F25" s="76">
        <v>-285.26007900000002</v>
      </c>
      <c r="G25" s="76">
        <v>15194.545893</v>
      </c>
      <c r="H25" s="76">
        <v>15080.772757000001</v>
      </c>
      <c r="I25" s="76">
        <v>113.77313599999999</v>
      </c>
      <c r="J25" s="76">
        <v>55490.192916</v>
      </c>
      <c r="K25" s="76">
        <v>59696.459421</v>
      </c>
      <c r="L25" s="76">
        <v>-4206.2665049999996</v>
      </c>
    </row>
    <row r="26" spans="1:12" s="1" customFormat="1" ht="12" customHeight="1" x14ac:dyDescent="0.2">
      <c r="A26" s="228"/>
      <c r="B26" s="228" t="s">
        <v>504</v>
      </c>
      <c r="C26" s="228"/>
      <c r="D26" s="76">
        <v>5336.6440400000001</v>
      </c>
      <c r="E26" s="76">
        <v>5539.7543729999998</v>
      </c>
      <c r="F26" s="76">
        <v>-203.110333</v>
      </c>
      <c r="G26" s="76">
        <v>15564.508416999999</v>
      </c>
      <c r="H26" s="76">
        <v>15853.590824999999</v>
      </c>
      <c r="I26" s="76">
        <v>-289.08240799999999</v>
      </c>
      <c r="J26" s="76">
        <v>56206.201587000003</v>
      </c>
      <c r="K26" s="76">
        <v>60707.605774000003</v>
      </c>
      <c r="L26" s="76">
        <v>-4501.4041870000001</v>
      </c>
    </row>
    <row r="27" spans="1:12" s="1" customFormat="1" ht="12" customHeight="1" x14ac:dyDescent="0.2">
      <c r="A27" s="228"/>
      <c r="B27" s="228" t="s">
        <v>505</v>
      </c>
      <c r="C27" s="228"/>
      <c r="D27" s="76">
        <v>3975.3599920000001</v>
      </c>
      <c r="E27" s="76">
        <v>5542.117988</v>
      </c>
      <c r="F27" s="76">
        <v>-1566.757996</v>
      </c>
      <c r="G27" s="76">
        <v>14189.908164</v>
      </c>
      <c r="H27" s="76">
        <v>16245.036572000001</v>
      </c>
      <c r="I27" s="76">
        <v>-2055.128408</v>
      </c>
      <c r="J27" s="76">
        <v>56493.336022000003</v>
      </c>
      <c r="K27" s="76">
        <v>61387.155622999999</v>
      </c>
      <c r="L27" s="76">
        <v>-4893.8196010000001</v>
      </c>
    </row>
    <row r="28" spans="1:12" s="1" customFormat="1" ht="12" customHeight="1" x14ac:dyDescent="0.2">
      <c r="A28" s="228"/>
      <c r="B28" s="228" t="s">
        <v>506</v>
      </c>
      <c r="C28" s="228"/>
      <c r="D28" s="76">
        <v>4252.7165580000001</v>
      </c>
      <c r="E28" s="76">
        <v>5832.6382700000004</v>
      </c>
      <c r="F28" s="76">
        <v>-1579.9217120000001</v>
      </c>
      <c r="G28" s="76">
        <v>13564.720590000001</v>
      </c>
      <c r="H28" s="76">
        <v>16914.510631000001</v>
      </c>
      <c r="I28" s="76">
        <v>-3349.7900410000002</v>
      </c>
      <c r="J28" s="76">
        <v>56954.044261000003</v>
      </c>
      <c r="K28" s="76">
        <v>62262.575720000001</v>
      </c>
      <c r="L28" s="76">
        <v>-5308.5314589999898</v>
      </c>
    </row>
    <row r="29" spans="1:12" s="1" customFormat="1" ht="12" customHeight="1" x14ac:dyDescent="0.2">
      <c r="A29" s="228"/>
      <c r="B29" s="228" t="s">
        <v>507</v>
      </c>
      <c r="C29" s="228"/>
      <c r="D29" s="76">
        <v>4828.7500389999996</v>
      </c>
      <c r="E29" s="76">
        <v>6133.8551719999996</v>
      </c>
      <c r="F29" s="76">
        <v>-1305.105133</v>
      </c>
      <c r="G29" s="76">
        <v>13056.826589</v>
      </c>
      <c r="H29" s="76">
        <v>17508.611430000001</v>
      </c>
      <c r="I29" s="76">
        <v>-4451.7848409999997</v>
      </c>
      <c r="J29" s="76">
        <v>57226.558637000002</v>
      </c>
      <c r="K29" s="76">
        <v>63000.561771000001</v>
      </c>
      <c r="L29" s="76">
        <v>-5774.0031339999996</v>
      </c>
    </row>
    <row r="30" spans="1:12" s="1" customFormat="1" ht="12" customHeight="1" x14ac:dyDescent="0.2">
      <c r="A30" s="228"/>
      <c r="B30" s="228" t="s">
        <v>508</v>
      </c>
      <c r="C30" s="228"/>
      <c r="D30" s="76">
        <v>4857.1988179999998</v>
      </c>
      <c r="E30" s="76">
        <v>5861.1718780000001</v>
      </c>
      <c r="F30" s="76">
        <v>-1003.97306</v>
      </c>
      <c r="G30" s="76">
        <v>13938.665414999999</v>
      </c>
      <c r="H30" s="76">
        <v>17827.66532</v>
      </c>
      <c r="I30" s="76">
        <v>-3888.9999050000001</v>
      </c>
      <c r="J30" s="76">
        <v>57470.599037</v>
      </c>
      <c r="K30" s="76">
        <v>63026.157930000001</v>
      </c>
      <c r="L30" s="76">
        <v>-5555.5588929999903</v>
      </c>
    </row>
    <row r="31" spans="1:12" s="1" customFormat="1" ht="12" customHeight="1" x14ac:dyDescent="0.2">
      <c r="A31" s="228"/>
      <c r="B31" s="228" t="s">
        <v>509</v>
      </c>
      <c r="C31" s="228"/>
      <c r="D31" s="76">
        <v>5288.8491469999999</v>
      </c>
      <c r="E31" s="76">
        <v>5279.5622640000001</v>
      </c>
      <c r="F31" s="76">
        <v>9.2868829999997597</v>
      </c>
      <c r="G31" s="76">
        <v>14974.798004</v>
      </c>
      <c r="H31" s="76">
        <v>17274.589314000001</v>
      </c>
      <c r="I31" s="76">
        <v>-2299.7913100000001</v>
      </c>
      <c r="J31" s="76">
        <v>57251.104265000002</v>
      </c>
      <c r="K31" s="76">
        <v>63411.686834</v>
      </c>
      <c r="L31" s="76">
        <v>-6160.5825690000102</v>
      </c>
    </row>
    <row r="32" spans="1:12" s="1" customFormat="1" ht="12" customHeight="1" x14ac:dyDescent="0.2">
      <c r="A32" s="228"/>
      <c r="B32" s="228"/>
      <c r="C32" s="228"/>
      <c r="D32" s="76"/>
      <c r="E32" s="76"/>
      <c r="F32" s="76"/>
      <c r="G32" s="76"/>
      <c r="H32" s="76"/>
      <c r="I32" s="76"/>
      <c r="J32" s="76"/>
      <c r="K32" s="76"/>
      <c r="L32" s="76"/>
    </row>
    <row r="33" spans="1:12" s="1" customFormat="1" ht="12" customHeight="1" x14ac:dyDescent="0.2">
      <c r="A33" s="228" t="s">
        <v>498</v>
      </c>
      <c r="B33" s="228" t="s">
        <v>510</v>
      </c>
      <c r="C33" s="228"/>
      <c r="D33" s="76">
        <v>4344.4825060000003</v>
      </c>
      <c r="E33" s="76">
        <v>5279.4090370000004</v>
      </c>
      <c r="F33" s="76">
        <v>-934.92653099999904</v>
      </c>
      <c r="G33" s="76">
        <v>14490.530471</v>
      </c>
      <c r="H33" s="76">
        <v>16420.143178999999</v>
      </c>
      <c r="I33" s="76">
        <v>-1929.6127080000001</v>
      </c>
      <c r="J33" s="76">
        <v>57320.341206999998</v>
      </c>
      <c r="K33" s="76">
        <v>63753.428812999999</v>
      </c>
      <c r="L33" s="76">
        <v>-6433.08760599999</v>
      </c>
    </row>
    <row r="34" spans="1:12" s="1" customFormat="1" ht="12" customHeight="1" x14ac:dyDescent="0.2">
      <c r="A34" s="228"/>
      <c r="B34" s="228" t="s">
        <v>511</v>
      </c>
      <c r="C34" s="228"/>
      <c r="D34" s="76">
        <v>4708.2854989999996</v>
      </c>
      <c r="E34" s="76">
        <v>4801.8696360000004</v>
      </c>
      <c r="F34" s="76">
        <v>-93.584137000000695</v>
      </c>
      <c r="G34" s="76">
        <v>14341.617152000001</v>
      </c>
      <c r="H34" s="76">
        <v>15360.840937000001</v>
      </c>
      <c r="I34" s="76">
        <v>-1019.223785</v>
      </c>
      <c r="J34" s="76">
        <v>57583.937301999998</v>
      </c>
      <c r="K34" s="76">
        <v>64298.865591000002</v>
      </c>
      <c r="L34" s="76">
        <v>-6714.9282890000104</v>
      </c>
    </row>
    <row r="35" spans="1:12" s="1" customFormat="1" ht="12" customHeight="1" x14ac:dyDescent="0.2">
      <c r="A35" s="228"/>
      <c r="B35" s="228" t="s">
        <v>512</v>
      </c>
      <c r="C35" s="228"/>
      <c r="D35" s="76">
        <v>5599.4092719999999</v>
      </c>
      <c r="E35" s="76">
        <v>4774.2279580000004</v>
      </c>
      <c r="F35" s="76">
        <v>825.18131400000004</v>
      </c>
      <c r="G35" s="76">
        <v>14652.177277000001</v>
      </c>
      <c r="H35" s="76">
        <v>14855.506631</v>
      </c>
      <c r="I35" s="76">
        <v>-203.32935400000099</v>
      </c>
      <c r="J35" s="76">
        <v>58386.241763999999</v>
      </c>
      <c r="K35" s="76">
        <v>64125.379332999997</v>
      </c>
      <c r="L35" s="76">
        <v>-5739.1375690000104</v>
      </c>
    </row>
    <row r="36" spans="1:12" s="1" customFormat="1" ht="12" customHeight="1" x14ac:dyDescent="0.2">
      <c r="A36" s="228"/>
      <c r="B36" s="228" t="s">
        <v>513</v>
      </c>
      <c r="C36" s="228"/>
      <c r="D36" s="76">
        <v>5481.3640480000004</v>
      </c>
      <c r="E36" s="76">
        <v>5120.401046</v>
      </c>
      <c r="F36" s="76">
        <v>360.96300200000002</v>
      </c>
      <c r="G36" s="76">
        <v>15789.058819</v>
      </c>
      <c r="H36" s="76">
        <v>14696.49864</v>
      </c>
      <c r="I36" s="76">
        <v>1092.5601790000001</v>
      </c>
      <c r="J36" s="76">
        <v>58900.924295999997</v>
      </c>
      <c r="K36" s="76">
        <v>64478.844074000001</v>
      </c>
      <c r="L36" s="76">
        <v>-5577.9197780000104</v>
      </c>
    </row>
    <row r="37" spans="1:12" s="1" customFormat="1" ht="12" customHeight="1" x14ac:dyDescent="0.2">
      <c r="A37" s="228"/>
      <c r="B37" s="228" t="s">
        <v>514</v>
      </c>
      <c r="C37" s="228"/>
      <c r="D37" s="76">
        <v>5742.6331060000002</v>
      </c>
      <c r="E37" s="76">
        <v>5567.7054079999998</v>
      </c>
      <c r="F37" s="76">
        <v>174.92769799999999</v>
      </c>
      <c r="G37" s="76">
        <v>16823.406426000001</v>
      </c>
      <c r="H37" s="76">
        <v>15462.334412</v>
      </c>
      <c r="I37" s="76">
        <v>1361.0720140000001</v>
      </c>
      <c r="J37" s="76">
        <v>59293.597156999997</v>
      </c>
      <c r="K37" s="76">
        <v>64895.877241000002</v>
      </c>
      <c r="L37" s="76">
        <v>-5602.28008400001</v>
      </c>
    </row>
    <row r="38" spans="1:12" s="1" customFormat="1" ht="12" customHeight="1" x14ac:dyDescent="0.2">
      <c r="A38" s="311"/>
      <c r="B38" s="228" t="s">
        <v>503</v>
      </c>
      <c r="C38" s="311"/>
      <c r="D38" s="76">
        <v>4962.7195259999999</v>
      </c>
      <c r="E38" s="76">
        <v>4632.9067789999999</v>
      </c>
      <c r="F38" s="76">
        <v>329.812747</v>
      </c>
      <c r="G38" s="76">
        <v>16186.71668</v>
      </c>
      <c r="H38" s="76">
        <v>15321.013233</v>
      </c>
      <c r="I38" s="76">
        <v>865.70344699999998</v>
      </c>
      <c r="J38" s="76">
        <v>59378.412551000001</v>
      </c>
      <c r="K38" s="76">
        <v>64365.619809000003</v>
      </c>
      <c r="L38" s="76">
        <v>-4987.2072580000004</v>
      </c>
    </row>
    <row r="39" spans="1:12" s="1" customFormat="1" ht="12" customHeight="1" x14ac:dyDescent="0.2">
      <c r="A39" s="228"/>
      <c r="B39" s="228" t="s">
        <v>504</v>
      </c>
      <c r="C39" s="228"/>
      <c r="D39" s="76">
        <v>4921.5397460000004</v>
      </c>
      <c r="E39" s="76">
        <v>5653.8751430000002</v>
      </c>
      <c r="F39" s="76">
        <v>-732.33539699999994</v>
      </c>
      <c r="G39" s="76">
        <v>15626.892378</v>
      </c>
      <c r="H39" s="76">
        <v>15854.48733</v>
      </c>
      <c r="I39" s="76">
        <v>-227.594952000001</v>
      </c>
      <c r="J39" s="76">
        <v>58963.308256999997</v>
      </c>
      <c r="K39" s="76">
        <v>64479.740578999998</v>
      </c>
      <c r="L39" s="76">
        <v>-5516.4323219999997</v>
      </c>
    </row>
    <row r="40" spans="1:12" s="1" customFormat="1" ht="12" customHeight="1" x14ac:dyDescent="0.2">
      <c r="A40" s="228"/>
      <c r="B40" s="228" t="s">
        <v>505</v>
      </c>
      <c r="C40" s="228"/>
      <c r="D40" s="76">
        <v>4062.3698760000002</v>
      </c>
      <c r="E40" s="76">
        <v>5704.0039729999999</v>
      </c>
      <c r="F40" s="76">
        <v>-1641.6340970000001</v>
      </c>
      <c r="G40" s="76">
        <v>13946.629148</v>
      </c>
      <c r="H40" s="76">
        <v>15990.785895000001</v>
      </c>
      <c r="I40" s="76">
        <v>-2044.156747</v>
      </c>
      <c r="J40" s="76">
        <v>59050.318141000003</v>
      </c>
      <c r="K40" s="76">
        <v>64641.626563999998</v>
      </c>
      <c r="L40" s="76">
        <v>-5591.3084230000004</v>
      </c>
    </row>
    <row r="41" spans="1:12" s="1" customFormat="1" ht="12" customHeight="1" x14ac:dyDescent="0.2">
      <c r="A41" s="228"/>
      <c r="B41" s="228" t="s">
        <v>506</v>
      </c>
      <c r="C41" s="228"/>
      <c r="D41" s="76">
        <v>4355.7298629999996</v>
      </c>
      <c r="E41" s="76">
        <v>5665.6670109999995</v>
      </c>
      <c r="F41" s="76">
        <v>-1309.937148</v>
      </c>
      <c r="G41" s="76">
        <v>13339.639485</v>
      </c>
      <c r="H41" s="76">
        <v>17023.546127000001</v>
      </c>
      <c r="I41" s="76">
        <v>-3683.9066419999999</v>
      </c>
      <c r="J41" s="76">
        <v>59153.331445999997</v>
      </c>
      <c r="K41" s="76">
        <v>64474.655305</v>
      </c>
      <c r="L41" s="76">
        <v>-5321.3238590000001</v>
      </c>
    </row>
    <row r="42" spans="1:12" s="1" customFormat="1" ht="12" customHeight="1" x14ac:dyDescent="0.2">
      <c r="A42" s="228"/>
      <c r="B42" s="228" t="s">
        <v>507</v>
      </c>
      <c r="C42" s="228"/>
      <c r="D42" s="76">
        <v>5005.9814560000004</v>
      </c>
      <c r="E42" s="76">
        <v>6044.3620490000003</v>
      </c>
      <c r="F42" s="76">
        <v>-1038.3805930000001</v>
      </c>
      <c r="G42" s="76">
        <v>13424.081195000001</v>
      </c>
      <c r="H42" s="76">
        <v>17414.033033</v>
      </c>
      <c r="I42" s="76">
        <v>-3989.951838</v>
      </c>
      <c r="J42" s="76">
        <v>59330.562862999999</v>
      </c>
      <c r="K42" s="76">
        <v>64385.162182</v>
      </c>
      <c r="L42" s="76">
        <v>-5054.5993189999899</v>
      </c>
    </row>
    <row r="43" spans="1:12" s="1" customFormat="1" ht="12" customHeight="1" x14ac:dyDescent="0.2">
      <c r="A43" s="228"/>
      <c r="B43" s="228" t="s">
        <v>508</v>
      </c>
      <c r="C43" s="228"/>
      <c r="D43" s="76">
        <v>5216.3411180000003</v>
      </c>
      <c r="E43" s="76">
        <v>6002.8342060000004</v>
      </c>
      <c r="F43" s="76">
        <v>-786.49308800000097</v>
      </c>
      <c r="G43" s="76">
        <v>14578.052437</v>
      </c>
      <c r="H43" s="76">
        <v>17712.863266</v>
      </c>
      <c r="I43" s="76">
        <v>-3134.810829</v>
      </c>
      <c r="J43" s="76">
        <v>59689.705162999999</v>
      </c>
      <c r="K43" s="76">
        <v>64526.824509999999</v>
      </c>
      <c r="L43" s="76">
        <v>-4837.1193469999998</v>
      </c>
    </row>
    <row r="44" spans="1:12" s="1" customFormat="1" ht="12" customHeight="1" x14ac:dyDescent="0.2">
      <c r="A44" s="228"/>
      <c r="B44" s="228" t="s">
        <v>509</v>
      </c>
      <c r="D44" s="76">
        <v>5498.3802649999998</v>
      </c>
      <c r="E44" s="76">
        <v>5118.6080099999999</v>
      </c>
      <c r="F44" s="76">
        <v>379.77225499999997</v>
      </c>
      <c r="G44" s="76">
        <v>15720.702839</v>
      </c>
      <c r="H44" s="76">
        <v>17165.804264999999</v>
      </c>
      <c r="I44" s="76">
        <v>-1445.1014259999999</v>
      </c>
      <c r="J44" s="76">
        <v>59899.236280999998</v>
      </c>
      <c r="K44" s="76">
        <v>64365.870256000002</v>
      </c>
      <c r="L44" s="76">
        <v>-4466.6339749999997</v>
      </c>
    </row>
    <row r="45" spans="1:12" s="1" customFormat="1" ht="12" customHeight="1" x14ac:dyDescent="0.2">
      <c r="A45" s="228"/>
      <c r="B45" s="228"/>
      <c r="C45" s="228"/>
      <c r="D45" s="76"/>
      <c r="E45" s="76"/>
      <c r="F45" s="76"/>
      <c r="G45" s="76"/>
      <c r="H45" s="76"/>
      <c r="I45" s="76"/>
      <c r="J45" s="76"/>
      <c r="K45" s="76"/>
      <c r="L45" s="76"/>
    </row>
    <row r="46" spans="1:12" s="1" customFormat="1" ht="12" customHeight="1" x14ac:dyDescent="0.2">
      <c r="A46" s="330" t="s">
        <v>499</v>
      </c>
      <c r="B46" s="228" t="s">
        <v>510</v>
      </c>
      <c r="C46" s="228"/>
      <c r="D46" s="76">
        <v>4677.6769969999996</v>
      </c>
      <c r="E46" s="76">
        <v>5073.3120079999999</v>
      </c>
      <c r="F46" s="76">
        <v>-395.63501100000002</v>
      </c>
      <c r="G46" s="76">
        <v>15392.398380000001</v>
      </c>
      <c r="H46" s="76">
        <v>16194.754224</v>
      </c>
      <c r="I46" s="76">
        <v>-802.35584400000198</v>
      </c>
      <c r="J46" s="76">
        <v>60232.430772</v>
      </c>
      <c r="K46" s="76">
        <v>64159.773226999998</v>
      </c>
      <c r="L46" s="76">
        <v>-3927.342455</v>
      </c>
    </row>
    <row r="47" spans="1:12" s="1" customFormat="1" ht="12" customHeight="1" x14ac:dyDescent="0.2">
      <c r="A47" s="228"/>
      <c r="B47" s="228" t="s">
        <v>511</v>
      </c>
      <c r="C47" s="228"/>
      <c r="D47" s="76">
        <v>4888.4594779999998</v>
      </c>
      <c r="E47" s="76">
        <v>4337.8201710000003</v>
      </c>
      <c r="F47" s="76">
        <v>550.63930699999901</v>
      </c>
      <c r="G47" s="76">
        <v>15064.516739999999</v>
      </c>
      <c r="H47" s="76">
        <v>14529.740189</v>
      </c>
      <c r="I47" s="76">
        <v>534.77655100000095</v>
      </c>
      <c r="J47" s="76">
        <v>60412.604750999999</v>
      </c>
      <c r="K47" s="76">
        <v>63695.723762000001</v>
      </c>
      <c r="L47" s="76">
        <v>-3283.1190109999998</v>
      </c>
    </row>
    <row r="48" spans="1:12" s="1" customFormat="1" ht="13.5" customHeight="1" x14ac:dyDescent="0.2">
      <c r="A48" s="228"/>
      <c r="B48" s="228" t="s">
        <v>512</v>
      </c>
      <c r="C48" s="228"/>
      <c r="D48" s="76">
        <v>5814.8418490000004</v>
      </c>
      <c r="E48" s="76">
        <v>5088.6403570000002</v>
      </c>
      <c r="F48" s="76">
        <v>726.20149200000003</v>
      </c>
      <c r="G48" s="76">
        <v>15380.978324</v>
      </c>
      <c r="H48" s="76">
        <v>14499.772536</v>
      </c>
      <c r="I48" s="76">
        <v>881.20578799999896</v>
      </c>
      <c r="J48" s="76">
        <v>60628.037327999999</v>
      </c>
      <c r="K48" s="76">
        <v>64010.136161000002</v>
      </c>
      <c r="L48" s="76">
        <v>-3382.098833</v>
      </c>
    </row>
    <row r="49" spans="1:20" s="1" customFormat="1" ht="13.5" customHeight="1" x14ac:dyDescent="0.2">
      <c r="A49" s="228"/>
      <c r="B49" s="228" t="s">
        <v>513</v>
      </c>
      <c r="C49" s="228" t="s">
        <v>9</v>
      </c>
      <c r="D49" s="76">
        <v>5291.2820819999997</v>
      </c>
      <c r="E49" s="76">
        <v>3950.7589379999999</v>
      </c>
      <c r="F49" s="76">
        <v>1340.523144</v>
      </c>
      <c r="G49" s="76">
        <v>15994.583409000001</v>
      </c>
      <c r="H49" s="76">
        <v>13377.219466</v>
      </c>
      <c r="I49" s="76">
        <v>2617.3639429999998</v>
      </c>
      <c r="J49" s="76">
        <v>60437.955362000001</v>
      </c>
      <c r="K49" s="76">
        <v>62840.494053000002</v>
      </c>
      <c r="L49" s="76">
        <v>-2402.5386909999902</v>
      </c>
    </row>
    <row r="50" spans="1:20" s="1" customFormat="1" ht="13.5" customHeight="1" x14ac:dyDescent="0.2">
      <c r="A50" s="228"/>
      <c r="B50" s="228" t="s">
        <v>514</v>
      </c>
      <c r="C50" s="228" t="s">
        <v>9</v>
      </c>
      <c r="D50" s="76">
        <v>5398.0911020000003</v>
      </c>
      <c r="E50" s="76">
        <v>4112.2751930000004</v>
      </c>
      <c r="F50" s="76">
        <v>1285.8159089999999</v>
      </c>
      <c r="G50" s="76">
        <v>16504.215033</v>
      </c>
      <c r="H50" s="76">
        <v>13151.674488000001</v>
      </c>
      <c r="I50" s="76">
        <v>3352.5405449999998</v>
      </c>
      <c r="J50" s="76">
        <v>60093.413357999998</v>
      </c>
      <c r="K50" s="76">
        <v>61385.063838000002</v>
      </c>
      <c r="L50" s="76">
        <v>-1291.65048</v>
      </c>
    </row>
    <row r="51" spans="1:20" s="1" customFormat="1" ht="13.5" customHeight="1" x14ac:dyDescent="0.25">
      <c r="A51" s="228"/>
      <c r="B51" s="228" t="s">
        <v>503</v>
      </c>
      <c r="C51" s="228" t="s">
        <v>9</v>
      </c>
      <c r="D51" s="76">
        <v>5070.2038309999998</v>
      </c>
      <c r="E51" s="76">
        <v>4644.289831</v>
      </c>
      <c r="F51" s="76">
        <v>425.91399999999999</v>
      </c>
      <c r="G51" s="76">
        <v>15759.577015000001</v>
      </c>
      <c r="H51" s="76">
        <v>12707.323962</v>
      </c>
      <c r="I51" s="76">
        <v>3052.2530529999999</v>
      </c>
      <c r="J51" s="76">
        <v>60200.897663000003</v>
      </c>
      <c r="K51" s="76">
        <v>61396.446889999999</v>
      </c>
      <c r="L51" s="76">
        <v>-1195.549227</v>
      </c>
      <c r="O51" s="331"/>
      <c r="P51" s="331"/>
      <c r="Q51" s="331"/>
      <c r="R51" s="331"/>
      <c r="S51" s="331"/>
      <c r="T51" s="331"/>
    </row>
    <row r="52" spans="1:20" s="1" customFormat="1" ht="3.75" customHeight="1" x14ac:dyDescent="0.2">
      <c r="A52" s="328"/>
      <c r="B52" s="332"/>
      <c r="C52" s="332" t="s">
        <v>9</v>
      </c>
      <c r="D52" s="206"/>
      <c r="E52" s="206"/>
      <c r="F52" s="17"/>
      <c r="G52" s="206"/>
      <c r="H52" s="206"/>
      <c r="I52" s="17"/>
      <c r="J52" s="206"/>
      <c r="K52" s="206"/>
      <c r="L52" s="17"/>
    </row>
    <row r="53" spans="1:20" s="1" customFormat="1" ht="3.75" customHeight="1" x14ac:dyDescent="0.2"/>
    <row r="54" spans="1:20" s="335" customFormat="1" ht="11.25" customHeight="1" x14ac:dyDescent="0.25">
      <c r="A54" s="246" t="s">
        <v>273</v>
      </c>
      <c r="B54" s="333"/>
      <c r="C54" s="333"/>
      <c r="D54" s="333"/>
      <c r="E54" s="333"/>
      <c r="F54" s="334"/>
      <c r="G54" s="334"/>
      <c r="H54" s="333"/>
      <c r="I54" s="333"/>
      <c r="J54" s="333"/>
      <c r="K54" s="333"/>
      <c r="L54" s="333"/>
      <c r="M54" s="333"/>
      <c r="N54" s="333"/>
    </row>
    <row r="55" spans="1:20" s="335" customFormat="1" ht="11.25" customHeight="1" x14ac:dyDescent="0.25">
      <c r="A55" s="246" t="s">
        <v>274</v>
      </c>
      <c r="B55" s="333"/>
      <c r="C55" s="333"/>
      <c r="D55" s="333"/>
      <c r="E55" s="333"/>
      <c r="F55" s="334"/>
      <c r="G55" s="334"/>
      <c r="H55" s="333"/>
      <c r="I55" s="333"/>
      <c r="J55" s="333"/>
      <c r="K55" s="333"/>
      <c r="L55" s="333"/>
      <c r="M55" s="333"/>
      <c r="N55" s="333"/>
    </row>
    <row r="56" spans="1:20" s="335" customFormat="1" ht="11.25" customHeight="1" x14ac:dyDescent="0.25">
      <c r="A56" s="246" t="s">
        <v>275</v>
      </c>
      <c r="B56" s="333"/>
      <c r="C56" s="333"/>
      <c r="D56" s="333"/>
      <c r="E56" s="333"/>
      <c r="F56" s="334"/>
      <c r="G56" s="334"/>
      <c r="H56" s="333"/>
      <c r="I56" s="333"/>
      <c r="J56" s="333"/>
      <c r="K56" s="333"/>
      <c r="L56" s="333"/>
      <c r="M56" s="333"/>
      <c r="N56" s="333"/>
    </row>
    <row r="57" spans="1:20" ht="11.25" customHeight="1" x14ac:dyDescent="0.2">
      <c r="A57" s="20" t="s">
        <v>198</v>
      </c>
      <c r="B57" s="20"/>
      <c r="C57" s="20"/>
      <c r="D57" s="21"/>
      <c r="E57" s="21"/>
      <c r="F57" s="21"/>
      <c r="G57" s="21"/>
      <c r="H57" s="21"/>
      <c r="I57" s="21"/>
      <c r="J57" s="22"/>
      <c r="K57" s="21"/>
      <c r="L57" s="21"/>
      <c r="M57" s="21"/>
      <c r="N57" s="21"/>
    </row>
    <row r="58" spans="1:20" s="1" customFormat="1" ht="3.75" customHeight="1" x14ac:dyDescent="0.25">
      <c r="B58" s="335"/>
      <c r="C58" s="335"/>
    </row>
    <row r="59" spans="1:20" s="1" customFormat="1" ht="11.25" customHeight="1" x14ac:dyDescent="0.2">
      <c r="A59" s="336" t="s">
        <v>78</v>
      </c>
      <c r="B59" s="337"/>
      <c r="C59" s="337"/>
    </row>
    <row r="60" spans="1:20" ht="11.25" customHeight="1" x14ac:dyDescent="0.2">
      <c r="A60" s="20" t="s">
        <v>124</v>
      </c>
    </row>
    <row r="61" spans="1:20" ht="4.5" customHeight="1" x14ac:dyDescent="0.2"/>
    <row r="62" spans="1:20" ht="10.5" customHeight="1" x14ac:dyDescent="0.2">
      <c r="A62" s="18" t="s">
        <v>480</v>
      </c>
    </row>
  </sheetData>
  <mergeCells count="4">
    <mergeCell ref="A6:C8"/>
    <mergeCell ref="D8:F8"/>
    <mergeCell ref="G8:I8"/>
    <mergeCell ref="J8:L8"/>
  </mergeCells>
  <pageMargins left="0.47244094488188981" right="0.47244094488188981" top="0.47244094488188981" bottom="0.47244094488188981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pageSetUpPr fitToPage="1"/>
  </sheetPr>
  <dimension ref="A1:S71"/>
  <sheetViews>
    <sheetView zoomScaleNormal="100" workbookViewId="0">
      <selection sqref="A1:B1"/>
    </sheetView>
  </sheetViews>
  <sheetFormatPr defaultColWidth="9.7109375" defaultRowHeight="11.25" x14ac:dyDescent="0.2"/>
  <cols>
    <col min="1" max="1" width="4.140625" style="23" customWidth="1"/>
    <col min="2" max="2" width="4.42578125" style="23" customWidth="1"/>
    <col min="3" max="3" width="3.140625" style="23" customWidth="1"/>
    <col min="4" max="4" width="7" style="23" customWidth="1"/>
    <col min="5" max="5" width="1.85546875" style="23" customWidth="1"/>
    <col min="6" max="6" width="6.85546875" style="23" customWidth="1"/>
    <col min="7" max="7" width="7" style="23" customWidth="1"/>
    <col min="8" max="8" width="1.85546875" style="23" customWidth="1"/>
    <col min="9" max="9" width="6.85546875" style="23" customWidth="1"/>
    <col min="10" max="10" width="6.7109375" style="23" customWidth="1"/>
    <col min="11" max="11" width="2.140625" style="23" customWidth="1"/>
    <col min="12" max="12" width="7" style="23" customWidth="1"/>
    <col min="13" max="13" width="1.85546875" style="23" customWidth="1"/>
    <col min="14" max="14" width="6.85546875" style="23" customWidth="1"/>
    <col min="15" max="15" width="7" style="23" customWidth="1"/>
    <col min="16" max="16" width="1.85546875" style="23" customWidth="1"/>
    <col min="17" max="17" width="6.85546875" style="23" customWidth="1"/>
    <col min="18" max="18" width="8.42578125" style="23" customWidth="1"/>
    <col min="19" max="19" width="2.140625" style="23" customWidth="1"/>
    <col min="20" max="16384" width="9.7109375" style="23"/>
  </cols>
  <sheetData>
    <row r="1" spans="1:19" s="310" customFormat="1" ht="12.75" x14ac:dyDescent="0.2">
      <c r="A1" s="515" t="s">
        <v>10</v>
      </c>
      <c r="B1" s="515"/>
    </row>
    <row r="2" spans="1:19" s="310" customFormat="1" ht="3.75" customHeight="1" x14ac:dyDescent="0.2"/>
    <row r="3" spans="1:19" s="129" customFormat="1" ht="15.75" customHeight="1" x14ac:dyDescent="0.25">
      <c r="A3" s="255" t="s">
        <v>200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</row>
    <row r="4" spans="1:19" s="130" customFormat="1" ht="17.25" customHeight="1" x14ac:dyDescent="0.2">
      <c r="A4" s="261" t="s">
        <v>262</v>
      </c>
      <c r="B4" s="179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</row>
    <row r="5" spans="1:19" s="27" customFormat="1" ht="3.75" customHeight="1" x14ac:dyDescent="0.2">
      <c r="A5" s="28"/>
      <c r="B5" s="28"/>
      <c r="C5" s="28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</row>
    <row r="6" spans="1:19" ht="12.75" customHeight="1" x14ac:dyDescent="0.2">
      <c r="A6" s="516"/>
      <c r="B6" s="516"/>
      <c r="C6" s="517"/>
      <c r="D6" s="506" t="s">
        <v>188</v>
      </c>
      <c r="E6" s="507"/>
      <c r="F6" s="507"/>
      <c r="G6" s="507"/>
      <c r="H6" s="507"/>
      <c r="I6" s="507"/>
      <c r="J6" s="507"/>
      <c r="K6" s="508"/>
      <c r="L6" s="509" t="s">
        <v>190</v>
      </c>
      <c r="M6" s="510"/>
      <c r="N6" s="510"/>
      <c r="O6" s="510"/>
      <c r="P6" s="510"/>
      <c r="Q6" s="510"/>
      <c r="R6" s="511"/>
      <c r="S6" s="511"/>
    </row>
    <row r="7" spans="1:19" ht="10.5" customHeight="1" x14ac:dyDescent="0.2">
      <c r="A7" s="518"/>
      <c r="B7" s="518"/>
      <c r="C7" s="519"/>
      <c r="D7" s="497" t="s">
        <v>116</v>
      </c>
      <c r="E7" s="498"/>
      <c r="F7" s="501" t="s">
        <v>263</v>
      </c>
      <c r="G7" s="497" t="s">
        <v>104</v>
      </c>
      <c r="H7" s="498"/>
      <c r="I7" s="501" t="s">
        <v>263</v>
      </c>
      <c r="J7" s="497" t="s">
        <v>143</v>
      </c>
      <c r="K7" s="498"/>
      <c r="L7" s="497" t="s">
        <v>116</v>
      </c>
      <c r="M7" s="498"/>
      <c r="N7" s="501" t="s">
        <v>263</v>
      </c>
      <c r="O7" s="497" t="s">
        <v>686</v>
      </c>
      <c r="P7" s="498"/>
      <c r="Q7" s="501" t="s">
        <v>263</v>
      </c>
      <c r="R7" s="512" t="s">
        <v>683</v>
      </c>
      <c r="S7" s="512"/>
    </row>
    <row r="8" spans="1:19" ht="10.5" customHeight="1" x14ac:dyDescent="0.2">
      <c r="A8" s="518"/>
      <c r="B8" s="518"/>
      <c r="C8" s="519"/>
      <c r="D8" s="499"/>
      <c r="E8" s="500"/>
      <c r="F8" s="502"/>
      <c r="G8" s="499"/>
      <c r="H8" s="500"/>
      <c r="I8" s="502"/>
      <c r="J8" s="499"/>
      <c r="K8" s="500"/>
      <c r="L8" s="499"/>
      <c r="M8" s="500"/>
      <c r="N8" s="502"/>
      <c r="O8" s="499"/>
      <c r="P8" s="500"/>
      <c r="Q8" s="502"/>
      <c r="R8" s="513"/>
      <c r="S8" s="513"/>
    </row>
    <row r="9" spans="1:19" ht="10.5" customHeight="1" x14ac:dyDescent="0.2">
      <c r="A9" s="518"/>
      <c r="B9" s="518"/>
      <c r="C9" s="519"/>
      <c r="D9" s="499"/>
      <c r="E9" s="500"/>
      <c r="F9" s="502"/>
      <c r="G9" s="499"/>
      <c r="H9" s="500"/>
      <c r="I9" s="502"/>
      <c r="J9" s="499"/>
      <c r="K9" s="500"/>
      <c r="L9" s="499"/>
      <c r="M9" s="500"/>
      <c r="N9" s="502"/>
      <c r="O9" s="499"/>
      <c r="P9" s="500"/>
      <c r="Q9" s="502"/>
      <c r="R9" s="513"/>
      <c r="S9" s="513"/>
    </row>
    <row r="10" spans="1:19" ht="10.5" customHeight="1" x14ac:dyDescent="0.2">
      <c r="A10" s="518"/>
      <c r="B10" s="518"/>
      <c r="C10" s="519"/>
      <c r="D10" s="499"/>
      <c r="E10" s="500"/>
      <c r="F10" s="502"/>
      <c r="G10" s="499"/>
      <c r="H10" s="500"/>
      <c r="I10" s="502"/>
      <c r="J10" s="499"/>
      <c r="K10" s="500"/>
      <c r="L10" s="499"/>
      <c r="M10" s="500"/>
      <c r="N10" s="502"/>
      <c r="O10" s="499"/>
      <c r="P10" s="500"/>
      <c r="Q10" s="502"/>
      <c r="R10" s="513"/>
      <c r="S10" s="513"/>
    </row>
    <row r="11" spans="1:19" ht="14.25" customHeight="1" x14ac:dyDescent="0.2">
      <c r="A11" s="520"/>
      <c r="B11" s="520"/>
      <c r="C11" s="521"/>
      <c r="D11" s="503"/>
      <c r="E11" s="504"/>
      <c r="F11" s="505"/>
      <c r="G11" s="503"/>
      <c r="H11" s="504"/>
      <c r="I11" s="505"/>
      <c r="J11" s="503"/>
      <c r="K11" s="504"/>
      <c r="L11" s="499"/>
      <c r="M11" s="500"/>
      <c r="N11" s="502"/>
      <c r="O11" s="503"/>
      <c r="P11" s="504"/>
      <c r="Q11" s="505"/>
      <c r="R11" s="514"/>
      <c r="S11" s="514"/>
    </row>
    <row r="12" spans="1:19" ht="12" customHeight="1" x14ac:dyDescent="0.2">
      <c r="A12" s="312" t="s">
        <v>195</v>
      </c>
      <c r="B12" s="313"/>
      <c r="C12" s="313"/>
      <c r="D12" s="522" t="s">
        <v>264</v>
      </c>
      <c r="E12" s="523"/>
      <c r="F12" s="524"/>
      <c r="G12" s="522" t="s">
        <v>265</v>
      </c>
      <c r="H12" s="523"/>
      <c r="I12" s="524"/>
      <c r="J12" s="522" t="s">
        <v>0</v>
      </c>
      <c r="K12" s="526"/>
      <c r="L12" s="522" t="s">
        <v>161</v>
      </c>
      <c r="M12" s="525"/>
      <c r="N12" s="526"/>
      <c r="O12" s="522" t="s">
        <v>162</v>
      </c>
      <c r="P12" s="525"/>
      <c r="Q12" s="526"/>
      <c r="R12" s="522"/>
      <c r="S12" s="525"/>
    </row>
    <row r="13" spans="1:19" ht="12" customHeight="1" x14ac:dyDescent="0.2">
      <c r="A13" s="507"/>
      <c r="B13" s="507"/>
      <c r="C13" s="508"/>
      <c r="D13" s="506" t="s">
        <v>7</v>
      </c>
      <c r="E13" s="508"/>
      <c r="F13" s="178" t="s">
        <v>8</v>
      </c>
      <c r="G13" s="506" t="s">
        <v>7</v>
      </c>
      <c r="H13" s="508"/>
      <c r="I13" s="178" t="s">
        <v>8</v>
      </c>
      <c r="J13" s="506" t="s">
        <v>7</v>
      </c>
      <c r="K13" s="508"/>
      <c r="L13" s="527" t="s">
        <v>7</v>
      </c>
      <c r="M13" s="521"/>
      <c r="N13" s="182" t="s">
        <v>8</v>
      </c>
      <c r="O13" s="506" t="s">
        <v>7</v>
      </c>
      <c r="P13" s="508"/>
      <c r="Q13" s="178" t="s">
        <v>8</v>
      </c>
      <c r="R13" s="507" t="s">
        <v>7</v>
      </c>
      <c r="S13" s="507"/>
    </row>
    <row r="14" spans="1:19" ht="3.75" customHeight="1" x14ac:dyDescent="0.2">
      <c r="A14" s="30"/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</row>
    <row r="15" spans="1:19" ht="12" customHeight="1" x14ac:dyDescent="0.2">
      <c r="A15" s="227" t="s">
        <v>155</v>
      </c>
      <c r="B15" s="228"/>
      <c r="C15" s="228"/>
      <c r="D15" s="314"/>
      <c r="E15" s="314"/>
      <c r="F15" s="121"/>
      <c r="G15" s="314"/>
      <c r="H15" s="314"/>
      <c r="I15" s="314"/>
      <c r="J15" s="314"/>
      <c r="K15" s="314"/>
      <c r="L15" s="314"/>
      <c r="M15" s="314"/>
      <c r="N15" s="314"/>
      <c r="O15" s="314"/>
      <c r="P15" s="314"/>
      <c r="Q15" s="314"/>
      <c r="R15" s="314"/>
    </row>
    <row r="16" spans="1:19" ht="12" hidden="1" customHeight="1" x14ac:dyDescent="0.2">
      <c r="A16" s="227"/>
      <c r="B16" s="228"/>
      <c r="C16" s="227"/>
      <c r="D16" s="228"/>
      <c r="E16" s="227"/>
      <c r="F16" s="228"/>
      <c r="G16" s="227"/>
      <c r="H16" s="228"/>
      <c r="I16" s="227"/>
      <c r="J16" s="228"/>
      <c r="K16" s="227"/>
      <c r="L16" s="228"/>
      <c r="M16" s="227"/>
      <c r="N16" s="228"/>
      <c r="O16" s="227"/>
      <c r="P16" s="228"/>
      <c r="Q16" s="227"/>
      <c r="R16" s="228"/>
    </row>
    <row r="17" spans="1:18" ht="12" customHeight="1" x14ac:dyDescent="0.2">
      <c r="A17" s="268" t="s">
        <v>496</v>
      </c>
      <c r="B17" s="274" t="s">
        <v>503</v>
      </c>
      <c r="D17" s="285">
        <v>4456</v>
      </c>
      <c r="F17" s="283">
        <v>2.9</v>
      </c>
      <c r="G17" s="285">
        <v>4564</v>
      </c>
      <c r="I17" s="283">
        <v>-2.9</v>
      </c>
      <c r="J17" s="285">
        <v>-108</v>
      </c>
      <c r="L17" s="285">
        <v>4465</v>
      </c>
      <c r="N17" s="283">
        <v>1.1000000000000001</v>
      </c>
      <c r="O17" s="445" t="s">
        <v>681</v>
      </c>
      <c r="Q17" s="445" t="s">
        <v>681</v>
      </c>
      <c r="R17" s="445" t="s">
        <v>681</v>
      </c>
    </row>
    <row r="18" spans="1:18" ht="12" customHeight="1" x14ac:dyDescent="0.2">
      <c r="A18" s="268"/>
      <c r="B18" s="274" t="s">
        <v>504</v>
      </c>
      <c r="D18" s="285">
        <v>4694</v>
      </c>
      <c r="F18" s="283">
        <v>5.3</v>
      </c>
      <c r="G18" s="285">
        <v>4592</v>
      </c>
      <c r="I18" s="283">
        <v>0.6</v>
      </c>
      <c r="J18" s="285">
        <v>103</v>
      </c>
      <c r="L18" s="285">
        <v>4495</v>
      </c>
      <c r="N18" s="283">
        <v>0.7</v>
      </c>
      <c r="O18" s="445" t="s">
        <v>681</v>
      </c>
      <c r="Q18" s="445" t="s">
        <v>681</v>
      </c>
      <c r="R18" s="445" t="s">
        <v>681</v>
      </c>
    </row>
    <row r="19" spans="1:18" ht="12" customHeight="1" x14ac:dyDescent="0.2">
      <c r="A19" s="268"/>
      <c r="B19" s="274" t="s">
        <v>505</v>
      </c>
      <c r="D19" s="285">
        <v>4340</v>
      </c>
      <c r="F19" s="283">
        <v>-7.5</v>
      </c>
      <c r="G19" s="285">
        <v>4525</v>
      </c>
      <c r="I19" s="283">
        <v>-1.5</v>
      </c>
      <c r="J19" s="285">
        <v>-185</v>
      </c>
      <c r="L19" s="285">
        <v>4514</v>
      </c>
      <c r="N19" s="283">
        <v>0.4</v>
      </c>
      <c r="O19" s="445" t="s">
        <v>681</v>
      </c>
      <c r="Q19" s="445" t="s">
        <v>681</v>
      </c>
      <c r="R19" s="445" t="s">
        <v>681</v>
      </c>
    </row>
    <row r="20" spans="1:18" ht="12" customHeight="1" x14ac:dyDescent="0.2">
      <c r="A20" s="268"/>
      <c r="B20" s="274" t="s">
        <v>506</v>
      </c>
      <c r="D20" s="285">
        <v>4361</v>
      </c>
      <c r="F20" s="283">
        <v>0.5</v>
      </c>
      <c r="G20" s="285">
        <v>4705</v>
      </c>
      <c r="I20" s="283">
        <v>4</v>
      </c>
      <c r="J20" s="285">
        <v>-344</v>
      </c>
      <c r="L20" s="285">
        <v>4533</v>
      </c>
      <c r="N20" s="283">
        <v>0.4</v>
      </c>
      <c r="O20" s="445" t="s">
        <v>681</v>
      </c>
      <c r="Q20" s="445" t="s">
        <v>681</v>
      </c>
      <c r="R20" s="445" t="s">
        <v>681</v>
      </c>
    </row>
    <row r="21" spans="1:18" ht="12" customHeight="1" x14ac:dyDescent="0.2">
      <c r="A21" s="268"/>
      <c r="B21" s="274" t="s">
        <v>507</v>
      </c>
      <c r="D21" s="285">
        <v>4683</v>
      </c>
      <c r="F21" s="283">
        <v>7.4</v>
      </c>
      <c r="G21" s="285">
        <v>4980</v>
      </c>
      <c r="I21" s="283">
        <v>5.9</v>
      </c>
      <c r="J21" s="285">
        <v>-298</v>
      </c>
      <c r="L21" s="285">
        <v>4562</v>
      </c>
      <c r="N21" s="283">
        <v>0.6</v>
      </c>
      <c r="O21" s="445" t="s">
        <v>681</v>
      </c>
      <c r="Q21" s="445" t="s">
        <v>681</v>
      </c>
      <c r="R21" s="445" t="s">
        <v>681</v>
      </c>
    </row>
    <row r="22" spans="1:18" ht="12" customHeight="1" x14ac:dyDescent="0.2">
      <c r="A22" s="268"/>
      <c r="B22" s="274" t="s">
        <v>508</v>
      </c>
      <c r="D22" s="285">
        <v>4607</v>
      </c>
      <c r="F22" s="283">
        <v>-1.6</v>
      </c>
      <c r="G22" s="285">
        <v>5315</v>
      </c>
      <c r="I22" s="283">
        <v>6.7</v>
      </c>
      <c r="J22" s="285">
        <v>-708</v>
      </c>
      <c r="L22" s="285">
        <v>4595</v>
      </c>
      <c r="N22" s="283">
        <v>0.7</v>
      </c>
      <c r="O22" s="445" t="s">
        <v>681</v>
      </c>
      <c r="Q22" s="445" t="s">
        <v>681</v>
      </c>
      <c r="R22" s="445" t="s">
        <v>681</v>
      </c>
    </row>
    <row r="23" spans="1:18" ht="12" customHeight="1" x14ac:dyDescent="0.2">
      <c r="A23" s="268"/>
      <c r="B23" s="274" t="s">
        <v>509</v>
      </c>
      <c r="D23" s="285">
        <v>5229</v>
      </c>
      <c r="F23" s="283">
        <v>13.5</v>
      </c>
      <c r="G23" s="285">
        <v>5034</v>
      </c>
      <c r="I23" s="283">
        <v>-5.3</v>
      </c>
      <c r="J23" s="285">
        <v>195</v>
      </c>
      <c r="L23" s="285">
        <v>4623</v>
      </c>
      <c r="N23" s="283">
        <v>0.6</v>
      </c>
      <c r="O23" s="445" t="s">
        <v>681</v>
      </c>
      <c r="Q23" s="445" t="s">
        <v>681</v>
      </c>
      <c r="R23" s="445" t="s">
        <v>681</v>
      </c>
    </row>
    <row r="24" spans="1:18" ht="12" customHeight="1" x14ac:dyDescent="0.2">
      <c r="A24" s="268"/>
      <c r="B24" s="274"/>
      <c r="D24" s="285"/>
      <c r="F24" s="283"/>
      <c r="G24" s="285"/>
      <c r="I24" s="283"/>
      <c r="J24" s="285"/>
      <c r="L24" s="285"/>
      <c r="N24" s="283"/>
      <c r="O24" s="285"/>
      <c r="Q24" s="283"/>
      <c r="R24" s="285"/>
    </row>
    <row r="25" spans="1:18" ht="12" customHeight="1" x14ac:dyDescent="0.2">
      <c r="A25" s="268" t="s">
        <v>497</v>
      </c>
      <c r="B25" s="274" t="s">
        <v>510</v>
      </c>
      <c r="D25" s="285">
        <v>4569</v>
      </c>
      <c r="F25" s="283">
        <v>-12.6</v>
      </c>
      <c r="G25" s="285">
        <v>5120</v>
      </c>
      <c r="I25" s="283">
        <v>1.7</v>
      </c>
      <c r="J25" s="285">
        <v>-551</v>
      </c>
      <c r="L25" s="285">
        <v>4639</v>
      </c>
      <c r="N25" s="283">
        <v>0.3</v>
      </c>
      <c r="O25" s="445" t="s">
        <v>681</v>
      </c>
      <c r="Q25" s="445" t="s">
        <v>681</v>
      </c>
      <c r="R25" s="445" t="s">
        <v>681</v>
      </c>
    </row>
    <row r="26" spans="1:18" ht="12" customHeight="1" x14ac:dyDescent="0.2">
      <c r="A26" s="268"/>
      <c r="B26" s="274" t="s">
        <v>511</v>
      </c>
      <c r="D26" s="285">
        <v>4617</v>
      </c>
      <c r="F26" s="283">
        <v>1</v>
      </c>
      <c r="G26" s="285">
        <v>4804</v>
      </c>
      <c r="I26" s="283">
        <v>-6.2</v>
      </c>
      <c r="J26" s="285">
        <v>-187</v>
      </c>
      <c r="L26" s="285">
        <v>4645</v>
      </c>
      <c r="N26" s="283">
        <v>0.1</v>
      </c>
      <c r="O26" s="445" t="s">
        <v>681</v>
      </c>
      <c r="Q26" s="445" t="s">
        <v>681</v>
      </c>
      <c r="R26" s="445" t="s">
        <v>681</v>
      </c>
    </row>
    <row r="27" spans="1:18" ht="12" customHeight="1" x14ac:dyDescent="0.2">
      <c r="A27" s="268"/>
      <c r="B27" s="274" t="s">
        <v>512</v>
      </c>
      <c r="D27" s="285">
        <v>4312</v>
      </c>
      <c r="F27" s="283">
        <v>-6.6</v>
      </c>
      <c r="G27" s="285">
        <v>5190</v>
      </c>
      <c r="I27" s="283">
        <v>8.1</v>
      </c>
      <c r="J27" s="285">
        <v>-878</v>
      </c>
      <c r="L27" s="285">
        <v>4653</v>
      </c>
      <c r="N27" s="283">
        <v>0.2</v>
      </c>
      <c r="O27" s="445" t="s">
        <v>681</v>
      </c>
      <c r="Q27" s="445" t="s">
        <v>681</v>
      </c>
      <c r="R27" s="445" t="s">
        <v>681</v>
      </c>
    </row>
    <row r="28" spans="1:18" ht="12" customHeight="1" x14ac:dyDescent="0.2">
      <c r="A28" s="268"/>
      <c r="B28" s="274" t="s">
        <v>513</v>
      </c>
      <c r="D28" s="285">
        <v>4751</v>
      </c>
      <c r="F28" s="283">
        <v>10.199999999999999</v>
      </c>
      <c r="G28" s="285">
        <v>5156</v>
      </c>
      <c r="I28" s="283">
        <v>-0.7</v>
      </c>
      <c r="J28" s="285">
        <v>-405</v>
      </c>
      <c r="L28" s="285">
        <v>4677</v>
      </c>
      <c r="N28" s="283">
        <v>0.5</v>
      </c>
      <c r="O28" s="445" t="s">
        <v>681</v>
      </c>
      <c r="Q28" s="445" t="s">
        <v>681</v>
      </c>
      <c r="R28" s="445" t="s">
        <v>681</v>
      </c>
    </row>
    <row r="29" spans="1:18" ht="12" customHeight="1" x14ac:dyDescent="0.2">
      <c r="A29" s="268"/>
      <c r="B29" s="274" t="s">
        <v>514</v>
      </c>
      <c r="D29" s="285">
        <v>4638</v>
      </c>
      <c r="F29" s="283">
        <v>-2.4</v>
      </c>
      <c r="G29" s="285">
        <v>5010</v>
      </c>
      <c r="I29" s="283">
        <v>-2.8</v>
      </c>
      <c r="J29" s="285">
        <v>-372</v>
      </c>
      <c r="L29" s="285">
        <v>4719</v>
      </c>
      <c r="N29" s="283">
        <v>0.9</v>
      </c>
      <c r="O29" s="445" t="s">
        <v>681</v>
      </c>
      <c r="Q29" s="445" t="s">
        <v>681</v>
      </c>
      <c r="R29" s="445" t="s">
        <v>681</v>
      </c>
    </row>
    <row r="30" spans="1:18" ht="12" customHeight="1" x14ac:dyDescent="0.2">
      <c r="A30" s="268"/>
      <c r="B30" s="274" t="s">
        <v>503</v>
      </c>
      <c r="D30" s="285">
        <v>4778</v>
      </c>
      <c r="F30" s="283">
        <v>3</v>
      </c>
      <c r="G30" s="285">
        <v>5488</v>
      </c>
      <c r="I30" s="283">
        <v>9.5</v>
      </c>
      <c r="J30" s="285">
        <v>-710</v>
      </c>
      <c r="L30" s="285">
        <v>4770</v>
      </c>
      <c r="N30" s="283">
        <v>1.1000000000000001</v>
      </c>
      <c r="O30" s="445" t="s">
        <v>681</v>
      </c>
      <c r="Q30" s="445" t="s">
        <v>681</v>
      </c>
      <c r="R30" s="445" t="s">
        <v>681</v>
      </c>
    </row>
    <row r="31" spans="1:18" ht="12" customHeight="1" x14ac:dyDescent="0.2">
      <c r="A31" s="268"/>
      <c r="B31" s="274" t="s">
        <v>504</v>
      </c>
      <c r="D31" s="285">
        <v>5166</v>
      </c>
      <c r="F31" s="283">
        <v>8.1</v>
      </c>
      <c r="G31" s="285">
        <v>5421</v>
      </c>
      <c r="I31" s="283">
        <v>-1.2</v>
      </c>
      <c r="J31" s="285">
        <v>-255</v>
      </c>
      <c r="L31" s="285">
        <v>4819</v>
      </c>
      <c r="N31" s="283">
        <v>1</v>
      </c>
      <c r="O31" s="445" t="s">
        <v>681</v>
      </c>
      <c r="Q31" s="445" t="s">
        <v>681</v>
      </c>
      <c r="R31" s="445" t="s">
        <v>681</v>
      </c>
    </row>
    <row r="32" spans="1:18" ht="12" customHeight="1" x14ac:dyDescent="0.2">
      <c r="A32" s="268"/>
      <c r="B32" s="274" t="s">
        <v>505</v>
      </c>
      <c r="D32" s="285">
        <v>4792</v>
      </c>
      <c r="F32" s="283">
        <v>-7.2</v>
      </c>
      <c r="G32" s="285">
        <v>5156</v>
      </c>
      <c r="I32" s="283">
        <v>-4.9000000000000004</v>
      </c>
      <c r="J32" s="285">
        <v>-363</v>
      </c>
      <c r="L32" s="285">
        <v>4853</v>
      </c>
      <c r="N32" s="283">
        <v>0.7</v>
      </c>
      <c r="O32" s="445" t="s">
        <v>681</v>
      </c>
      <c r="Q32" s="445" t="s">
        <v>681</v>
      </c>
      <c r="R32" s="445" t="s">
        <v>681</v>
      </c>
    </row>
    <row r="33" spans="1:18" ht="12" customHeight="1" x14ac:dyDescent="0.2">
      <c r="A33" s="268"/>
      <c r="B33" s="274" t="s">
        <v>506</v>
      </c>
      <c r="D33" s="285">
        <v>5099</v>
      </c>
      <c r="F33" s="283">
        <v>6.4</v>
      </c>
      <c r="G33" s="285">
        <v>5728</v>
      </c>
      <c r="I33" s="283">
        <v>11.1</v>
      </c>
      <c r="J33" s="285">
        <v>-629</v>
      </c>
      <c r="L33" s="285">
        <v>4867</v>
      </c>
      <c r="N33" s="283">
        <v>0.3</v>
      </c>
      <c r="O33" s="445" t="s">
        <v>681</v>
      </c>
      <c r="Q33" s="445" t="s">
        <v>681</v>
      </c>
      <c r="R33" s="445" t="s">
        <v>681</v>
      </c>
    </row>
    <row r="34" spans="1:18" ht="12" customHeight="1" x14ac:dyDescent="0.2">
      <c r="A34" s="268"/>
      <c r="B34" s="274" t="s">
        <v>507</v>
      </c>
      <c r="D34" s="285">
        <v>4822</v>
      </c>
      <c r="F34" s="283">
        <v>-5.4</v>
      </c>
      <c r="G34" s="285">
        <v>5432</v>
      </c>
      <c r="I34" s="283">
        <v>-5.2</v>
      </c>
      <c r="J34" s="285">
        <v>-610</v>
      </c>
      <c r="L34" s="285">
        <v>4860</v>
      </c>
      <c r="N34" s="283">
        <v>-0.1</v>
      </c>
      <c r="O34" s="445" t="s">
        <v>681</v>
      </c>
      <c r="Q34" s="445" t="s">
        <v>681</v>
      </c>
      <c r="R34" s="445" t="s">
        <v>681</v>
      </c>
    </row>
    <row r="35" spans="1:18" ht="12" customHeight="1" x14ac:dyDescent="0.2">
      <c r="A35" s="268"/>
      <c r="B35" s="274" t="s">
        <v>508</v>
      </c>
      <c r="D35" s="285">
        <v>4770</v>
      </c>
      <c r="F35" s="283">
        <v>-1.1000000000000001</v>
      </c>
      <c r="G35" s="285">
        <v>5327</v>
      </c>
      <c r="I35" s="283">
        <v>-1.9</v>
      </c>
      <c r="J35" s="285">
        <v>-557</v>
      </c>
      <c r="L35" s="285">
        <v>4845</v>
      </c>
      <c r="N35" s="283">
        <v>-0.3</v>
      </c>
      <c r="O35" s="445" t="s">
        <v>681</v>
      </c>
      <c r="Q35" s="445" t="s">
        <v>681</v>
      </c>
      <c r="R35" s="445" t="s">
        <v>681</v>
      </c>
    </row>
    <row r="36" spans="1:18" ht="12" customHeight="1" x14ac:dyDescent="0.2">
      <c r="A36" s="268"/>
      <c r="B36" s="274" t="s">
        <v>509</v>
      </c>
      <c r="D36" s="285">
        <v>5057</v>
      </c>
      <c r="F36" s="283">
        <v>6</v>
      </c>
      <c r="G36" s="285">
        <v>5431</v>
      </c>
      <c r="I36" s="283">
        <v>2</v>
      </c>
      <c r="J36" s="285">
        <v>-374</v>
      </c>
      <c r="L36" s="285">
        <v>4845</v>
      </c>
      <c r="N36" s="283">
        <v>0</v>
      </c>
      <c r="O36" s="445" t="s">
        <v>681</v>
      </c>
      <c r="Q36" s="445" t="s">
        <v>681</v>
      </c>
      <c r="R36" s="445" t="s">
        <v>681</v>
      </c>
    </row>
    <row r="37" spans="1:18" ht="12" customHeight="1" x14ac:dyDescent="0.2">
      <c r="A37" s="268"/>
      <c r="B37" s="274"/>
      <c r="D37" s="285"/>
      <c r="F37" s="283"/>
      <c r="G37" s="285"/>
      <c r="I37" s="283"/>
      <c r="J37" s="285"/>
      <c r="L37" s="285"/>
      <c r="N37" s="283"/>
      <c r="O37" s="285"/>
      <c r="Q37" s="283"/>
      <c r="R37" s="285"/>
    </row>
    <row r="38" spans="1:18" ht="12" customHeight="1" x14ac:dyDescent="0.2">
      <c r="A38" s="268" t="s">
        <v>498</v>
      </c>
      <c r="B38" s="274" t="s">
        <v>510</v>
      </c>
      <c r="D38" s="285">
        <v>4623</v>
      </c>
      <c r="F38" s="283">
        <v>-8.6</v>
      </c>
      <c r="G38" s="285">
        <v>5453</v>
      </c>
      <c r="I38" s="283">
        <v>0.4</v>
      </c>
      <c r="J38" s="285">
        <v>-830</v>
      </c>
      <c r="L38" s="285">
        <v>4868</v>
      </c>
      <c r="N38" s="283">
        <v>0.5</v>
      </c>
      <c r="O38" s="445" t="s">
        <v>681</v>
      </c>
      <c r="Q38" s="445" t="s">
        <v>681</v>
      </c>
      <c r="R38" s="445" t="s">
        <v>681</v>
      </c>
    </row>
    <row r="39" spans="1:18" ht="12" customHeight="1" x14ac:dyDescent="0.2">
      <c r="A39" s="268"/>
      <c r="B39" s="274" t="s">
        <v>511</v>
      </c>
      <c r="D39" s="285">
        <v>4903</v>
      </c>
      <c r="F39" s="283">
        <v>6.1</v>
      </c>
      <c r="G39" s="285">
        <v>5435</v>
      </c>
      <c r="I39" s="283">
        <v>-0.3</v>
      </c>
      <c r="J39" s="285">
        <v>-532</v>
      </c>
      <c r="L39" s="285">
        <v>4911</v>
      </c>
      <c r="N39" s="283">
        <v>0.9</v>
      </c>
      <c r="O39" s="445" t="s">
        <v>681</v>
      </c>
      <c r="Q39" s="445" t="s">
        <v>681</v>
      </c>
      <c r="R39" s="445" t="s">
        <v>681</v>
      </c>
    </row>
    <row r="40" spans="1:18" ht="12" customHeight="1" x14ac:dyDescent="0.2">
      <c r="A40" s="268"/>
      <c r="B40" s="274" t="s">
        <v>512</v>
      </c>
      <c r="D40" s="285">
        <v>5249</v>
      </c>
      <c r="F40" s="283">
        <v>7.1</v>
      </c>
      <c r="G40" s="285">
        <v>5209</v>
      </c>
      <c r="I40" s="283">
        <v>-4.2</v>
      </c>
      <c r="J40" s="285">
        <v>40</v>
      </c>
      <c r="L40" s="285">
        <v>4956</v>
      </c>
      <c r="N40" s="283">
        <v>0.9</v>
      </c>
      <c r="O40" s="445" t="s">
        <v>681</v>
      </c>
      <c r="Q40" s="445" t="s">
        <v>681</v>
      </c>
      <c r="R40" s="445" t="s">
        <v>681</v>
      </c>
    </row>
    <row r="41" spans="1:18" ht="12" customHeight="1" x14ac:dyDescent="0.2">
      <c r="A41" s="268"/>
      <c r="B41" s="274" t="s">
        <v>513</v>
      </c>
      <c r="D41" s="285">
        <v>4940</v>
      </c>
      <c r="F41" s="283">
        <v>-5.9</v>
      </c>
      <c r="G41" s="285">
        <v>5340</v>
      </c>
      <c r="I41" s="283">
        <v>2.5</v>
      </c>
      <c r="J41" s="285">
        <v>-400</v>
      </c>
      <c r="L41" s="285">
        <v>4986</v>
      </c>
      <c r="N41" s="283">
        <v>0.6</v>
      </c>
      <c r="O41" s="445" t="s">
        <v>681</v>
      </c>
      <c r="Q41" s="445" t="s">
        <v>681</v>
      </c>
      <c r="R41" s="445" t="s">
        <v>681</v>
      </c>
    </row>
    <row r="42" spans="1:18" ht="12" customHeight="1" x14ac:dyDescent="0.2">
      <c r="A42" s="268"/>
      <c r="B42" s="274" t="s">
        <v>514</v>
      </c>
      <c r="D42" s="285">
        <v>5051</v>
      </c>
      <c r="F42" s="283">
        <v>2.2000000000000002</v>
      </c>
      <c r="G42" s="285">
        <v>5420</v>
      </c>
      <c r="I42" s="283">
        <v>1.5</v>
      </c>
      <c r="J42" s="285">
        <v>-370</v>
      </c>
      <c r="L42" s="285">
        <v>4991</v>
      </c>
      <c r="N42" s="283">
        <v>0.1</v>
      </c>
      <c r="O42" s="445" t="s">
        <v>681</v>
      </c>
      <c r="Q42" s="445" t="s">
        <v>681</v>
      </c>
      <c r="R42" s="445" t="s">
        <v>681</v>
      </c>
    </row>
    <row r="43" spans="1:18" ht="12" customHeight="1" x14ac:dyDescent="0.2">
      <c r="A43" s="268"/>
      <c r="B43" s="274" t="s">
        <v>503</v>
      </c>
      <c r="D43" s="285">
        <v>5111</v>
      </c>
      <c r="F43" s="283">
        <v>1.2</v>
      </c>
      <c r="G43" s="285">
        <v>5096</v>
      </c>
      <c r="I43" s="283">
        <v>-6</v>
      </c>
      <c r="J43" s="285">
        <v>15</v>
      </c>
      <c r="L43" s="285">
        <v>4979</v>
      </c>
      <c r="N43" s="283">
        <v>-0.2</v>
      </c>
      <c r="O43" s="445" t="s">
        <v>681</v>
      </c>
      <c r="Q43" s="445" t="s">
        <v>681</v>
      </c>
      <c r="R43" s="445" t="s">
        <v>681</v>
      </c>
    </row>
    <row r="44" spans="1:18" ht="12" customHeight="1" x14ac:dyDescent="0.2">
      <c r="A44" s="268"/>
      <c r="B44" s="274" t="s">
        <v>504</v>
      </c>
      <c r="D44" s="285">
        <v>4630</v>
      </c>
      <c r="F44" s="283">
        <v>-9.4</v>
      </c>
      <c r="G44" s="285">
        <v>5346</v>
      </c>
      <c r="I44" s="283">
        <v>4.9000000000000004</v>
      </c>
      <c r="J44" s="285">
        <v>-716</v>
      </c>
      <c r="L44" s="285">
        <v>4968</v>
      </c>
      <c r="N44" s="283">
        <v>-0.2</v>
      </c>
      <c r="O44" s="445" t="s">
        <v>681</v>
      </c>
      <c r="Q44" s="445" t="s">
        <v>681</v>
      </c>
      <c r="R44" s="445" t="s">
        <v>681</v>
      </c>
    </row>
    <row r="45" spans="1:18" ht="12" customHeight="1" x14ac:dyDescent="0.2">
      <c r="A45" s="268"/>
      <c r="B45" s="274" t="s">
        <v>505</v>
      </c>
      <c r="D45" s="285">
        <v>4974</v>
      </c>
      <c r="F45" s="283">
        <v>7.4</v>
      </c>
      <c r="G45" s="285">
        <v>5498</v>
      </c>
      <c r="I45" s="283">
        <v>2.8</v>
      </c>
      <c r="J45" s="285">
        <v>-524</v>
      </c>
      <c r="L45" s="285">
        <v>4976</v>
      </c>
      <c r="N45" s="283">
        <v>0.2</v>
      </c>
      <c r="O45" s="445" t="s">
        <v>681</v>
      </c>
      <c r="Q45" s="445" t="s">
        <v>681</v>
      </c>
      <c r="R45" s="445" t="s">
        <v>681</v>
      </c>
    </row>
    <row r="46" spans="1:18" ht="12" customHeight="1" x14ac:dyDescent="0.2">
      <c r="A46" s="268"/>
      <c r="B46" s="274" t="s">
        <v>506</v>
      </c>
      <c r="D46" s="285">
        <v>5101</v>
      </c>
      <c r="F46" s="283">
        <v>2.6</v>
      </c>
      <c r="G46" s="285">
        <v>5358</v>
      </c>
      <c r="I46" s="283">
        <v>-2.5</v>
      </c>
      <c r="J46" s="285">
        <v>-257</v>
      </c>
      <c r="L46" s="285">
        <v>5007</v>
      </c>
      <c r="N46" s="283">
        <v>0.6</v>
      </c>
      <c r="O46" s="445" t="s">
        <v>681</v>
      </c>
      <c r="Q46" s="445" t="s">
        <v>681</v>
      </c>
      <c r="R46" s="445" t="s">
        <v>681</v>
      </c>
    </row>
    <row r="47" spans="1:18" ht="12" customHeight="1" x14ac:dyDescent="0.2">
      <c r="A47" s="268"/>
      <c r="B47" s="274" t="s">
        <v>507</v>
      </c>
      <c r="D47" s="285">
        <v>4940</v>
      </c>
      <c r="F47" s="283">
        <v>-3.1</v>
      </c>
      <c r="G47" s="285">
        <v>5350</v>
      </c>
      <c r="I47" s="283">
        <v>-0.1</v>
      </c>
      <c r="J47" s="285">
        <v>-410</v>
      </c>
      <c r="L47" s="285">
        <v>5053</v>
      </c>
      <c r="N47" s="283">
        <v>0.9</v>
      </c>
      <c r="O47" s="445" t="s">
        <v>681</v>
      </c>
      <c r="Q47" s="445" t="s">
        <v>681</v>
      </c>
      <c r="R47" s="445" t="s">
        <v>681</v>
      </c>
    </row>
    <row r="48" spans="1:18" ht="12" customHeight="1" x14ac:dyDescent="0.2">
      <c r="A48" s="268"/>
      <c r="B48" s="274" t="s">
        <v>508</v>
      </c>
      <c r="D48" s="285">
        <v>5271</v>
      </c>
      <c r="F48" s="283">
        <v>6.7</v>
      </c>
      <c r="G48" s="285">
        <v>5633</v>
      </c>
      <c r="I48" s="283">
        <v>5.3</v>
      </c>
      <c r="J48" s="285">
        <v>-362</v>
      </c>
      <c r="L48" s="285">
        <v>5100</v>
      </c>
      <c r="N48" s="283">
        <v>0.9</v>
      </c>
      <c r="O48" s="445" t="s">
        <v>681</v>
      </c>
      <c r="Q48" s="445" t="s">
        <v>681</v>
      </c>
      <c r="R48" s="445" t="s">
        <v>681</v>
      </c>
    </row>
    <row r="49" spans="1:19" ht="12" customHeight="1" x14ac:dyDescent="0.2">
      <c r="A49" s="268"/>
      <c r="B49" s="274" t="s">
        <v>509</v>
      </c>
      <c r="D49" s="285">
        <v>4993</v>
      </c>
      <c r="F49" s="283">
        <v>-5.3</v>
      </c>
      <c r="G49" s="285">
        <v>5090</v>
      </c>
      <c r="I49" s="283">
        <v>-9.6</v>
      </c>
      <c r="J49" s="285">
        <v>-97</v>
      </c>
      <c r="L49" s="285">
        <v>5120</v>
      </c>
      <c r="N49" s="283">
        <v>0.4</v>
      </c>
      <c r="O49" s="445" t="s">
        <v>681</v>
      </c>
      <c r="Q49" s="445" t="s">
        <v>681</v>
      </c>
      <c r="R49" s="445" t="s">
        <v>681</v>
      </c>
    </row>
    <row r="50" spans="1:19" ht="12" customHeight="1" x14ac:dyDescent="0.2">
      <c r="A50" s="268"/>
      <c r="B50" s="274"/>
      <c r="D50" s="285"/>
      <c r="F50" s="283"/>
      <c r="G50" s="285"/>
      <c r="I50" s="283"/>
      <c r="J50" s="285"/>
      <c r="L50" s="285"/>
      <c r="N50" s="283"/>
      <c r="O50" s="285"/>
      <c r="Q50" s="283"/>
      <c r="R50" s="285"/>
    </row>
    <row r="51" spans="1:19" ht="12" customHeight="1" x14ac:dyDescent="0.2">
      <c r="A51" s="268" t="s">
        <v>499</v>
      </c>
      <c r="B51" s="274" t="s">
        <v>510</v>
      </c>
      <c r="D51" s="285">
        <v>5115</v>
      </c>
      <c r="F51" s="283">
        <v>2.4</v>
      </c>
      <c r="G51" s="285">
        <v>5226</v>
      </c>
      <c r="I51" s="283">
        <v>2.7</v>
      </c>
      <c r="J51" s="285">
        <v>-111</v>
      </c>
      <c r="L51" s="285">
        <v>5106</v>
      </c>
      <c r="N51" s="283">
        <v>-0.3</v>
      </c>
      <c r="O51" s="445" t="s">
        <v>681</v>
      </c>
      <c r="Q51" s="445" t="s">
        <v>681</v>
      </c>
      <c r="R51" s="445" t="s">
        <v>681</v>
      </c>
    </row>
    <row r="52" spans="1:19" ht="12" customHeight="1" x14ac:dyDescent="0.2">
      <c r="A52" s="268"/>
      <c r="B52" s="274" t="s">
        <v>511</v>
      </c>
      <c r="D52" s="285">
        <v>5021</v>
      </c>
      <c r="F52" s="283">
        <v>-1.8</v>
      </c>
      <c r="G52" s="285">
        <v>5051</v>
      </c>
      <c r="I52" s="283">
        <v>-3.3</v>
      </c>
      <c r="J52" s="285">
        <v>-30</v>
      </c>
      <c r="L52" s="285">
        <v>5068</v>
      </c>
      <c r="N52" s="283">
        <v>-0.7</v>
      </c>
      <c r="O52" s="445" t="s">
        <v>681</v>
      </c>
      <c r="Q52" s="445" t="s">
        <v>681</v>
      </c>
      <c r="R52" s="445" t="s">
        <v>681</v>
      </c>
    </row>
    <row r="53" spans="1:19" ht="12" customHeight="1" x14ac:dyDescent="0.2">
      <c r="A53" s="268"/>
      <c r="B53" s="274" t="s">
        <v>512</v>
      </c>
      <c r="D53" s="285">
        <v>5219</v>
      </c>
      <c r="F53" s="283">
        <v>3.9</v>
      </c>
      <c r="G53" s="285">
        <v>5375</v>
      </c>
      <c r="I53" s="283">
        <v>6.4</v>
      </c>
      <c r="J53" s="285">
        <v>-155</v>
      </c>
      <c r="L53" s="285">
        <v>5021</v>
      </c>
      <c r="N53" s="283">
        <v>-0.9</v>
      </c>
      <c r="O53" s="445" t="s">
        <v>681</v>
      </c>
      <c r="Q53" s="445" t="s">
        <v>681</v>
      </c>
      <c r="R53" s="445" t="s">
        <v>681</v>
      </c>
    </row>
    <row r="54" spans="1:19" ht="12" customHeight="1" x14ac:dyDescent="0.2">
      <c r="A54" s="268"/>
      <c r="B54" s="274" t="s">
        <v>513</v>
      </c>
      <c r="D54" s="285">
        <v>4875</v>
      </c>
      <c r="F54" s="283">
        <v>-6.6</v>
      </c>
      <c r="G54" s="285">
        <v>4114</v>
      </c>
      <c r="I54" s="283">
        <v>-23.4</v>
      </c>
      <c r="J54" s="285">
        <v>760</v>
      </c>
      <c r="L54" s="285">
        <v>4981</v>
      </c>
      <c r="N54" s="283">
        <v>-0.8</v>
      </c>
      <c r="O54" s="445" t="s">
        <v>681</v>
      </c>
      <c r="Q54" s="445" t="s">
        <v>681</v>
      </c>
      <c r="R54" s="445" t="s">
        <v>681</v>
      </c>
    </row>
    <row r="55" spans="1:19" ht="12" customHeight="1" x14ac:dyDescent="0.2">
      <c r="A55" s="268"/>
      <c r="B55" s="274" t="s">
        <v>514</v>
      </c>
      <c r="D55" s="285">
        <v>5038</v>
      </c>
      <c r="F55" s="283">
        <v>3.4</v>
      </c>
      <c r="G55" s="285">
        <v>4294</v>
      </c>
      <c r="I55" s="283">
        <v>4.4000000000000004</v>
      </c>
      <c r="J55" s="285">
        <v>744</v>
      </c>
      <c r="L55" s="285">
        <v>4960</v>
      </c>
      <c r="N55" s="283">
        <v>-0.4</v>
      </c>
      <c r="O55" s="445" t="s">
        <v>681</v>
      </c>
      <c r="Q55" s="445" t="s">
        <v>681</v>
      </c>
      <c r="R55" s="445" t="s">
        <v>681</v>
      </c>
    </row>
    <row r="56" spans="1:19" ht="12" customHeight="1" x14ac:dyDescent="0.2">
      <c r="A56" s="268"/>
      <c r="B56" s="274" t="s">
        <v>503</v>
      </c>
      <c r="D56" s="285">
        <v>4837</v>
      </c>
      <c r="F56" s="283">
        <v>-4</v>
      </c>
      <c r="G56" s="285">
        <v>4755</v>
      </c>
      <c r="I56" s="283">
        <v>10.7</v>
      </c>
      <c r="J56" s="285">
        <v>82</v>
      </c>
      <c r="L56" s="285">
        <v>4957</v>
      </c>
      <c r="N56" s="283">
        <v>0</v>
      </c>
      <c r="O56" s="445" t="s">
        <v>681</v>
      </c>
      <c r="Q56" s="445" t="s">
        <v>681</v>
      </c>
      <c r="R56" s="445" t="s">
        <v>681</v>
      </c>
    </row>
    <row r="57" spans="1:19" ht="3" customHeight="1" x14ac:dyDescent="0.2">
      <c r="A57" s="315"/>
      <c r="B57" s="315"/>
      <c r="C57" s="339" t="s">
        <v>0</v>
      </c>
      <c r="D57" s="316"/>
      <c r="E57" s="317" t="s">
        <v>0</v>
      </c>
      <c r="F57" s="317"/>
      <c r="G57" s="17"/>
      <c r="H57" s="17"/>
      <c r="I57" s="17"/>
      <c r="J57" s="318"/>
      <c r="K57" s="317"/>
      <c r="L57" s="17"/>
      <c r="M57" s="17"/>
      <c r="N57" s="17"/>
      <c r="O57" s="319"/>
      <c r="P57" s="317"/>
      <c r="Q57" s="338"/>
      <c r="R57" s="316"/>
      <c r="S57" s="317"/>
    </row>
    <row r="58" spans="1:19" ht="3.75" customHeight="1" x14ac:dyDescent="0.2">
      <c r="D58" s="24"/>
      <c r="G58" s="24"/>
      <c r="H58" s="24"/>
      <c r="I58" s="24"/>
      <c r="J58" s="24"/>
      <c r="L58" s="24"/>
      <c r="M58" s="24"/>
      <c r="N58" s="24"/>
      <c r="O58" s="25"/>
      <c r="R58" s="24"/>
    </row>
    <row r="59" spans="1:19" s="416" customFormat="1" ht="11.25" customHeight="1" x14ac:dyDescent="0.2">
      <c r="A59" s="203" t="s">
        <v>266</v>
      </c>
      <c r="F59" s="321"/>
      <c r="G59" s="321"/>
    </row>
    <row r="60" spans="1:19" s="416" customFormat="1" ht="11.25" customHeight="1" x14ac:dyDescent="0.2">
      <c r="A60" s="203" t="s">
        <v>267</v>
      </c>
      <c r="F60" s="321"/>
      <c r="G60" s="321"/>
    </row>
    <row r="61" spans="1:19" s="416" customFormat="1" ht="11.25" customHeight="1" x14ac:dyDescent="0.2">
      <c r="A61" s="29" t="s">
        <v>198</v>
      </c>
      <c r="B61" s="29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1:19" ht="12" customHeight="1" x14ac:dyDescent="0.2">
      <c r="A62" s="29" t="s">
        <v>235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 spans="1:19" ht="12" customHeight="1" x14ac:dyDescent="0.2">
      <c r="A63" s="29" t="s">
        <v>236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 spans="1:19" ht="12" customHeight="1" x14ac:dyDescent="0.2">
      <c r="A64" s="29" t="s">
        <v>237</v>
      </c>
      <c r="B64" s="29"/>
      <c r="C64" s="29"/>
      <c r="D64" s="29"/>
      <c r="E64" s="29"/>
      <c r="F64" s="29"/>
      <c r="G64" s="29"/>
      <c r="H64" s="29"/>
      <c r="I64" s="29"/>
      <c r="J64" s="29"/>
      <c r="K64" s="80"/>
      <c r="L64" s="29"/>
      <c r="M64" s="29"/>
      <c r="N64" s="29"/>
      <c r="O64" s="29"/>
      <c r="P64" s="29"/>
      <c r="Q64" s="29"/>
      <c r="R64" s="29"/>
      <c r="S64" s="29"/>
    </row>
    <row r="65" spans="1:19" ht="12" customHeight="1" x14ac:dyDescent="0.2">
      <c r="A65" s="249" t="s">
        <v>238</v>
      </c>
      <c r="B65" s="29"/>
      <c r="C65" s="29"/>
      <c r="D65" s="29"/>
      <c r="E65" s="29"/>
      <c r="F65" s="29"/>
      <c r="G65" s="29"/>
      <c r="H65" s="29"/>
      <c r="I65" s="29"/>
      <c r="J65" s="29"/>
      <c r="K65" s="80"/>
      <c r="L65" s="29"/>
      <c r="M65" s="29"/>
      <c r="N65" s="29"/>
      <c r="O65" s="29"/>
      <c r="P65" s="29"/>
      <c r="Q65" s="29"/>
      <c r="R65" s="29"/>
      <c r="S65" s="29"/>
    </row>
    <row r="66" spans="1:19" s="250" customFormat="1" x14ac:dyDescent="0.2">
      <c r="A66" s="446" t="s">
        <v>682</v>
      </c>
      <c r="B66" s="249"/>
      <c r="K66" s="251"/>
    </row>
    <row r="67" spans="1:19" ht="3.75" customHeight="1" x14ac:dyDescent="0.2"/>
    <row r="68" spans="1:19" x14ac:dyDescent="0.2">
      <c r="A68" s="452" t="s">
        <v>78</v>
      </c>
    </row>
    <row r="69" spans="1:19" x14ac:dyDescent="0.2">
      <c r="A69" s="454" t="s">
        <v>473</v>
      </c>
    </row>
    <row r="70" spans="1:19" ht="3.75" customHeight="1" x14ac:dyDescent="0.2"/>
    <row r="71" spans="1:19" x14ac:dyDescent="0.2">
      <c r="A71" s="18" t="s">
        <v>480</v>
      </c>
    </row>
  </sheetData>
  <mergeCells count="27">
    <mergeCell ref="R13:S13"/>
    <mergeCell ref="D12:F12"/>
    <mergeCell ref="G12:I12"/>
    <mergeCell ref="L12:N12"/>
    <mergeCell ref="O12:Q12"/>
    <mergeCell ref="R12:S12"/>
    <mergeCell ref="O13:P13"/>
    <mergeCell ref="J12:K12"/>
    <mergeCell ref="J13:K13"/>
    <mergeCell ref="L13:M13"/>
    <mergeCell ref="A1:B1"/>
    <mergeCell ref="A6:C11"/>
    <mergeCell ref="G7:H11"/>
    <mergeCell ref="A13:C13"/>
    <mergeCell ref="D13:E13"/>
    <mergeCell ref="G13:H13"/>
    <mergeCell ref="L7:M11"/>
    <mergeCell ref="N7:N11"/>
    <mergeCell ref="O7:P11"/>
    <mergeCell ref="Q7:Q11"/>
    <mergeCell ref="D6:K6"/>
    <mergeCell ref="L6:S6"/>
    <mergeCell ref="D7:E11"/>
    <mergeCell ref="F7:F11"/>
    <mergeCell ref="R7:S11"/>
    <mergeCell ref="I7:I11"/>
    <mergeCell ref="J7:K11"/>
  </mergeCells>
  <pageMargins left="0.47244094488188981" right="0.47244094488188981" top="0.47244094488188981" bottom="0.47244094488188981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O70"/>
  <sheetViews>
    <sheetView zoomScaleNormal="100" workbookViewId="0"/>
  </sheetViews>
  <sheetFormatPr defaultColWidth="9.7109375" defaultRowHeight="11.25" x14ac:dyDescent="0.2"/>
  <cols>
    <col min="1" max="1" width="4" style="149" customWidth="1"/>
    <col min="2" max="2" width="5.42578125" style="149" customWidth="1"/>
    <col min="3" max="3" width="20.28515625" style="60" customWidth="1"/>
    <col min="4" max="5" width="7.5703125" style="1" customWidth="1"/>
    <col min="6" max="6" width="7.28515625" style="1" customWidth="1"/>
    <col min="7" max="8" width="7.7109375" style="1" customWidth="1"/>
    <col min="9" max="9" width="7.28515625" style="1" customWidth="1"/>
    <col min="10" max="11" width="8.28515625" style="1" customWidth="1"/>
    <col min="12" max="12" width="7.28515625" style="1" customWidth="1"/>
    <col min="13" max="16384" width="9.7109375" style="149"/>
  </cols>
  <sheetData>
    <row r="1" spans="1:12" s="5" customFormat="1" ht="12.75" customHeight="1" x14ac:dyDescent="0.2">
      <c r="A1" s="58" t="s">
        <v>15</v>
      </c>
    </row>
    <row r="2" spans="1:12" s="5" customFormat="1" ht="3.75" customHeight="1" x14ac:dyDescent="0.2">
      <c r="C2" s="58"/>
    </row>
    <row r="3" spans="1:12" s="131" customFormat="1" ht="17.25" customHeight="1" x14ac:dyDescent="0.25">
      <c r="A3" s="255" t="s">
        <v>201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</row>
    <row r="4" spans="1:12" s="6" customFormat="1" ht="3.75" customHeight="1" x14ac:dyDescent="0.2">
      <c r="C4" s="59"/>
      <c r="D4" s="7"/>
      <c r="E4" s="7"/>
      <c r="F4" s="7"/>
      <c r="G4" s="7"/>
      <c r="H4" s="7"/>
      <c r="I4" s="7"/>
      <c r="J4" s="7"/>
      <c r="K4" s="7"/>
      <c r="L4" s="7"/>
    </row>
    <row r="5" spans="1:12" s="1" customFormat="1" ht="12" customHeight="1" x14ac:dyDescent="0.2">
      <c r="A5" s="529" t="s">
        <v>144</v>
      </c>
      <c r="B5" s="529"/>
      <c r="C5" s="530"/>
      <c r="D5" s="9" t="s">
        <v>159</v>
      </c>
      <c r="E5" s="2"/>
      <c r="F5" s="2"/>
      <c r="G5" s="9" t="s">
        <v>11</v>
      </c>
      <c r="H5" s="2"/>
      <c r="I5" s="2"/>
      <c r="J5" s="9" t="s">
        <v>12</v>
      </c>
      <c r="K5" s="2"/>
      <c r="L5" s="2"/>
    </row>
    <row r="6" spans="1:12" s="1" customFormat="1" ht="12" customHeight="1" x14ac:dyDescent="0.2">
      <c r="A6" s="531"/>
      <c r="B6" s="531"/>
      <c r="C6" s="532"/>
      <c r="D6" s="11" t="s">
        <v>488</v>
      </c>
      <c r="E6" s="8"/>
      <c r="F6" s="8"/>
      <c r="G6" s="11" t="s">
        <v>488</v>
      </c>
      <c r="H6" s="8"/>
      <c r="I6" s="8"/>
      <c r="J6" s="11" t="s">
        <v>488</v>
      </c>
      <c r="K6" s="8"/>
      <c r="L6" s="8"/>
    </row>
    <row r="7" spans="1:12" s="1" customFormat="1" ht="12" customHeight="1" x14ac:dyDescent="0.2">
      <c r="A7" s="533" t="s">
        <v>125</v>
      </c>
      <c r="B7" s="534" t="s">
        <v>170</v>
      </c>
      <c r="C7" s="536" t="s">
        <v>49</v>
      </c>
      <c r="D7" s="12" t="s">
        <v>498</v>
      </c>
      <c r="E7" s="12" t="s">
        <v>515</v>
      </c>
      <c r="F7" s="10" t="s">
        <v>8</v>
      </c>
      <c r="G7" s="12" t="s">
        <v>498</v>
      </c>
      <c r="H7" s="12" t="s">
        <v>515</v>
      </c>
      <c r="I7" s="10" t="s">
        <v>8</v>
      </c>
      <c r="J7" s="12" t="s">
        <v>498</v>
      </c>
      <c r="K7" s="12" t="s">
        <v>515</v>
      </c>
      <c r="L7" s="10" t="s">
        <v>8</v>
      </c>
    </row>
    <row r="8" spans="1:12" s="1" customFormat="1" ht="12" customHeight="1" x14ac:dyDescent="0.2">
      <c r="A8" s="531"/>
      <c r="B8" s="535"/>
      <c r="C8" s="537"/>
      <c r="D8" s="11" t="s">
        <v>7</v>
      </c>
      <c r="E8" s="8"/>
      <c r="F8" s="12" t="s">
        <v>113</v>
      </c>
      <c r="G8" s="11" t="s">
        <v>7</v>
      </c>
      <c r="H8" s="8"/>
      <c r="I8" s="12" t="s">
        <v>113</v>
      </c>
      <c r="J8" s="11" t="s">
        <v>7</v>
      </c>
      <c r="K8" s="8"/>
      <c r="L8" s="12" t="s">
        <v>113</v>
      </c>
    </row>
    <row r="9" spans="1:12" s="1" customFormat="1" ht="3.75" customHeight="1" x14ac:dyDescent="0.2">
      <c r="C9" s="60"/>
      <c r="D9" s="3"/>
      <c r="E9" s="3"/>
      <c r="F9" s="3"/>
      <c r="G9" s="3"/>
      <c r="H9" s="3"/>
      <c r="I9" s="3"/>
      <c r="J9" s="3"/>
      <c r="K9" s="3"/>
      <c r="L9" s="3"/>
    </row>
    <row r="10" spans="1:12" s="1" customFormat="1" ht="12" customHeight="1" x14ac:dyDescent="0.2">
      <c r="A10" s="528" t="s">
        <v>71</v>
      </c>
      <c r="B10" s="528"/>
      <c r="C10" s="528"/>
      <c r="D10" s="528"/>
      <c r="E10" s="528"/>
      <c r="F10" s="528"/>
      <c r="G10" s="528"/>
      <c r="H10" s="528"/>
      <c r="I10" s="528"/>
      <c r="J10" s="528"/>
      <c r="K10" s="528"/>
      <c r="L10" s="528"/>
    </row>
    <row r="11" spans="1:12" s="1" customFormat="1" ht="12" customHeight="1" x14ac:dyDescent="0.2">
      <c r="C11" s="140"/>
      <c r="D11" s="291"/>
      <c r="E11" s="291"/>
      <c r="F11" s="291"/>
      <c r="G11" s="291"/>
      <c r="H11" s="291"/>
      <c r="I11" s="291"/>
      <c r="J11" s="291"/>
      <c r="K11" s="291"/>
      <c r="L11" s="291"/>
    </row>
    <row r="12" spans="1:12" s="1" customFormat="1" ht="12" customHeight="1" x14ac:dyDescent="0.2">
      <c r="B12" s="88">
        <v>96</v>
      </c>
      <c r="C12" s="35" t="s">
        <v>153</v>
      </c>
      <c r="D12" s="76">
        <v>2704.020082</v>
      </c>
      <c r="E12" s="76">
        <v>2652.1239690000002</v>
      </c>
      <c r="F12" s="124">
        <v>-1.9</v>
      </c>
      <c r="G12" s="76">
        <v>8656.4487520000002</v>
      </c>
      <c r="H12" s="76">
        <v>8503.2762660000008</v>
      </c>
      <c r="I12" s="124">
        <v>-1.8</v>
      </c>
      <c r="J12" s="76">
        <v>31078.956374000001</v>
      </c>
      <c r="K12" s="76">
        <v>32343.153854</v>
      </c>
      <c r="L12" s="124">
        <v>4.0999999999999996</v>
      </c>
    </row>
    <row r="13" spans="1:12" s="1" customFormat="1" ht="12" customHeight="1" x14ac:dyDescent="0.2">
      <c r="B13" s="88">
        <v>95</v>
      </c>
      <c r="C13" s="35" t="s">
        <v>74</v>
      </c>
      <c r="D13" s="76">
        <v>450.228318</v>
      </c>
      <c r="E13" s="76">
        <v>488.23475999999999</v>
      </c>
      <c r="F13" s="124">
        <v>8.4</v>
      </c>
      <c r="G13" s="76">
        <v>1742.2562909999999</v>
      </c>
      <c r="H13" s="76">
        <v>1591.3068619999999</v>
      </c>
      <c r="I13" s="124">
        <v>-8.6999999999999993</v>
      </c>
      <c r="J13" s="76">
        <v>6010.1600799999997</v>
      </c>
      <c r="K13" s="76">
        <v>5824.0319200000004</v>
      </c>
      <c r="L13" s="124">
        <v>-3.1</v>
      </c>
    </row>
    <row r="14" spans="1:12" s="1" customFormat="1" ht="12" customHeight="1" x14ac:dyDescent="0.2">
      <c r="B14" s="88" t="s">
        <v>146</v>
      </c>
      <c r="C14" s="61" t="s">
        <v>147</v>
      </c>
      <c r="D14" s="76">
        <v>2247.5586079999998</v>
      </c>
      <c r="E14" s="76">
        <v>2339.1709569999998</v>
      </c>
      <c r="F14" s="124">
        <v>4.0999999999999996</v>
      </c>
      <c r="G14" s="76">
        <v>7582.7863090000001</v>
      </c>
      <c r="H14" s="76">
        <v>7165.4045749999996</v>
      </c>
      <c r="I14" s="124">
        <v>-5.5</v>
      </c>
      <c r="J14" s="76">
        <v>27061.109994999999</v>
      </c>
      <c r="K14" s="76">
        <v>26436.680503</v>
      </c>
      <c r="L14" s="124">
        <v>-2.2999999999999998</v>
      </c>
    </row>
    <row r="15" spans="1:12" s="1" customFormat="1" ht="12" customHeight="1" x14ac:dyDescent="0.2">
      <c r="B15" s="88" t="s">
        <v>148</v>
      </c>
      <c r="C15" s="61" t="s">
        <v>149</v>
      </c>
      <c r="D15" s="76">
        <v>3941.695847</v>
      </c>
      <c r="E15" s="76">
        <v>3964.748294</v>
      </c>
      <c r="F15" s="124">
        <v>0.6</v>
      </c>
      <c r="G15" s="76">
        <v>12479.156675</v>
      </c>
      <c r="H15" s="76">
        <v>12218.940068</v>
      </c>
      <c r="I15" s="124">
        <v>-2.1</v>
      </c>
      <c r="J15" s="76">
        <v>45664.289023999998</v>
      </c>
      <c r="K15" s="76">
        <v>46816.979711</v>
      </c>
      <c r="L15" s="124">
        <v>2.5</v>
      </c>
    </row>
    <row r="16" spans="1:12" s="1" customFormat="1" ht="12" customHeight="1" x14ac:dyDescent="0.2">
      <c r="B16" s="88" t="s">
        <v>150</v>
      </c>
      <c r="C16" s="61" t="s">
        <v>152</v>
      </c>
      <c r="D16" s="76">
        <v>409.74989499999998</v>
      </c>
      <c r="E16" s="76">
        <v>444.71818200000001</v>
      </c>
      <c r="F16" s="124">
        <v>8.5</v>
      </c>
      <c r="G16" s="76">
        <v>1623.781684</v>
      </c>
      <c r="H16" s="76">
        <v>1473.9393520000001</v>
      </c>
      <c r="I16" s="124">
        <v>-9.1999999999999993</v>
      </c>
      <c r="J16" s="76">
        <v>5554.3357779999997</v>
      </c>
      <c r="K16" s="76">
        <v>5267.604996</v>
      </c>
      <c r="L16" s="124">
        <v>-5.2</v>
      </c>
    </row>
    <row r="17" spans="1:12" s="1" customFormat="1" ht="12" customHeight="1" x14ac:dyDescent="0.2">
      <c r="B17" s="88" t="s">
        <v>50</v>
      </c>
      <c r="C17" s="61" t="s">
        <v>151</v>
      </c>
      <c r="D17" s="76">
        <v>497.18285300000002</v>
      </c>
      <c r="E17" s="76">
        <v>481.320268</v>
      </c>
      <c r="F17" s="124">
        <v>-3.2</v>
      </c>
      <c r="G17" s="76">
        <v>1511.2301769999999</v>
      </c>
      <c r="H17" s="76">
        <v>1538.3906710000001</v>
      </c>
      <c r="I17" s="124">
        <v>1.8</v>
      </c>
      <c r="J17" s="76">
        <v>5894.9099850000002</v>
      </c>
      <c r="K17" s="76">
        <v>6198.4060399999998</v>
      </c>
      <c r="L17" s="124">
        <v>5.0999999999999996</v>
      </c>
    </row>
    <row r="18" spans="1:12" s="1" customFormat="1" ht="12" customHeight="1" x14ac:dyDescent="0.2">
      <c r="C18" s="60"/>
      <c r="D18" s="141"/>
      <c r="E18" s="141"/>
      <c r="F18" s="3"/>
      <c r="G18" s="141"/>
      <c r="H18" s="141"/>
      <c r="I18" s="3"/>
      <c r="J18" s="141"/>
      <c r="K18" s="141"/>
      <c r="L18" s="3"/>
    </row>
    <row r="19" spans="1:12" s="1" customFormat="1" ht="12" customHeight="1" x14ac:dyDescent="0.2">
      <c r="A19" s="528" t="s">
        <v>102</v>
      </c>
      <c r="B19" s="528"/>
      <c r="C19" s="528"/>
      <c r="D19" s="528"/>
      <c r="E19" s="528"/>
      <c r="F19" s="528"/>
      <c r="G19" s="528"/>
      <c r="H19" s="528"/>
      <c r="I19" s="528"/>
      <c r="J19" s="528"/>
      <c r="K19" s="528"/>
      <c r="L19" s="528"/>
    </row>
    <row r="20" spans="1:12" s="1" customFormat="1" ht="12" customHeight="1" x14ac:dyDescent="0.2">
      <c r="B20" s="292"/>
      <c r="C20" s="293"/>
      <c r="D20" s="291"/>
      <c r="E20" s="291"/>
      <c r="F20" s="291"/>
      <c r="G20" s="291"/>
      <c r="H20" s="291"/>
      <c r="I20" s="291"/>
      <c r="J20" s="291"/>
      <c r="K20" s="291"/>
      <c r="L20" s="291"/>
    </row>
    <row r="21" spans="1:12" s="1" customFormat="1" ht="12" customHeight="1" x14ac:dyDescent="0.2">
      <c r="A21" s="89" t="s">
        <v>51</v>
      </c>
      <c r="B21" s="88" t="s">
        <v>516</v>
      </c>
      <c r="C21" s="91" t="s">
        <v>517</v>
      </c>
      <c r="D21" s="123">
        <v>1366.389917</v>
      </c>
      <c r="E21" s="123">
        <v>1347.2464279999999</v>
      </c>
      <c r="F21" s="124">
        <v>-1.4</v>
      </c>
      <c r="G21" s="123">
        <v>4300.9655949999997</v>
      </c>
      <c r="H21" s="123">
        <v>4174.0869339999999</v>
      </c>
      <c r="I21" s="124">
        <v>-3</v>
      </c>
      <c r="J21" s="123">
        <v>15621.251628</v>
      </c>
      <c r="K21" s="123">
        <v>16668.632723999999</v>
      </c>
      <c r="L21" s="124">
        <v>6.7</v>
      </c>
    </row>
    <row r="22" spans="1:12" s="1" customFormat="1" ht="12" customHeight="1" x14ac:dyDescent="0.2">
      <c r="A22" s="89" t="s">
        <v>52</v>
      </c>
      <c r="B22" s="88" t="s">
        <v>518</v>
      </c>
      <c r="C22" s="91" t="s">
        <v>64</v>
      </c>
      <c r="D22" s="123">
        <v>699.09504700000002</v>
      </c>
      <c r="E22" s="123">
        <v>669.244733</v>
      </c>
      <c r="F22" s="124">
        <v>-4.3</v>
      </c>
      <c r="G22" s="123">
        <v>2116.6966360000001</v>
      </c>
      <c r="H22" s="123">
        <v>1856.845859</v>
      </c>
      <c r="I22" s="124">
        <v>-12.3</v>
      </c>
      <c r="J22" s="123">
        <v>8885.0125009999992</v>
      </c>
      <c r="K22" s="123">
        <v>8434.3435050000007</v>
      </c>
      <c r="L22" s="124">
        <v>-5.0999999999999996</v>
      </c>
    </row>
    <row r="23" spans="1:12" s="1" customFormat="1" ht="12" customHeight="1" x14ac:dyDescent="0.2">
      <c r="A23" s="89" t="s">
        <v>53</v>
      </c>
      <c r="B23" s="88" t="s">
        <v>519</v>
      </c>
      <c r="C23" s="91" t="s">
        <v>520</v>
      </c>
      <c r="D23" s="123">
        <v>514.35449000000006</v>
      </c>
      <c r="E23" s="123">
        <v>587.16371700000002</v>
      </c>
      <c r="F23" s="124">
        <v>14.2</v>
      </c>
      <c r="G23" s="123">
        <v>1698.3056859999999</v>
      </c>
      <c r="H23" s="123">
        <v>1688.815787</v>
      </c>
      <c r="I23" s="124">
        <v>-0.6</v>
      </c>
      <c r="J23" s="123">
        <v>5640.0526410000002</v>
      </c>
      <c r="K23" s="123">
        <v>5848.9286730000003</v>
      </c>
      <c r="L23" s="124">
        <v>3.7</v>
      </c>
    </row>
    <row r="24" spans="1:12" s="1" customFormat="1" ht="12" customHeight="1" x14ac:dyDescent="0.2">
      <c r="A24" s="89" t="s">
        <v>54</v>
      </c>
      <c r="B24" s="88" t="s">
        <v>521</v>
      </c>
      <c r="C24" s="91" t="s">
        <v>65</v>
      </c>
      <c r="D24" s="123">
        <v>343.88132400000001</v>
      </c>
      <c r="E24" s="123">
        <v>315.35158200000001</v>
      </c>
      <c r="F24" s="124">
        <v>-8.3000000000000007</v>
      </c>
      <c r="G24" s="123">
        <v>1136.5530550000001</v>
      </c>
      <c r="H24" s="123">
        <v>1209.269558</v>
      </c>
      <c r="I24" s="124">
        <v>6.4</v>
      </c>
      <c r="J24" s="123">
        <v>3574.4727429999998</v>
      </c>
      <c r="K24" s="123">
        <v>3695.0086780000001</v>
      </c>
      <c r="L24" s="124">
        <v>3.4</v>
      </c>
    </row>
    <row r="25" spans="1:12" s="1" customFormat="1" ht="12" customHeight="1" x14ac:dyDescent="0.2">
      <c r="A25" s="89" t="s">
        <v>55</v>
      </c>
      <c r="B25" s="88" t="s">
        <v>522</v>
      </c>
      <c r="C25" s="91" t="s">
        <v>523</v>
      </c>
      <c r="D25" s="123">
        <v>141.76577399999999</v>
      </c>
      <c r="E25" s="123">
        <v>179.02236500000001</v>
      </c>
      <c r="F25" s="124">
        <v>26.3</v>
      </c>
      <c r="G25" s="123">
        <v>535.97834999999998</v>
      </c>
      <c r="H25" s="123">
        <v>510.87764600000003</v>
      </c>
      <c r="I25" s="124">
        <v>-4.7</v>
      </c>
      <c r="J25" s="123">
        <v>1795.70696</v>
      </c>
      <c r="K25" s="123">
        <v>1691.1232440000001</v>
      </c>
      <c r="L25" s="124">
        <v>-5.8</v>
      </c>
    </row>
    <row r="26" spans="1:12" s="1" customFormat="1" ht="12" customHeight="1" x14ac:dyDescent="0.2">
      <c r="A26" s="89" t="s">
        <v>56</v>
      </c>
      <c r="B26" s="88" t="s">
        <v>524</v>
      </c>
      <c r="C26" s="91" t="s">
        <v>525</v>
      </c>
      <c r="D26" s="123">
        <v>122.111721</v>
      </c>
      <c r="E26" s="123">
        <v>119.50199000000001</v>
      </c>
      <c r="F26" s="124">
        <v>-2.1</v>
      </c>
      <c r="G26" s="123">
        <v>419.99588799999998</v>
      </c>
      <c r="H26" s="123">
        <v>371.12124999999997</v>
      </c>
      <c r="I26" s="124">
        <v>-11.6</v>
      </c>
      <c r="J26" s="123">
        <v>1572.5707930000001</v>
      </c>
      <c r="K26" s="123">
        <v>1455.719707</v>
      </c>
      <c r="L26" s="124">
        <v>-7.4</v>
      </c>
    </row>
    <row r="27" spans="1:12" s="1" customFormat="1" ht="12" customHeight="1" x14ac:dyDescent="0.2">
      <c r="A27" s="89" t="s">
        <v>57</v>
      </c>
      <c r="B27" s="88" t="s">
        <v>526</v>
      </c>
      <c r="C27" s="91" t="s">
        <v>527</v>
      </c>
      <c r="D27" s="123">
        <v>110.263479</v>
      </c>
      <c r="E27" s="123">
        <v>119.40879200000001</v>
      </c>
      <c r="F27" s="124">
        <v>8.3000000000000007</v>
      </c>
      <c r="G27" s="123">
        <v>361.110026</v>
      </c>
      <c r="H27" s="123">
        <v>415.84780499999999</v>
      </c>
      <c r="I27" s="124">
        <v>15.2</v>
      </c>
      <c r="J27" s="123">
        <v>1220.506142</v>
      </c>
      <c r="K27" s="123">
        <v>1287.324509</v>
      </c>
      <c r="L27" s="124">
        <v>5.5</v>
      </c>
    </row>
    <row r="28" spans="1:12" s="1" customFormat="1" ht="12" customHeight="1" x14ac:dyDescent="0.2">
      <c r="A28" s="89" t="s">
        <v>58</v>
      </c>
      <c r="B28" s="88" t="s">
        <v>528</v>
      </c>
      <c r="C28" s="91" t="s">
        <v>529</v>
      </c>
      <c r="D28" s="123">
        <v>98.260872000000006</v>
      </c>
      <c r="E28" s="123">
        <v>90.059175999999994</v>
      </c>
      <c r="F28" s="124">
        <v>-8.3000000000000007</v>
      </c>
      <c r="G28" s="123">
        <v>301.32815900000003</v>
      </c>
      <c r="H28" s="123">
        <v>286.86062199999998</v>
      </c>
      <c r="I28" s="124">
        <v>-4.8</v>
      </c>
      <c r="J28" s="123">
        <v>1152.007922</v>
      </c>
      <c r="K28" s="123">
        <v>1195.0666980000001</v>
      </c>
      <c r="L28" s="124">
        <v>3.7</v>
      </c>
    </row>
    <row r="29" spans="1:12" s="1" customFormat="1" ht="12" customHeight="1" x14ac:dyDescent="0.2">
      <c r="A29" s="89" t="s">
        <v>59</v>
      </c>
      <c r="B29" s="88" t="s">
        <v>530</v>
      </c>
      <c r="C29" s="91" t="s">
        <v>531</v>
      </c>
      <c r="D29" s="123">
        <v>123.249617</v>
      </c>
      <c r="E29" s="123">
        <v>94.537875999999997</v>
      </c>
      <c r="F29" s="124">
        <v>-23.3</v>
      </c>
      <c r="G29" s="123">
        <v>376.55012699999997</v>
      </c>
      <c r="H29" s="123">
        <v>330.55365499999999</v>
      </c>
      <c r="I29" s="124">
        <v>-12.2</v>
      </c>
      <c r="J29" s="123">
        <v>1278.469726</v>
      </c>
      <c r="K29" s="123">
        <v>1164.551843</v>
      </c>
      <c r="L29" s="124">
        <v>-8.9</v>
      </c>
    </row>
    <row r="30" spans="1:12" s="1" customFormat="1" ht="12" customHeight="1" x14ac:dyDescent="0.2">
      <c r="A30" s="69">
        <v>10</v>
      </c>
      <c r="B30" s="88" t="s">
        <v>532</v>
      </c>
      <c r="C30" s="91" t="s">
        <v>533</v>
      </c>
      <c r="D30" s="123">
        <v>99.548817999999997</v>
      </c>
      <c r="E30" s="123">
        <v>89.497328999999993</v>
      </c>
      <c r="F30" s="124">
        <v>-10.1</v>
      </c>
      <c r="G30" s="123">
        <v>293.58012500000001</v>
      </c>
      <c r="H30" s="123">
        <v>275.46458100000001</v>
      </c>
      <c r="I30" s="124">
        <v>-6.2</v>
      </c>
      <c r="J30" s="123">
        <v>1073.1734879999999</v>
      </c>
      <c r="K30" s="123">
        <v>1107.5579769999999</v>
      </c>
      <c r="L30" s="124">
        <v>3.2</v>
      </c>
    </row>
    <row r="31" spans="1:12" s="1" customFormat="1" ht="12" customHeight="1" x14ac:dyDescent="0.2">
      <c r="A31" s="69">
        <v>11</v>
      </c>
      <c r="B31" s="88" t="s">
        <v>534</v>
      </c>
      <c r="C31" s="91" t="s">
        <v>535</v>
      </c>
      <c r="D31" s="123">
        <v>77.699265999999994</v>
      </c>
      <c r="E31" s="123">
        <v>62.050100999999998</v>
      </c>
      <c r="F31" s="124">
        <v>-20.100000000000001</v>
      </c>
      <c r="G31" s="123">
        <v>259.53308900000002</v>
      </c>
      <c r="H31" s="123">
        <v>248.53426300000001</v>
      </c>
      <c r="I31" s="124">
        <v>-4.2</v>
      </c>
      <c r="J31" s="123">
        <v>1044.722542</v>
      </c>
      <c r="K31" s="123">
        <v>1093.126759</v>
      </c>
      <c r="L31" s="124">
        <v>4.5999999999999996</v>
      </c>
    </row>
    <row r="32" spans="1:12" s="1" customFormat="1" ht="12" customHeight="1" x14ac:dyDescent="0.2">
      <c r="A32" s="69">
        <v>12</v>
      </c>
      <c r="B32" s="88" t="s">
        <v>536</v>
      </c>
      <c r="C32" s="91" t="s">
        <v>537</v>
      </c>
      <c r="D32" s="123">
        <v>81.327551</v>
      </c>
      <c r="E32" s="123">
        <v>74.573385999999999</v>
      </c>
      <c r="F32" s="124">
        <v>-8.3000000000000007</v>
      </c>
      <c r="G32" s="123">
        <v>254.82081600000001</v>
      </c>
      <c r="H32" s="123">
        <v>265.07963799999999</v>
      </c>
      <c r="I32" s="124">
        <v>4</v>
      </c>
      <c r="J32" s="123">
        <v>1024.546126</v>
      </c>
      <c r="K32" s="123">
        <v>995.61666600000001</v>
      </c>
      <c r="L32" s="124">
        <v>-2.8</v>
      </c>
    </row>
    <row r="33" spans="1:12" s="1" customFormat="1" ht="12" customHeight="1" x14ac:dyDescent="0.2">
      <c r="A33" s="69">
        <v>13</v>
      </c>
      <c r="B33" s="88" t="s">
        <v>538</v>
      </c>
      <c r="C33" s="91" t="s">
        <v>539</v>
      </c>
      <c r="D33" s="123">
        <v>66.587177999999994</v>
      </c>
      <c r="E33" s="123">
        <v>78.310850000000002</v>
      </c>
      <c r="F33" s="124">
        <v>17.600000000000001</v>
      </c>
      <c r="G33" s="123">
        <v>223.44386299999999</v>
      </c>
      <c r="H33" s="123">
        <v>240.77791999999999</v>
      </c>
      <c r="I33" s="124">
        <v>7.8</v>
      </c>
      <c r="J33" s="123">
        <v>798.409761</v>
      </c>
      <c r="K33" s="123">
        <v>889.64119900000003</v>
      </c>
      <c r="L33" s="124">
        <v>11.4</v>
      </c>
    </row>
    <row r="34" spans="1:12" s="1" customFormat="1" ht="12" customHeight="1" x14ac:dyDescent="0.2">
      <c r="A34" s="69">
        <v>14</v>
      </c>
      <c r="B34" s="88" t="s">
        <v>540</v>
      </c>
      <c r="C34" s="91" t="s">
        <v>541</v>
      </c>
      <c r="D34" s="123">
        <v>64.241461000000001</v>
      </c>
      <c r="E34" s="123">
        <v>75.422084999999996</v>
      </c>
      <c r="F34" s="124">
        <v>17.399999999999999</v>
      </c>
      <c r="G34" s="123">
        <v>192.760895</v>
      </c>
      <c r="H34" s="123">
        <v>225.658129</v>
      </c>
      <c r="I34" s="124">
        <v>17.100000000000001</v>
      </c>
      <c r="J34" s="123">
        <v>833.11118999999997</v>
      </c>
      <c r="K34" s="123">
        <v>889.10540500000002</v>
      </c>
      <c r="L34" s="124">
        <v>6.7</v>
      </c>
    </row>
    <row r="35" spans="1:12" s="1" customFormat="1" ht="12" customHeight="1" x14ac:dyDescent="0.2">
      <c r="A35" s="69">
        <v>15</v>
      </c>
      <c r="B35" s="88" t="s">
        <v>542</v>
      </c>
      <c r="C35" s="91" t="s">
        <v>543</v>
      </c>
      <c r="D35" s="123">
        <v>61.257151</v>
      </c>
      <c r="E35" s="123">
        <v>80.659353999999993</v>
      </c>
      <c r="F35" s="124">
        <v>31.7</v>
      </c>
      <c r="G35" s="123">
        <v>234.97867299999999</v>
      </c>
      <c r="H35" s="123">
        <v>242.619587</v>
      </c>
      <c r="I35" s="124">
        <v>3.3</v>
      </c>
      <c r="J35" s="123">
        <v>862.59861000000001</v>
      </c>
      <c r="K35" s="123">
        <v>882.84936900000002</v>
      </c>
      <c r="L35" s="124">
        <v>2.2999999999999998</v>
      </c>
    </row>
    <row r="36" spans="1:12" s="1" customFormat="1" ht="12" customHeight="1" x14ac:dyDescent="0.2">
      <c r="A36" s="69">
        <v>16</v>
      </c>
      <c r="B36" s="88" t="s">
        <v>544</v>
      </c>
      <c r="C36" s="91" t="s">
        <v>545</v>
      </c>
      <c r="D36" s="123">
        <v>70.861431999999994</v>
      </c>
      <c r="E36" s="123">
        <v>82.421709000000007</v>
      </c>
      <c r="F36" s="124">
        <v>16.3</v>
      </c>
      <c r="G36" s="123">
        <v>189.99331799999999</v>
      </c>
      <c r="H36" s="123">
        <v>216.76481899999999</v>
      </c>
      <c r="I36" s="124">
        <v>14.1</v>
      </c>
      <c r="J36" s="123">
        <v>701.85106499999995</v>
      </c>
      <c r="K36" s="123">
        <v>837.02677500000004</v>
      </c>
      <c r="L36" s="124">
        <v>19.3</v>
      </c>
    </row>
    <row r="37" spans="1:12" s="1" customFormat="1" ht="12" customHeight="1" x14ac:dyDescent="0.2">
      <c r="A37" s="69">
        <v>17</v>
      </c>
      <c r="B37" s="88" t="s">
        <v>546</v>
      </c>
      <c r="C37" s="91" t="s">
        <v>547</v>
      </c>
      <c r="D37" s="123">
        <v>49.639848000000001</v>
      </c>
      <c r="E37" s="123">
        <v>92.575940000000003</v>
      </c>
      <c r="F37" s="124">
        <v>86.5</v>
      </c>
      <c r="G37" s="123">
        <v>156.57199199999999</v>
      </c>
      <c r="H37" s="123">
        <v>263.53538600000002</v>
      </c>
      <c r="I37" s="124">
        <v>68.3</v>
      </c>
      <c r="J37" s="123">
        <v>636.53413699999999</v>
      </c>
      <c r="K37" s="123">
        <v>808.92013299999996</v>
      </c>
      <c r="L37" s="124">
        <v>27.1</v>
      </c>
    </row>
    <row r="38" spans="1:12" s="1" customFormat="1" ht="12" customHeight="1" x14ac:dyDescent="0.2">
      <c r="A38" s="69">
        <v>18</v>
      </c>
      <c r="B38" s="88" t="s">
        <v>548</v>
      </c>
      <c r="C38" s="91" t="s">
        <v>549</v>
      </c>
      <c r="D38" s="123">
        <v>66.527189000000007</v>
      </c>
      <c r="E38" s="123">
        <v>76.416587000000007</v>
      </c>
      <c r="F38" s="124">
        <v>14.9</v>
      </c>
      <c r="G38" s="123">
        <v>208.625505</v>
      </c>
      <c r="H38" s="123">
        <v>208.06927999999999</v>
      </c>
      <c r="I38" s="124">
        <v>-0.3</v>
      </c>
      <c r="J38" s="123">
        <v>765.41830900000002</v>
      </c>
      <c r="K38" s="123">
        <v>750.996532</v>
      </c>
      <c r="L38" s="124">
        <v>-1.9</v>
      </c>
    </row>
    <row r="39" spans="1:12" s="1" customFormat="1" ht="12" customHeight="1" x14ac:dyDescent="0.2">
      <c r="A39" s="69">
        <v>19</v>
      </c>
      <c r="B39" s="88" t="s">
        <v>550</v>
      </c>
      <c r="C39" s="91" t="s">
        <v>551</v>
      </c>
      <c r="D39" s="123">
        <v>64.068980999999994</v>
      </c>
      <c r="E39" s="123">
        <v>64.194121999999993</v>
      </c>
      <c r="F39" s="124">
        <v>0.2</v>
      </c>
      <c r="G39" s="123">
        <v>238.25501800000001</v>
      </c>
      <c r="H39" s="123">
        <v>177.34535199999999</v>
      </c>
      <c r="I39" s="124">
        <v>-25.6</v>
      </c>
      <c r="J39" s="123">
        <v>770.19888300000002</v>
      </c>
      <c r="K39" s="123">
        <v>689.56596999999999</v>
      </c>
      <c r="L39" s="124">
        <v>-10.5</v>
      </c>
    </row>
    <row r="40" spans="1:12" s="1" customFormat="1" ht="12" customHeight="1" x14ac:dyDescent="0.2">
      <c r="A40" s="69">
        <v>20</v>
      </c>
      <c r="B40" s="88" t="s">
        <v>552</v>
      </c>
      <c r="C40" s="91" t="s">
        <v>553</v>
      </c>
      <c r="D40" s="123">
        <v>61.256974999999997</v>
      </c>
      <c r="E40" s="123">
        <v>39.188564999999997</v>
      </c>
      <c r="F40" s="124">
        <v>-36</v>
      </c>
      <c r="G40" s="123">
        <v>195.038501</v>
      </c>
      <c r="H40" s="123">
        <v>91.979366999999996</v>
      </c>
      <c r="I40" s="124">
        <v>-52.8</v>
      </c>
      <c r="J40" s="123">
        <v>708.54401600000006</v>
      </c>
      <c r="K40" s="123">
        <v>574.07939199999998</v>
      </c>
      <c r="L40" s="124">
        <v>-19</v>
      </c>
    </row>
    <row r="41" spans="1:12" s="1" customFormat="1" ht="12" customHeight="1" x14ac:dyDescent="0.2">
      <c r="C41" s="60"/>
      <c r="D41" s="68"/>
      <c r="E41" s="68"/>
      <c r="F41" s="67"/>
      <c r="G41" s="68"/>
      <c r="H41" s="68"/>
      <c r="I41" s="67"/>
      <c r="J41" s="68"/>
      <c r="K41" s="68"/>
      <c r="L41" s="67"/>
    </row>
    <row r="42" spans="1:12" s="1" customFormat="1" ht="12" customHeight="1" x14ac:dyDescent="0.2">
      <c r="A42" s="528" t="s">
        <v>13</v>
      </c>
      <c r="B42" s="528"/>
      <c r="C42" s="528"/>
      <c r="D42" s="528"/>
      <c r="E42" s="528"/>
      <c r="F42" s="528"/>
      <c r="G42" s="528"/>
      <c r="H42" s="528"/>
      <c r="I42" s="528"/>
      <c r="J42" s="528"/>
      <c r="K42" s="528"/>
      <c r="L42" s="528"/>
    </row>
    <row r="43" spans="1:12" s="1" customFormat="1" ht="12" customHeight="1" x14ac:dyDescent="0.2">
      <c r="C43" s="142"/>
      <c r="D43" s="291"/>
      <c r="E43" s="291"/>
      <c r="F43" s="291"/>
      <c r="G43" s="291"/>
      <c r="H43" s="291"/>
      <c r="I43" s="291"/>
      <c r="J43" s="291"/>
      <c r="K43" s="291"/>
      <c r="L43" s="291"/>
    </row>
    <row r="44" spans="1:12" s="1" customFormat="1" ht="12" customHeight="1" x14ac:dyDescent="0.2">
      <c r="B44" s="229" t="s">
        <v>60</v>
      </c>
      <c r="C44" s="61" t="s">
        <v>102</v>
      </c>
      <c r="D44" s="123">
        <v>4282.3880909999998</v>
      </c>
      <c r="E44" s="123">
        <v>4336.8466870000002</v>
      </c>
      <c r="F44" s="124">
        <v>1.3</v>
      </c>
      <c r="G44" s="123">
        <v>13695.085316999999</v>
      </c>
      <c r="H44" s="123">
        <v>13300.107437999999</v>
      </c>
      <c r="I44" s="124">
        <v>-2.9</v>
      </c>
      <c r="J44" s="123">
        <v>49959.159183000003</v>
      </c>
      <c r="K44" s="123">
        <v>50959.185758</v>
      </c>
      <c r="L44" s="124">
        <v>2</v>
      </c>
    </row>
    <row r="45" spans="1:12" s="1" customFormat="1" ht="12" customHeight="1" x14ac:dyDescent="0.2">
      <c r="B45" s="229" t="s">
        <v>60</v>
      </c>
      <c r="C45" s="61" t="s">
        <v>158</v>
      </c>
      <c r="D45" s="123">
        <v>56.364272</v>
      </c>
      <c r="E45" s="123">
        <v>78.812993000000006</v>
      </c>
      <c r="F45" s="124">
        <v>39.799999999999997</v>
      </c>
      <c r="G45" s="123">
        <v>296.07232299999998</v>
      </c>
      <c r="H45" s="123">
        <v>363.56879700000002</v>
      </c>
      <c r="I45" s="124">
        <v>22.8</v>
      </c>
      <c r="J45" s="123">
        <v>602.52239099999997</v>
      </c>
      <c r="K45" s="123">
        <v>683.82122900000002</v>
      </c>
      <c r="L45" s="124">
        <v>13.5</v>
      </c>
    </row>
    <row r="46" spans="1:12" s="1" customFormat="1" ht="12" customHeight="1" x14ac:dyDescent="0.2">
      <c r="B46" s="229" t="s">
        <v>60</v>
      </c>
      <c r="C46" s="61" t="s">
        <v>14</v>
      </c>
      <c r="D46" s="123">
        <v>579.67007000000001</v>
      </c>
      <c r="E46" s="123">
        <v>632.98296200000004</v>
      </c>
      <c r="F46" s="124">
        <v>9.1999999999999993</v>
      </c>
      <c r="G46" s="123">
        <v>2060.8865719999999</v>
      </c>
      <c r="H46" s="123">
        <v>2030.223002</v>
      </c>
      <c r="I46" s="124">
        <v>-1.5</v>
      </c>
      <c r="J46" s="123">
        <v>8242.6407400000007</v>
      </c>
      <c r="K46" s="123">
        <v>8072.843723</v>
      </c>
      <c r="L46" s="124">
        <v>-2.1</v>
      </c>
    </row>
    <row r="47" spans="1:12" s="1" customFormat="1" ht="7.5" customHeight="1" x14ac:dyDescent="0.2">
      <c r="B47" s="230"/>
      <c r="C47" s="142"/>
      <c r="D47" s="143"/>
      <c r="E47" s="143"/>
      <c r="F47" s="144"/>
      <c r="G47" s="143"/>
      <c r="H47" s="143"/>
      <c r="I47" s="144"/>
      <c r="J47" s="143"/>
      <c r="K47" s="143"/>
      <c r="L47" s="144"/>
    </row>
    <row r="48" spans="1:12" s="1" customFormat="1" ht="12" customHeight="1" x14ac:dyDescent="0.2">
      <c r="B48" s="229" t="s">
        <v>60</v>
      </c>
      <c r="C48" s="265" t="s">
        <v>251</v>
      </c>
      <c r="D48" s="76">
        <v>4918.4224329999997</v>
      </c>
      <c r="E48" s="76">
        <v>5048.6426419999998</v>
      </c>
      <c r="F48" s="16">
        <v>2.6</v>
      </c>
      <c r="G48" s="76">
        <v>16052.044212000001</v>
      </c>
      <c r="H48" s="76">
        <v>15693.899237</v>
      </c>
      <c r="I48" s="16">
        <v>-2.2000000000000002</v>
      </c>
      <c r="J48" s="76">
        <v>58804.322313999997</v>
      </c>
      <c r="K48" s="76">
        <v>59715.850709999999</v>
      </c>
      <c r="L48" s="16">
        <v>1.6</v>
      </c>
    </row>
    <row r="49" spans="1:12" s="1" customFormat="1" ht="7.5" customHeight="1" x14ac:dyDescent="0.2">
      <c r="B49" s="230"/>
      <c r="C49" s="145"/>
      <c r="D49" s="146"/>
      <c r="E49" s="146"/>
      <c r="F49" s="147"/>
      <c r="G49" s="146"/>
      <c r="H49" s="146"/>
      <c r="I49" s="147"/>
      <c r="J49" s="146"/>
      <c r="K49" s="146"/>
      <c r="L49" s="147"/>
    </row>
    <row r="50" spans="1:12" s="1" customFormat="1" ht="12" customHeight="1" x14ac:dyDescent="0.2">
      <c r="B50" s="229" t="s">
        <v>60</v>
      </c>
      <c r="C50" s="145" t="s">
        <v>79</v>
      </c>
      <c r="D50" s="146"/>
      <c r="E50" s="146"/>
      <c r="F50" s="147"/>
      <c r="G50" s="146"/>
      <c r="H50" s="146"/>
      <c r="I50" s="147"/>
      <c r="J50" s="146"/>
      <c r="K50" s="146"/>
      <c r="L50" s="147"/>
    </row>
    <row r="51" spans="1:12" s="1" customFormat="1" ht="12" customHeight="1" x14ac:dyDescent="0.2">
      <c r="C51" s="145" t="s">
        <v>470</v>
      </c>
      <c r="D51" s="76">
        <v>44.297092999999997</v>
      </c>
      <c r="E51" s="76">
        <v>21.561188999999999</v>
      </c>
      <c r="F51" s="124">
        <v>-51.3</v>
      </c>
      <c r="G51" s="76">
        <v>134.67246800000001</v>
      </c>
      <c r="H51" s="76">
        <v>65.677778000000004</v>
      </c>
      <c r="I51" s="124">
        <v>-51.2</v>
      </c>
      <c r="J51" s="76">
        <v>574.090237</v>
      </c>
      <c r="K51" s="76">
        <v>485.04695299999997</v>
      </c>
      <c r="L51" s="124">
        <v>-15.5</v>
      </c>
    </row>
    <row r="52" spans="1:12" s="1" customFormat="1" ht="12" customHeight="1" x14ac:dyDescent="0.2">
      <c r="A52" s="61"/>
      <c r="C52" s="145"/>
      <c r="D52" s="148"/>
      <c r="E52" s="148"/>
      <c r="F52" s="117"/>
      <c r="G52" s="148"/>
      <c r="H52" s="148"/>
      <c r="I52" s="117"/>
      <c r="J52" s="148"/>
      <c r="K52" s="148"/>
      <c r="L52" s="117"/>
    </row>
    <row r="53" spans="1:12" s="1" customFormat="1" ht="15" customHeight="1" x14ac:dyDescent="0.2">
      <c r="A53" s="186"/>
      <c r="B53" s="187">
        <v>99</v>
      </c>
      <c r="C53" s="188" t="s">
        <v>80</v>
      </c>
      <c r="D53" s="189">
        <v>4962.7195259999999</v>
      </c>
      <c r="E53" s="189">
        <v>5070.2038309999998</v>
      </c>
      <c r="F53" s="190">
        <v>2.2000000000000002</v>
      </c>
      <c r="G53" s="189">
        <v>16186.71668</v>
      </c>
      <c r="H53" s="189">
        <v>15759.577015000001</v>
      </c>
      <c r="I53" s="190">
        <v>-2.6</v>
      </c>
      <c r="J53" s="189">
        <v>59378.412551000001</v>
      </c>
      <c r="K53" s="189">
        <v>60200.897663000003</v>
      </c>
      <c r="L53" s="190">
        <v>1.4</v>
      </c>
    </row>
    <row r="54" spans="1:12" s="1" customFormat="1" ht="3.75" customHeight="1" x14ac:dyDescent="0.2">
      <c r="D54" s="3"/>
      <c r="E54" s="3"/>
      <c r="F54" s="3"/>
      <c r="G54" s="3"/>
      <c r="H54" s="3"/>
      <c r="I54" s="3"/>
      <c r="J54" s="3"/>
      <c r="K54" s="3"/>
      <c r="L54" s="3"/>
    </row>
    <row r="55" spans="1:12" s="1" customFormat="1" ht="11.25" customHeight="1" x14ac:dyDescent="0.2">
      <c r="A55" s="62" t="s">
        <v>247</v>
      </c>
      <c r="D55" s="13"/>
      <c r="E55" s="13"/>
      <c r="F55" s="13"/>
      <c r="G55" s="13"/>
      <c r="H55" s="13"/>
      <c r="I55" s="13"/>
      <c r="J55" s="13"/>
      <c r="K55" s="13"/>
      <c r="L55" s="13"/>
    </row>
    <row r="56" spans="1:12" s="1" customFormat="1" ht="11.25" customHeight="1" x14ac:dyDescent="0.2">
      <c r="A56" s="62" t="s">
        <v>198</v>
      </c>
      <c r="D56" s="13"/>
      <c r="E56" s="13"/>
      <c r="F56" s="13"/>
      <c r="G56" s="13"/>
      <c r="H56" s="13"/>
      <c r="I56" s="13"/>
      <c r="J56" s="13"/>
      <c r="K56" s="13"/>
      <c r="L56" s="13"/>
    </row>
    <row r="57" spans="1:12" s="1" customFormat="1" ht="11.25" customHeight="1" x14ac:dyDescent="0.2">
      <c r="A57" s="62" t="s">
        <v>202</v>
      </c>
      <c r="D57" s="13"/>
      <c r="E57" s="13"/>
      <c r="F57" s="13"/>
      <c r="G57" s="13"/>
      <c r="H57" s="13"/>
      <c r="I57" s="13"/>
      <c r="J57" s="13"/>
      <c r="K57" s="13"/>
      <c r="L57" s="13"/>
    </row>
    <row r="58" spans="1:12" s="1" customFormat="1" ht="13.5" customHeight="1" x14ac:dyDescent="0.2">
      <c r="A58" s="62" t="s">
        <v>461</v>
      </c>
      <c r="D58" s="13"/>
      <c r="E58" s="13"/>
      <c r="F58" s="13"/>
      <c r="G58" s="13"/>
      <c r="H58" s="13"/>
      <c r="I58" s="13"/>
      <c r="J58" s="13"/>
      <c r="K58" s="13"/>
      <c r="L58" s="13"/>
    </row>
    <row r="59" spans="1:12" s="1" customFormat="1" ht="11.25" customHeight="1" x14ac:dyDescent="0.2">
      <c r="A59" s="62" t="s">
        <v>128</v>
      </c>
      <c r="D59" s="13"/>
      <c r="E59" s="13"/>
      <c r="F59" s="13"/>
      <c r="G59" s="13"/>
      <c r="H59" s="13"/>
      <c r="I59" s="13"/>
      <c r="J59" s="13"/>
      <c r="K59" s="13"/>
      <c r="L59" s="13"/>
    </row>
    <row r="60" spans="1:12" s="1" customFormat="1" ht="11.25" customHeight="1" x14ac:dyDescent="0.2">
      <c r="A60" s="219" t="s">
        <v>196</v>
      </c>
      <c r="B60" s="215"/>
      <c r="C60" s="215"/>
      <c r="D60" s="220"/>
      <c r="E60" s="220"/>
      <c r="F60" s="220"/>
      <c r="G60" s="220"/>
      <c r="H60" s="220"/>
      <c r="I60" s="220"/>
      <c r="J60" s="220"/>
      <c r="K60" s="220"/>
      <c r="L60" s="220"/>
    </row>
    <row r="61" spans="1:12" s="1" customFormat="1" ht="11.25" customHeight="1" x14ac:dyDescent="0.2">
      <c r="A61" s="62" t="s">
        <v>129</v>
      </c>
      <c r="D61" s="13"/>
      <c r="E61" s="13"/>
      <c r="F61" s="13"/>
      <c r="G61" s="13"/>
      <c r="H61" s="13"/>
      <c r="I61" s="13"/>
      <c r="J61" s="13"/>
      <c r="K61" s="13"/>
      <c r="L61" s="13"/>
    </row>
    <row r="62" spans="1:12" s="1" customFormat="1" ht="11.25" customHeight="1" x14ac:dyDescent="0.2">
      <c r="A62" s="62" t="s">
        <v>462</v>
      </c>
      <c r="D62" s="13"/>
      <c r="E62" s="13"/>
      <c r="F62" s="13"/>
      <c r="G62" s="13"/>
      <c r="H62" s="13"/>
      <c r="I62" s="13"/>
      <c r="J62" s="13"/>
      <c r="K62" s="13"/>
      <c r="L62" s="13"/>
    </row>
    <row r="63" spans="1:12" s="1" customFormat="1" ht="3.75" customHeight="1" x14ac:dyDescent="0.2">
      <c r="D63" s="2"/>
      <c r="E63" s="2"/>
      <c r="F63" s="2"/>
      <c r="G63" s="2"/>
      <c r="H63" s="2"/>
      <c r="I63" s="2"/>
      <c r="J63" s="2"/>
      <c r="K63" s="2"/>
      <c r="L63" s="2"/>
    </row>
    <row r="64" spans="1:12" ht="10.5" customHeight="1" x14ac:dyDescent="0.2">
      <c r="A64" s="359" t="s">
        <v>72</v>
      </c>
    </row>
    <row r="65" spans="1:15" ht="11.25" customHeight="1" x14ac:dyDescent="0.2">
      <c r="A65" s="20" t="s">
        <v>124</v>
      </c>
    </row>
    <row r="66" spans="1:15" ht="11.25" customHeight="1" x14ac:dyDescent="0.2">
      <c r="A66" s="91" t="s">
        <v>156</v>
      </c>
    </row>
    <row r="67" spans="1:15" ht="3" customHeight="1" x14ac:dyDescent="0.2">
      <c r="A67" s="239"/>
      <c r="B67" s="13"/>
      <c r="C67" s="13"/>
      <c r="M67" s="434"/>
      <c r="N67" s="435"/>
    </row>
    <row r="68" spans="1:15" ht="12.75" x14ac:dyDescent="0.2">
      <c r="A68" s="18" t="s">
        <v>480</v>
      </c>
      <c r="B68" s="240"/>
      <c r="C68" s="240"/>
      <c r="D68" s="240"/>
      <c r="E68" s="240"/>
      <c r="F68" s="240"/>
      <c r="G68" s="240"/>
      <c r="H68" s="240"/>
      <c r="I68" s="240"/>
      <c r="J68" s="240"/>
      <c r="K68" s="240"/>
      <c r="L68" s="240"/>
      <c r="M68" s="240"/>
      <c r="N68" s="436"/>
      <c r="O68" s="436"/>
    </row>
    <row r="69" spans="1:15" ht="12.75" x14ac:dyDescent="0.2">
      <c r="A69" s="240"/>
      <c r="B69" s="240"/>
      <c r="C69" s="240"/>
      <c r="D69" s="240"/>
      <c r="E69" s="240"/>
      <c r="F69" s="240"/>
      <c r="G69" s="240"/>
      <c r="H69" s="240"/>
      <c r="I69" s="240"/>
      <c r="J69" s="240"/>
      <c r="K69" s="240"/>
      <c r="L69" s="240"/>
      <c r="M69" s="240"/>
      <c r="N69" s="241"/>
      <c r="O69" s="241"/>
    </row>
    <row r="70" spans="1:15" x14ac:dyDescent="0.2">
      <c r="D70" s="185"/>
      <c r="E70" s="185"/>
      <c r="F70" s="196"/>
      <c r="G70" s="196"/>
      <c r="H70" s="196"/>
      <c r="I70" s="196"/>
      <c r="J70" s="196"/>
      <c r="K70" s="196"/>
      <c r="L70" s="196"/>
    </row>
  </sheetData>
  <mergeCells count="7">
    <mergeCell ref="A42:L42"/>
    <mergeCell ref="A19:L19"/>
    <mergeCell ref="A10:L10"/>
    <mergeCell ref="A5:C6"/>
    <mergeCell ref="A7:A8"/>
    <mergeCell ref="B7:B8"/>
    <mergeCell ref="C7:C8"/>
  </mergeCells>
  <phoneticPr fontId="4" type="noConversion"/>
  <pageMargins left="0.47244094488188981" right="0.47244094488188981" top="0.47244094488188981" bottom="0.47244094488188981" header="0.31496062992125984" footer="0.31496062992125984"/>
  <pageSetup paperSize="9" scale="9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IV66"/>
  <sheetViews>
    <sheetView zoomScaleNormal="100" workbookViewId="0"/>
  </sheetViews>
  <sheetFormatPr defaultColWidth="9.7109375" defaultRowHeight="11.25" x14ac:dyDescent="0.2"/>
  <cols>
    <col min="1" max="1" width="4" style="1" customWidth="1"/>
    <col min="2" max="2" width="5.42578125" style="1" customWidth="1"/>
    <col min="3" max="3" width="20.28515625" style="1" customWidth="1"/>
    <col min="4" max="5" width="7.5703125" style="1" customWidth="1"/>
    <col min="6" max="6" width="7.28515625" style="1" customWidth="1"/>
    <col min="7" max="8" width="7.7109375" style="1" customWidth="1"/>
    <col min="9" max="9" width="7.28515625" style="1" customWidth="1"/>
    <col min="10" max="11" width="8.28515625" style="1" customWidth="1"/>
    <col min="12" max="12" width="7.28515625" style="1" customWidth="1"/>
    <col min="13" max="16384" width="9.7109375" style="1"/>
  </cols>
  <sheetData>
    <row r="1" spans="1:12" s="5" customFormat="1" ht="12.75" customHeight="1" x14ac:dyDescent="0.2">
      <c r="A1" t="s">
        <v>16</v>
      </c>
      <c r="B1"/>
      <c r="C1"/>
      <c r="D1"/>
      <c r="E1"/>
      <c r="F1"/>
      <c r="G1"/>
      <c r="H1"/>
      <c r="I1"/>
    </row>
    <row r="2" spans="1:12" s="5" customFormat="1" ht="3.75" customHeight="1" x14ac:dyDescent="0.2">
      <c r="A2"/>
      <c r="B2"/>
      <c r="C2"/>
      <c r="D2"/>
      <c r="E2"/>
      <c r="F2"/>
      <c r="G2"/>
      <c r="H2"/>
      <c r="I2"/>
    </row>
    <row r="3" spans="1:12" s="131" customFormat="1" ht="17.25" customHeight="1" x14ac:dyDescent="0.25">
      <c r="A3" s="255" t="s">
        <v>203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</row>
    <row r="4" spans="1:12" s="6" customFormat="1" ht="3.75" customHeight="1" x14ac:dyDescent="0.2">
      <c r="C4" s="59"/>
      <c r="D4" s="7"/>
      <c r="E4" s="7"/>
      <c r="F4" s="7"/>
      <c r="G4" s="7"/>
      <c r="H4" s="7"/>
      <c r="I4" s="7"/>
      <c r="J4" s="7"/>
      <c r="K4" s="7"/>
      <c r="L4" s="7"/>
    </row>
    <row r="5" spans="1:12" ht="12" customHeight="1" x14ac:dyDescent="0.2">
      <c r="A5" s="529" t="s">
        <v>145</v>
      </c>
      <c r="B5" s="529"/>
      <c r="C5" s="530"/>
      <c r="D5" s="9" t="s">
        <v>159</v>
      </c>
      <c r="E5" s="2"/>
      <c r="F5" s="2"/>
      <c r="G5" s="9" t="s">
        <v>11</v>
      </c>
      <c r="H5" s="2"/>
      <c r="I5" s="2"/>
      <c r="J5" s="9" t="s">
        <v>12</v>
      </c>
      <c r="K5" s="2"/>
      <c r="L5" s="2"/>
    </row>
    <row r="6" spans="1:12" ht="12" customHeight="1" x14ac:dyDescent="0.2">
      <c r="A6" s="531"/>
      <c r="B6" s="531"/>
      <c r="C6" s="532"/>
      <c r="D6" s="11" t="s">
        <v>488</v>
      </c>
      <c r="E6" s="8"/>
      <c r="F6" s="8"/>
      <c r="G6" s="11" t="s">
        <v>488</v>
      </c>
      <c r="H6" s="8"/>
      <c r="I6" s="8"/>
      <c r="J6" s="11" t="s">
        <v>488</v>
      </c>
      <c r="K6" s="8"/>
      <c r="L6" s="8"/>
    </row>
    <row r="7" spans="1:12" ht="12" customHeight="1" x14ac:dyDescent="0.2">
      <c r="A7" s="533" t="s">
        <v>48</v>
      </c>
      <c r="B7" s="536" t="s">
        <v>170</v>
      </c>
      <c r="C7" s="536" t="s">
        <v>49</v>
      </c>
      <c r="D7" s="12" t="s">
        <v>498</v>
      </c>
      <c r="E7" s="12" t="s">
        <v>515</v>
      </c>
      <c r="F7" s="10" t="s">
        <v>8</v>
      </c>
      <c r="G7" s="12" t="s">
        <v>498</v>
      </c>
      <c r="H7" s="12" t="s">
        <v>515</v>
      </c>
      <c r="I7" s="10" t="s">
        <v>8</v>
      </c>
      <c r="J7" s="12" t="s">
        <v>498</v>
      </c>
      <c r="K7" s="12" t="s">
        <v>515</v>
      </c>
      <c r="L7" s="10" t="s">
        <v>8</v>
      </c>
    </row>
    <row r="8" spans="1:12" ht="12" customHeight="1" x14ac:dyDescent="0.2">
      <c r="A8" s="531"/>
      <c r="B8" s="537"/>
      <c r="C8" s="537"/>
      <c r="D8" s="11" t="s">
        <v>7</v>
      </c>
      <c r="E8" s="8"/>
      <c r="F8" s="12" t="s">
        <v>113</v>
      </c>
      <c r="G8" s="11" t="s">
        <v>7</v>
      </c>
      <c r="H8" s="8"/>
      <c r="I8" s="12" t="s">
        <v>113</v>
      </c>
      <c r="J8" s="11" t="s">
        <v>7</v>
      </c>
      <c r="K8" s="8"/>
      <c r="L8" s="12" t="s">
        <v>113</v>
      </c>
    </row>
    <row r="9" spans="1:12" ht="3.75" customHeight="1" x14ac:dyDescent="0.2">
      <c r="C9" s="65"/>
      <c r="D9" s="72"/>
      <c r="E9" s="72"/>
      <c r="F9" s="73"/>
      <c r="G9" s="72"/>
      <c r="H9" s="72"/>
      <c r="I9" s="73"/>
      <c r="J9" s="72"/>
      <c r="K9" s="72"/>
      <c r="L9" s="73"/>
    </row>
    <row r="10" spans="1:12" ht="12" customHeight="1" x14ac:dyDescent="0.2">
      <c r="A10" s="528" t="s">
        <v>71</v>
      </c>
      <c r="B10" s="528"/>
      <c r="C10" s="528"/>
      <c r="D10" s="528"/>
      <c r="E10" s="528"/>
      <c r="F10" s="528"/>
      <c r="G10" s="528"/>
      <c r="H10" s="528"/>
      <c r="I10" s="528"/>
      <c r="J10" s="528"/>
      <c r="K10" s="528"/>
      <c r="L10" s="528"/>
    </row>
    <row r="11" spans="1:12" ht="12" customHeight="1" x14ac:dyDescent="0.2">
      <c r="C11" s="60"/>
      <c r="D11" s="123"/>
      <c r="E11" s="123"/>
      <c r="F11" s="123"/>
      <c r="G11" s="123"/>
      <c r="H11" s="123"/>
      <c r="I11" s="123"/>
      <c r="J11" s="123"/>
      <c r="K11" s="123"/>
      <c r="L11" s="123"/>
    </row>
    <row r="12" spans="1:12" ht="12" customHeight="1" x14ac:dyDescent="0.2">
      <c r="B12" s="88">
        <v>96</v>
      </c>
      <c r="C12" s="35" t="s">
        <v>153</v>
      </c>
      <c r="D12" s="123">
        <v>2276.1204619999999</v>
      </c>
      <c r="E12" s="123">
        <v>2480.4874089999998</v>
      </c>
      <c r="F12" s="124">
        <v>9</v>
      </c>
      <c r="G12" s="123">
        <v>7325.7022139999999</v>
      </c>
      <c r="H12" s="123">
        <v>6605.1943620000002</v>
      </c>
      <c r="I12" s="124">
        <v>-9.8000000000000007</v>
      </c>
      <c r="J12" s="123">
        <v>30924.145334000001</v>
      </c>
      <c r="K12" s="123">
        <v>29665.60872</v>
      </c>
      <c r="L12" s="124">
        <v>-4.0999999999999996</v>
      </c>
    </row>
    <row r="13" spans="1:12" ht="12" customHeight="1" x14ac:dyDescent="0.2">
      <c r="B13" s="88">
        <v>95</v>
      </c>
      <c r="C13" s="35" t="s">
        <v>74</v>
      </c>
      <c r="D13" s="123">
        <v>911.09059000000002</v>
      </c>
      <c r="E13" s="123">
        <v>800.31342800000004</v>
      </c>
      <c r="F13" s="124">
        <v>-12.2</v>
      </c>
      <c r="G13" s="123">
        <v>3227.2985399999998</v>
      </c>
      <c r="H13" s="123">
        <v>2322.1139910000002</v>
      </c>
      <c r="I13" s="124">
        <v>-28</v>
      </c>
      <c r="J13" s="123">
        <v>12886.877746</v>
      </c>
      <c r="K13" s="123">
        <v>12271.261085</v>
      </c>
      <c r="L13" s="124">
        <v>-4.8</v>
      </c>
    </row>
    <row r="14" spans="1:12" ht="12" customHeight="1" x14ac:dyDescent="0.2">
      <c r="B14" s="88" t="s">
        <v>146</v>
      </c>
      <c r="C14" s="61" t="s">
        <v>147</v>
      </c>
      <c r="D14" s="123">
        <v>2492.201693</v>
      </c>
      <c r="E14" s="123">
        <v>2651.0081019999998</v>
      </c>
      <c r="F14" s="124">
        <v>6.4</v>
      </c>
      <c r="G14" s="123">
        <v>8259.4687529999992</v>
      </c>
      <c r="H14" s="123">
        <v>6932.2210480000003</v>
      </c>
      <c r="I14" s="124">
        <v>-16.100000000000001</v>
      </c>
      <c r="J14" s="123">
        <v>34623.99856</v>
      </c>
      <c r="K14" s="123">
        <v>33572.772932</v>
      </c>
      <c r="L14" s="124">
        <v>-3</v>
      </c>
    </row>
    <row r="15" spans="1:12" ht="12" customHeight="1" x14ac:dyDescent="0.2">
      <c r="B15" s="88" t="s">
        <v>148</v>
      </c>
      <c r="C15" s="61" t="s">
        <v>149</v>
      </c>
      <c r="D15" s="123">
        <v>3426.4076030000001</v>
      </c>
      <c r="E15" s="123">
        <v>3499.7620769999999</v>
      </c>
      <c r="F15" s="124">
        <v>2.1</v>
      </c>
      <c r="G15" s="123">
        <v>10905.800378</v>
      </c>
      <c r="H15" s="123">
        <v>9592.1318539999993</v>
      </c>
      <c r="I15" s="124">
        <v>-12</v>
      </c>
      <c r="J15" s="123">
        <v>45832.873939999998</v>
      </c>
      <c r="K15" s="123">
        <v>43988.18015</v>
      </c>
      <c r="L15" s="124">
        <v>-4</v>
      </c>
    </row>
    <row r="16" spans="1:12" ht="12" customHeight="1" x14ac:dyDescent="0.2">
      <c r="B16" s="88" t="s">
        <v>150</v>
      </c>
      <c r="C16" s="61" t="s">
        <v>152</v>
      </c>
      <c r="D16" s="123">
        <v>781.67000599999994</v>
      </c>
      <c r="E16" s="123">
        <v>739.34890199999995</v>
      </c>
      <c r="F16" s="124">
        <v>-5.4</v>
      </c>
      <c r="G16" s="123">
        <v>2823.4357799999998</v>
      </c>
      <c r="H16" s="123">
        <v>2142.2861819999998</v>
      </c>
      <c r="I16" s="124">
        <v>-24.1</v>
      </c>
      <c r="J16" s="123">
        <v>11680.386426999999</v>
      </c>
      <c r="K16" s="123">
        <v>11159.783606999999</v>
      </c>
      <c r="L16" s="124">
        <v>-4.5</v>
      </c>
    </row>
    <row r="17" spans="1:12" ht="12" customHeight="1" x14ac:dyDescent="0.2">
      <c r="B17" s="88" t="s">
        <v>50</v>
      </c>
      <c r="C17" s="61" t="s">
        <v>151</v>
      </c>
      <c r="D17" s="123">
        <v>659.91973399999995</v>
      </c>
      <c r="E17" s="123">
        <v>501.31922800000001</v>
      </c>
      <c r="F17" s="124">
        <v>-24</v>
      </c>
      <c r="G17" s="123">
        <v>2286.5526300000001</v>
      </c>
      <c r="H17" s="123">
        <v>1527.1335859999999</v>
      </c>
      <c r="I17" s="124">
        <v>-33.200000000000003</v>
      </c>
      <c r="J17" s="123">
        <v>9080.906868</v>
      </c>
      <c r="K17" s="123">
        <v>8121.8997849999996</v>
      </c>
      <c r="L17" s="124">
        <v>-10.6</v>
      </c>
    </row>
    <row r="18" spans="1:12" ht="12" customHeight="1" x14ac:dyDescent="0.2">
      <c r="C18" s="60"/>
      <c r="D18" s="3"/>
      <c r="E18" s="3"/>
      <c r="F18" s="3"/>
      <c r="G18" s="3"/>
      <c r="H18" s="3"/>
      <c r="I18" s="3"/>
      <c r="J18" s="3"/>
      <c r="K18" s="3"/>
      <c r="L18" s="3"/>
    </row>
    <row r="19" spans="1:12" ht="12" customHeight="1" x14ac:dyDescent="0.2">
      <c r="A19" s="528" t="s">
        <v>77</v>
      </c>
      <c r="B19" s="528"/>
      <c r="C19" s="528"/>
      <c r="D19" s="528"/>
      <c r="E19" s="528"/>
      <c r="F19" s="528"/>
      <c r="G19" s="528"/>
      <c r="H19" s="528"/>
      <c r="I19" s="528"/>
      <c r="J19" s="528"/>
      <c r="K19" s="528"/>
      <c r="L19" s="528"/>
    </row>
    <row r="20" spans="1:12" ht="12" customHeight="1" x14ac:dyDescent="0.2"/>
    <row r="21" spans="1:12" ht="12" customHeight="1" x14ac:dyDescent="0.2">
      <c r="A21" s="89" t="s">
        <v>51</v>
      </c>
      <c r="B21" s="88" t="s">
        <v>516</v>
      </c>
      <c r="C21" s="91" t="s">
        <v>517</v>
      </c>
      <c r="D21" s="123">
        <v>955.46534799999995</v>
      </c>
      <c r="E21" s="123">
        <v>1052.8672079999999</v>
      </c>
      <c r="F21" s="124">
        <v>10.199999999999999</v>
      </c>
      <c r="G21" s="123">
        <v>2961.9107859999999</v>
      </c>
      <c r="H21" s="123">
        <v>3150.9239470000002</v>
      </c>
      <c r="I21" s="124">
        <v>6.4</v>
      </c>
      <c r="J21" s="123">
        <v>12947.848985000001</v>
      </c>
      <c r="K21" s="123">
        <v>12853.676179</v>
      </c>
      <c r="L21" s="124">
        <v>-0.7</v>
      </c>
    </row>
    <row r="22" spans="1:12" ht="12" customHeight="1" x14ac:dyDescent="0.2">
      <c r="A22" s="89" t="s">
        <v>52</v>
      </c>
      <c r="B22" s="88" t="s">
        <v>518</v>
      </c>
      <c r="C22" s="91" t="s">
        <v>64</v>
      </c>
      <c r="D22" s="123">
        <v>555.54007000000001</v>
      </c>
      <c r="E22" s="123">
        <v>608.70581900000002</v>
      </c>
      <c r="F22" s="124">
        <v>9.6</v>
      </c>
      <c r="G22" s="123">
        <v>1784.6332190000001</v>
      </c>
      <c r="H22" s="123">
        <v>1615.316341</v>
      </c>
      <c r="I22" s="124">
        <v>-9.5</v>
      </c>
      <c r="J22" s="123">
        <v>7412.901828</v>
      </c>
      <c r="K22" s="123">
        <v>7184.8651250000003</v>
      </c>
      <c r="L22" s="124">
        <v>-3.1</v>
      </c>
    </row>
    <row r="23" spans="1:12" ht="12" customHeight="1" x14ac:dyDescent="0.2">
      <c r="A23" s="89" t="s">
        <v>53</v>
      </c>
      <c r="B23" s="88" t="s">
        <v>519</v>
      </c>
      <c r="C23" s="91" t="s">
        <v>520</v>
      </c>
      <c r="D23" s="123">
        <v>483.03700199999997</v>
      </c>
      <c r="E23" s="123">
        <v>371.80477500000001</v>
      </c>
      <c r="F23" s="124">
        <v>-23</v>
      </c>
      <c r="G23" s="123">
        <v>1500.0615889999999</v>
      </c>
      <c r="H23" s="123">
        <v>1170.133519</v>
      </c>
      <c r="I23" s="124">
        <v>-22</v>
      </c>
      <c r="J23" s="123">
        <v>6436.3664330000001</v>
      </c>
      <c r="K23" s="123">
        <v>6182.0967069999997</v>
      </c>
      <c r="L23" s="124">
        <v>-4</v>
      </c>
    </row>
    <row r="24" spans="1:12" ht="12" customHeight="1" x14ac:dyDescent="0.2">
      <c r="A24" s="89" t="s">
        <v>54</v>
      </c>
      <c r="B24" s="88" t="s">
        <v>521</v>
      </c>
      <c r="C24" s="91" t="s">
        <v>65</v>
      </c>
      <c r="D24" s="123">
        <v>303.41737000000001</v>
      </c>
      <c r="E24" s="123">
        <v>232.10560599999999</v>
      </c>
      <c r="F24" s="124">
        <v>-23.5</v>
      </c>
      <c r="G24" s="123">
        <v>993.06937900000003</v>
      </c>
      <c r="H24" s="123">
        <v>597.23205600000006</v>
      </c>
      <c r="I24" s="124">
        <v>-39.9</v>
      </c>
      <c r="J24" s="123">
        <v>4286.7999870000003</v>
      </c>
      <c r="K24" s="123">
        <v>3753.390985</v>
      </c>
      <c r="L24" s="124">
        <v>-12.4</v>
      </c>
    </row>
    <row r="25" spans="1:12" ht="12" customHeight="1" x14ac:dyDescent="0.2">
      <c r="A25" s="89" t="s">
        <v>55</v>
      </c>
      <c r="B25" s="88" t="s">
        <v>542</v>
      </c>
      <c r="C25" s="91" t="s">
        <v>543</v>
      </c>
      <c r="D25" s="123">
        <v>221.73433199999999</v>
      </c>
      <c r="E25" s="123">
        <v>198.25663399999999</v>
      </c>
      <c r="F25" s="124">
        <v>-10.6</v>
      </c>
      <c r="G25" s="123">
        <v>916.52083400000004</v>
      </c>
      <c r="H25" s="123">
        <v>540.18629999999996</v>
      </c>
      <c r="I25" s="124">
        <v>-41.1</v>
      </c>
      <c r="J25" s="123">
        <v>3503.5219430000002</v>
      </c>
      <c r="K25" s="123">
        <v>3113.5527390000002</v>
      </c>
      <c r="L25" s="124">
        <v>-11.1</v>
      </c>
    </row>
    <row r="26" spans="1:12" ht="12" customHeight="1" x14ac:dyDescent="0.2">
      <c r="A26" s="89" t="s">
        <v>56</v>
      </c>
      <c r="B26" s="88" t="s">
        <v>522</v>
      </c>
      <c r="C26" s="91" t="s">
        <v>523</v>
      </c>
      <c r="D26" s="123">
        <v>203.56923399999999</v>
      </c>
      <c r="E26" s="123">
        <v>538.57413199999996</v>
      </c>
      <c r="F26" s="124">
        <v>164.6</v>
      </c>
      <c r="G26" s="123">
        <v>603.12899600000003</v>
      </c>
      <c r="H26" s="123">
        <v>926.02837099999999</v>
      </c>
      <c r="I26" s="124">
        <v>53.5</v>
      </c>
      <c r="J26" s="123">
        <v>2544.0146570000002</v>
      </c>
      <c r="K26" s="123">
        <v>2922.1786609999999</v>
      </c>
      <c r="L26" s="124">
        <v>14.9</v>
      </c>
    </row>
    <row r="27" spans="1:12" ht="12" customHeight="1" x14ac:dyDescent="0.2">
      <c r="A27" s="89" t="s">
        <v>57</v>
      </c>
      <c r="B27" s="88" t="s">
        <v>536</v>
      </c>
      <c r="C27" s="91" t="s">
        <v>537</v>
      </c>
      <c r="D27" s="123">
        <v>210.10200399999999</v>
      </c>
      <c r="E27" s="123">
        <v>131.83335</v>
      </c>
      <c r="F27" s="124">
        <v>-37.299999999999997</v>
      </c>
      <c r="G27" s="123">
        <v>759.93673999999999</v>
      </c>
      <c r="H27" s="123">
        <v>452.20163100000002</v>
      </c>
      <c r="I27" s="124">
        <v>-40.5</v>
      </c>
      <c r="J27" s="123">
        <v>2774.3161679999998</v>
      </c>
      <c r="K27" s="123">
        <v>2427.8765010000002</v>
      </c>
      <c r="L27" s="124">
        <v>-12.5</v>
      </c>
    </row>
    <row r="28" spans="1:12" ht="12" customHeight="1" x14ac:dyDescent="0.2">
      <c r="A28" s="89" t="s">
        <v>58</v>
      </c>
      <c r="B28" s="88" t="s">
        <v>538</v>
      </c>
      <c r="C28" s="91" t="s">
        <v>539</v>
      </c>
      <c r="D28" s="123">
        <v>90.846816000000004</v>
      </c>
      <c r="E28" s="123">
        <v>118.514464</v>
      </c>
      <c r="F28" s="124">
        <v>30.5</v>
      </c>
      <c r="G28" s="123">
        <v>631.99623599999995</v>
      </c>
      <c r="H28" s="123">
        <v>239.34476900000001</v>
      </c>
      <c r="I28" s="124">
        <v>-62.1</v>
      </c>
      <c r="J28" s="123">
        <v>3012.6904249999998</v>
      </c>
      <c r="K28" s="123">
        <v>2401.1890090000002</v>
      </c>
      <c r="L28" s="124">
        <v>-20.3</v>
      </c>
    </row>
    <row r="29" spans="1:12" ht="12" customHeight="1" x14ac:dyDescent="0.2">
      <c r="A29" s="89" t="s">
        <v>59</v>
      </c>
      <c r="B29" s="88" t="s">
        <v>528</v>
      </c>
      <c r="C29" s="91" t="s">
        <v>529</v>
      </c>
      <c r="D29" s="123">
        <v>109.064378</v>
      </c>
      <c r="E29" s="123">
        <v>123.594948</v>
      </c>
      <c r="F29" s="124">
        <v>13.3</v>
      </c>
      <c r="G29" s="123">
        <v>464.91395799999998</v>
      </c>
      <c r="H29" s="123">
        <v>347.22425099999998</v>
      </c>
      <c r="I29" s="124">
        <v>-25.3</v>
      </c>
      <c r="J29" s="123">
        <v>1942.921519</v>
      </c>
      <c r="K29" s="123">
        <v>1778.9204159999999</v>
      </c>
      <c r="L29" s="124">
        <v>-8.4</v>
      </c>
    </row>
    <row r="30" spans="1:12" ht="12" customHeight="1" x14ac:dyDescent="0.2">
      <c r="A30" s="69">
        <v>10</v>
      </c>
      <c r="B30" s="88" t="s">
        <v>532</v>
      </c>
      <c r="C30" s="91" t="s">
        <v>533</v>
      </c>
      <c r="D30" s="123">
        <v>180.11784399999999</v>
      </c>
      <c r="E30" s="123">
        <v>91.255786000000001</v>
      </c>
      <c r="F30" s="124">
        <v>-49.3</v>
      </c>
      <c r="G30" s="123">
        <v>529.90053799999998</v>
      </c>
      <c r="H30" s="123">
        <v>236.057624</v>
      </c>
      <c r="I30" s="124">
        <v>-55.5</v>
      </c>
      <c r="J30" s="123">
        <v>2163.675941</v>
      </c>
      <c r="K30" s="123">
        <v>1717.8551560000001</v>
      </c>
      <c r="L30" s="124">
        <v>-20.6</v>
      </c>
    </row>
    <row r="31" spans="1:12" ht="12" customHeight="1" x14ac:dyDescent="0.2">
      <c r="A31" s="69">
        <v>11</v>
      </c>
      <c r="B31" s="88" t="s">
        <v>524</v>
      </c>
      <c r="C31" s="91" t="s">
        <v>525</v>
      </c>
      <c r="D31" s="123">
        <v>119.514905</v>
      </c>
      <c r="E31" s="123">
        <v>86.537608000000006</v>
      </c>
      <c r="F31" s="124">
        <v>-27.6</v>
      </c>
      <c r="G31" s="123">
        <v>378.21736499999997</v>
      </c>
      <c r="H31" s="123">
        <v>280.69109600000002</v>
      </c>
      <c r="I31" s="124">
        <v>-25.8</v>
      </c>
      <c r="J31" s="123">
        <v>1733.898774</v>
      </c>
      <c r="K31" s="123">
        <v>1686.31044</v>
      </c>
      <c r="L31" s="124">
        <v>-2.7</v>
      </c>
    </row>
    <row r="32" spans="1:12" ht="12" customHeight="1" x14ac:dyDescent="0.2">
      <c r="A32" s="69">
        <v>12</v>
      </c>
      <c r="B32" s="88" t="s">
        <v>554</v>
      </c>
      <c r="C32" s="91" t="s">
        <v>555</v>
      </c>
      <c r="D32" s="123">
        <v>82.693606000000003</v>
      </c>
      <c r="E32" s="123">
        <v>87.204150999999996</v>
      </c>
      <c r="F32" s="124">
        <v>5.5</v>
      </c>
      <c r="G32" s="123">
        <v>309.36161800000002</v>
      </c>
      <c r="H32" s="123">
        <v>238.19081600000001</v>
      </c>
      <c r="I32" s="124">
        <v>-23</v>
      </c>
      <c r="J32" s="123">
        <v>1369.1551569999999</v>
      </c>
      <c r="K32" s="123">
        <v>1278.07988</v>
      </c>
      <c r="L32" s="124">
        <v>-6.7</v>
      </c>
    </row>
    <row r="33" spans="1:12" ht="12" customHeight="1" x14ac:dyDescent="0.2">
      <c r="A33" s="69">
        <v>13</v>
      </c>
      <c r="B33" s="88" t="s">
        <v>556</v>
      </c>
      <c r="C33" s="91" t="s">
        <v>557</v>
      </c>
      <c r="D33" s="123">
        <v>71.029347999999999</v>
      </c>
      <c r="E33" s="123">
        <v>57.166775000000001</v>
      </c>
      <c r="F33" s="124">
        <v>-19.5</v>
      </c>
      <c r="G33" s="123">
        <v>254.607821</v>
      </c>
      <c r="H33" s="123">
        <v>178.105602</v>
      </c>
      <c r="I33" s="124">
        <v>-30</v>
      </c>
      <c r="J33" s="123">
        <v>1134.0779439999999</v>
      </c>
      <c r="K33" s="123">
        <v>1107.3689999999999</v>
      </c>
      <c r="L33" s="124">
        <v>-2.4</v>
      </c>
    </row>
    <row r="34" spans="1:12" ht="12" customHeight="1" x14ac:dyDescent="0.2">
      <c r="A34" s="69">
        <v>14</v>
      </c>
      <c r="B34" s="88" t="s">
        <v>534</v>
      </c>
      <c r="C34" s="91" t="s">
        <v>535</v>
      </c>
      <c r="D34" s="123">
        <v>70.033050000000003</v>
      </c>
      <c r="E34" s="123">
        <v>64.397784999999999</v>
      </c>
      <c r="F34" s="124">
        <v>-8</v>
      </c>
      <c r="G34" s="123">
        <v>238.96108100000001</v>
      </c>
      <c r="H34" s="123">
        <v>243.14897199999999</v>
      </c>
      <c r="I34" s="124">
        <v>1.8</v>
      </c>
      <c r="J34" s="123">
        <v>1013.67582</v>
      </c>
      <c r="K34" s="123">
        <v>1009.8887</v>
      </c>
      <c r="L34" s="124">
        <v>-0.4</v>
      </c>
    </row>
    <row r="35" spans="1:12" ht="12" customHeight="1" x14ac:dyDescent="0.2">
      <c r="A35" s="69">
        <v>15</v>
      </c>
      <c r="B35" s="88" t="s">
        <v>544</v>
      </c>
      <c r="C35" s="91" t="s">
        <v>545</v>
      </c>
      <c r="D35" s="123">
        <v>76.488311999999993</v>
      </c>
      <c r="E35" s="123">
        <v>77.118750000000006</v>
      </c>
      <c r="F35" s="124">
        <v>0.8</v>
      </c>
      <c r="G35" s="123">
        <v>248.41448</v>
      </c>
      <c r="H35" s="123">
        <v>210.490961</v>
      </c>
      <c r="I35" s="124">
        <v>-15.3</v>
      </c>
      <c r="J35" s="123">
        <v>1000.541197</v>
      </c>
      <c r="K35" s="123">
        <v>1001.186147</v>
      </c>
      <c r="L35" s="124">
        <v>0.1</v>
      </c>
    </row>
    <row r="36" spans="1:12" ht="12" customHeight="1" x14ac:dyDescent="0.2">
      <c r="A36" s="69">
        <v>16</v>
      </c>
      <c r="B36" s="88" t="s">
        <v>526</v>
      </c>
      <c r="C36" s="91" t="s">
        <v>527</v>
      </c>
      <c r="D36" s="123">
        <v>65.766987</v>
      </c>
      <c r="E36" s="123">
        <v>79.549805000000006</v>
      </c>
      <c r="F36" s="124">
        <v>21</v>
      </c>
      <c r="G36" s="123">
        <v>203.87746200000001</v>
      </c>
      <c r="H36" s="123">
        <v>202.916068</v>
      </c>
      <c r="I36" s="124">
        <v>-0.5</v>
      </c>
      <c r="J36" s="123">
        <v>896.84972600000003</v>
      </c>
      <c r="K36" s="123">
        <v>883.62100399999997</v>
      </c>
      <c r="L36" s="124">
        <v>-1.5</v>
      </c>
    </row>
    <row r="37" spans="1:12" ht="12" customHeight="1" x14ac:dyDescent="0.2">
      <c r="A37" s="69">
        <v>17</v>
      </c>
      <c r="B37" s="88" t="s">
        <v>552</v>
      </c>
      <c r="C37" s="91" t="s">
        <v>553</v>
      </c>
      <c r="D37" s="123">
        <v>57.596496999999999</v>
      </c>
      <c r="E37" s="123">
        <v>43.646507</v>
      </c>
      <c r="F37" s="124">
        <v>-24.2</v>
      </c>
      <c r="G37" s="123">
        <v>183.28175999999999</v>
      </c>
      <c r="H37" s="123">
        <v>122.30860300000001</v>
      </c>
      <c r="I37" s="124">
        <v>-33.299999999999997</v>
      </c>
      <c r="J37" s="123">
        <v>762.06206299999997</v>
      </c>
      <c r="K37" s="123">
        <v>734.81800899999996</v>
      </c>
      <c r="L37" s="124">
        <v>-3.6</v>
      </c>
    </row>
    <row r="38" spans="1:12" ht="12" customHeight="1" x14ac:dyDescent="0.2">
      <c r="A38" s="69">
        <v>18</v>
      </c>
      <c r="B38" s="88" t="s">
        <v>548</v>
      </c>
      <c r="C38" s="91" t="s">
        <v>549</v>
      </c>
      <c r="D38" s="123">
        <v>43.915554</v>
      </c>
      <c r="E38" s="123">
        <v>38.78884</v>
      </c>
      <c r="F38" s="124">
        <v>-11.7</v>
      </c>
      <c r="G38" s="123">
        <v>145.546358</v>
      </c>
      <c r="H38" s="123">
        <v>157.26162199999999</v>
      </c>
      <c r="I38" s="124">
        <v>8</v>
      </c>
      <c r="J38" s="123">
        <v>752.08043999999995</v>
      </c>
      <c r="K38" s="123">
        <v>708.99447999999995</v>
      </c>
      <c r="L38" s="124">
        <v>-5.7</v>
      </c>
    </row>
    <row r="39" spans="1:12" ht="12" customHeight="1" x14ac:dyDescent="0.2">
      <c r="A39" s="69">
        <v>19</v>
      </c>
      <c r="B39" s="88" t="s">
        <v>550</v>
      </c>
      <c r="C39" s="91" t="s">
        <v>551</v>
      </c>
      <c r="D39" s="123">
        <v>51.944122999999998</v>
      </c>
      <c r="E39" s="123">
        <v>49.041578999999999</v>
      </c>
      <c r="F39" s="124">
        <v>-5.6</v>
      </c>
      <c r="G39" s="123">
        <v>155.36646500000001</v>
      </c>
      <c r="H39" s="123">
        <v>139.31461200000001</v>
      </c>
      <c r="I39" s="124">
        <v>-10.3</v>
      </c>
      <c r="J39" s="123">
        <v>645.48724200000004</v>
      </c>
      <c r="K39" s="123">
        <v>588.87706600000001</v>
      </c>
      <c r="L39" s="124">
        <v>-8.8000000000000007</v>
      </c>
    </row>
    <row r="40" spans="1:12" ht="12" customHeight="1" x14ac:dyDescent="0.2">
      <c r="A40" s="69">
        <v>20</v>
      </c>
      <c r="B40" s="88" t="s">
        <v>558</v>
      </c>
      <c r="C40" s="91" t="s">
        <v>559</v>
      </c>
      <c r="D40" s="123">
        <v>34.219380999999998</v>
      </c>
      <c r="E40" s="123">
        <v>50.145127000000002</v>
      </c>
      <c r="F40" s="124">
        <v>46.5</v>
      </c>
      <c r="G40" s="123">
        <v>114.245873</v>
      </c>
      <c r="H40" s="123">
        <v>107.852329</v>
      </c>
      <c r="I40" s="124">
        <v>-5.6</v>
      </c>
      <c r="J40" s="123">
        <v>467.11508099999998</v>
      </c>
      <c r="K40" s="123">
        <v>492.65526699999998</v>
      </c>
      <c r="L40" s="124">
        <v>5.5</v>
      </c>
    </row>
    <row r="41" spans="1:12" ht="12" customHeight="1" x14ac:dyDescent="0.2">
      <c r="A41" s="69">
        <v>21</v>
      </c>
      <c r="B41" s="88" t="s">
        <v>560</v>
      </c>
      <c r="C41" s="91" t="s">
        <v>561</v>
      </c>
      <c r="D41" s="123">
        <v>85.505466999999996</v>
      </c>
      <c r="E41" s="123">
        <v>1.0187029999999999</v>
      </c>
      <c r="F41" s="124">
        <v>-98.8</v>
      </c>
      <c r="G41" s="123">
        <v>217.58735999999999</v>
      </c>
      <c r="H41" s="123">
        <v>52.190705000000001</v>
      </c>
      <c r="I41" s="124">
        <v>-76</v>
      </c>
      <c r="J41" s="123">
        <v>609.05734299999995</v>
      </c>
      <c r="K41" s="123">
        <v>484.50996400000002</v>
      </c>
      <c r="L41" s="124">
        <v>-20.399999999999999</v>
      </c>
    </row>
    <row r="42" spans="1:12" ht="12" customHeight="1" x14ac:dyDescent="0.2">
      <c r="A42" s="69">
        <v>22</v>
      </c>
      <c r="B42" s="88" t="s">
        <v>562</v>
      </c>
      <c r="C42" s="91" t="s">
        <v>563</v>
      </c>
      <c r="D42" s="123">
        <v>35.573140000000002</v>
      </c>
      <c r="E42" s="123">
        <v>31.402115999999999</v>
      </c>
      <c r="F42" s="124">
        <v>-11.7</v>
      </c>
      <c r="G42" s="123">
        <v>100.088097</v>
      </c>
      <c r="H42" s="123">
        <v>90.572550000000007</v>
      </c>
      <c r="I42" s="124">
        <v>-9.5</v>
      </c>
      <c r="J42" s="123">
        <v>409.03136899999998</v>
      </c>
      <c r="K42" s="123">
        <v>467.14292399999999</v>
      </c>
      <c r="L42" s="124">
        <v>14.2</v>
      </c>
    </row>
    <row r="43" spans="1:12" ht="12" customHeight="1" x14ac:dyDescent="0.2">
      <c r="A43" s="69">
        <v>23</v>
      </c>
      <c r="B43" s="88" t="s">
        <v>564</v>
      </c>
      <c r="C43" s="91" t="s">
        <v>565</v>
      </c>
      <c r="D43" s="123">
        <v>31.998867000000001</v>
      </c>
      <c r="E43" s="123">
        <v>25.576936</v>
      </c>
      <c r="F43" s="124">
        <v>-20.100000000000001</v>
      </c>
      <c r="G43" s="123">
        <v>94.713956999999994</v>
      </c>
      <c r="H43" s="123">
        <v>89.621444999999994</v>
      </c>
      <c r="I43" s="124">
        <v>-5.4</v>
      </c>
      <c r="J43" s="123">
        <v>405.67419999999998</v>
      </c>
      <c r="K43" s="123">
        <v>446.30887799999999</v>
      </c>
      <c r="L43" s="124">
        <v>10</v>
      </c>
    </row>
    <row r="44" spans="1:12" ht="12" customHeight="1" x14ac:dyDescent="0.2">
      <c r="A44" s="69">
        <v>24</v>
      </c>
      <c r="B44" s="88" t="s">
        <v>566</v>
      </c>
      <c r="C44" s="91" t="s">
        <v>567</v>
      </c>
      <c r="D44" s="123">
        <v>31.520792</v>
      </c>
      <c r="E44" s="123">
        <v>29.742522000000001</v>
      </c>
      <c r="F44" s="124">
        <v>-5.6</v>
      </c>
      <c r="G44" s="123">
        <v>93.478611000000001</v>
      </c>
      <c r="H44" s="123">
        <v>80.162042999999997</v>
      </c>
      <c r="I44" s="124">
        <v>-14.2</v>
      </c>
      <c r="J44" s="123">
        <v>393.775306</v>
      </c>
      <c r="K44" s="123">
        <v>436.34264999999999</v>
      </c>
      <c r="L44" s="124">
        <v>10.8</v>
      </c>
    </row>
    <row r="45" spans="1:12" ht="12" customHeight="1" x14ac:dyDescent="0.2">
      <c r="A45" s="69">
        <v>25</v>
      </c>
      <c r="B45" s="88" t="s">
        <v>546</v>
      </c>
      <c r="C45" s="91" t="s">
        <v>547</v>
      </c>
      <c r="D45" s="123">
        <v>43.926850000000002</v>
      </c>
      <c r="E45" s="123">
        <v>5.8196870000000001</v>
      </c>
      <c r="F45" s="124">
        <v>-86.8</v>
      </c>
      <c r="G45" s="123">
        <v>91.261531000000005</v>
      </c>
      <c r="H45" s="123">
        <v>59.602193999999997</v>
      </c>
      <c r="I45" s="124">
        <v>-34.700000000000003</v>
      </c>
      <c r="J45" s="123">
        <v>469.51320399999997</v>
      </c>
      <c r="K45" s="123">
        <v>373.806714</v>
      </c>
      <c r="L45" s="124">
        <v>-20.399999999999999</v>
      </c>
    </row>
    <row r="46" spans="1:12" ht="11.25" customHeight="1" x14ac:dyDescent="0.2">
      <c r="C46" s="60"/>
      <c r="D46" s="68"/>
      <c r="E46" s="68"/>
      <c r="F46" s="67"/>
      <c r="G46" s="68"/>
      <c r="H46" s="68"/>
      <c r="I46" s="67"/>
      <c r="J46" s="68"/>
      <c r="K46" s="68"/>
      <c r="L46" s="67"/>
    </row>
    <row r="47" spans="1:12" ht="12" customHeight="1" x14ac:dyDescent="0.2">
      <c r="A47" s="528" t="s">
        <v>13</v>
      </c>
      <c r="B47" s="528"/>
      <c r="C47" s="528"/>
      <c r="D47" s="528"/>
      <c r="E47" s="528"/>
      <c r="F47" s="528"/>
      <c r="G47" s="528"/>
      <c r="H47" s="528"/>
      <c r="I47" s="528"/>
      <c r="J47" s="528"/>
      <c r="K47" s="528"/>
      <c r="L47" s="528"/>
    </row>
    <row r="48" spans="1:12" ht="12" customHeight="1" x14ac:dyDescent="0.2">
      <c r="C48"/>
      <c r="D48" s="123"/>
      <c r="E48" s="123"/>
      <c r="F48" s="123"/>
      <c r="G48" s="123"/>
      <c r="H48" s="123"/>
      <c r="I48" s="123"/>
      <c r="J48" s="123"/>
      <c r="K48" s="123"/>
      <c r="L48" s="123"/>
    </row>
    <row r="49" spans="1:256" ht="12" customHeight="1" x14ac:dyDescent="0.2">
      <c r="B49" s="90" t="s">
        <v>60</v>
      </c>
      <c r="C49" s="61" t="s">
        <v>77</v>
      </c>
      <c r="D49" s="123">
        <v>4214.6212770000002</v>
      </c>
      <c r="E49" s="123">
        <v>4194.669613</v>
      </c>
      <c r="F49" s="124">
        <v>-0.5</v>
      </c>
      <c r="G49" s="123">
        <v>13975.082114000001</v>
      </c>
      <c r="H49" s="123">
        <v>11527.078427</v>
      </c>
      <c r="I49" s="124">
        <v>-17.5</v>
      </c>
      <c r="J49" s="123">
        <v>59087.052752000003</v>
      </c>
      <c r="K49" s="123">
        <v>56035.512601000002</v>
      </c>
      <c r="L49" s="124">
        <v>-5.2</v>
      </c>
    </row>
    <row r="50" spans="1:256" ht="12" customHeight="1" x14ac:dyDescent="0.2">
      <c r="B50" s="90" t="s">
        <v>60</v>
      </c>
      <c r="C50" s="61" t="s">
        <v>14</v>
      </c>
      <c r="D50" s="123">
        <v>418.28550200000001</v>
      </c>
      <c r="E50" s="123">
        <v>449.62021800000002</v>
      </c>
      <c r="F50" s="124">
        <v>7.5</v>
      </c>
      <c r="G50" s="123">
        <v>1345.9311190000001</v>
      </c>
      <c r="H50" s="123">
        <v>1180.245535</v>
      </c>
      <c r="I50" s="124">
        <v>-12.3</v>
      </c>
      <c r="J50" s="123">
        <v>5278.5670570000002</v>
      </c>
      <c r="K50" s="123">
        <v>5360.9342889999998</v>
      </c>
      <c r="L50" s="124">
        <v>1.6</v>
      </c>
    </row>
    <row r="51" spans="1:256" ht="12" customHeight="1" x14ac:dyDescent="0.2">
      <c r="A51" s="61"/>
      <c r="C51" s="61"/>
      <c r="D51" s="66"/>
      <c r="E51" s="66"/>
      <c r="F51" s="78"/>
      <c r="G51" s="66"/>
      <c r="H51" s="66"/>
      <c r="I51" s="78"/>
      <c r="J51" s="66"/>
      <c r="K51" s="66"/>
      <c r="L51" s="78"/>
    </row>
    <row r="52" spans="1:256" ht="15" customHeight="1" x14ac:dyDescent="0.2">
      <c r="A52" s="186"/>
      <c r="B52" s="187">
        <v>99</v>
      </c>
      <c r="C52" s="188" t="s">
        <v>28</v>
      </c>
      <c r="D52" s="189">
        <v>4632.9067789999999</v>
      </c>
      <c r="E52" s="189">
        <v>4644.289831</v>
      </c>
      <c r="F52" s="190">
        <v>0.2</v>
      </c>
      <c r="G52" s="189">
        <v>15321.013233</v>
      </c>
      <c r="H52" s="189">
        <v>12707.323962</v>
      </c>
      <c r="I52" s="190">
        <v>-17.100000000000001</v>
      </c>
      <c r="J52" s="189">
        <v>64365.619809000003</v>
      </c>
      <c r="K52" s="189">
        <v>61396.446889999999</v>
      </c>
      <c r="L52" s="190">
        <v>-4.5999999999999996</v>
      </c>
    </row>
    <row r="53" spans="1:256" ht="7.5" customHeight="1" x14ac:dyDescent="0.2">
      <c r="D53" s="3"/>
      <c r="E53" s="3"/>
      <c r="F53" s="3"/>
      <c r="G53" s="3"/>
      <c r="H53" s="3"/>
      <c r="I53" s="3"/>
      <c r="J53" s="3"/>
      <c r="K53" s="3"/>
      <c r="L53" s="3"/>
    </row>
    <row r="54" spans="1:256" ht="11.25" customHeight="1" x14ac:dyDescent="0.2">
      <c r="A54" s="56" t="s">
        <v>248</v>
      </c>
      <c r="D54" s="13"/>
      <c r="E54" s="13"/>
      <c r="F54" s="13"/>
      <c r="G54" s="13"/>
      <c r="H54" s="13"/>
      <c r="I54" s="13"/>
      <c r="J54" s="13"/>
      <c r="K54" s="13"/>
      <c r="L54" s="13"/>
    </row>
    <row r="55" spans="1:256" ht="11.25" customHeight="1" x14ac:dyDescent="0.2">
      <c r="A55" s="56" t="s">
        <v>198</v>
      </c>
      <c r="D55" s="13"/>
      <c r="E55" s="13"/>
      <c r="F55" s="13"/>
      <c r="G55" s="13"/>
      <c r="H55" s="13"/>
      <c r="I55" s="13"/>
      <c r="J55" s="13"/>
      <c r="K55" s="13"/>
      <c r="L55" s="13"/>
    </row>
    <row r="56" spans="1:256" ht="11.25" customHeight="1" x14ac:dyDescent="0.2">
      <c r="A56" s="62" t="s">
        <v>204</v>
      </c>
    </row>
    <row r="57" spans="1:256" ht="13.5" customHeight="1" x14ac:dyDescent="0.2">
      <c r="A57" s="62" t="s">
        <v>461</v>
      </c>
    </row>
    <row r="58" spans="1:256" ht="11.25" customHeight="1" x14ac:dyDescent="0.2">
      <c r="A58" s="62" t="s">
        <v>128</v>
      </c>
    </row>
    <row r="59" spans="1:256" ht="11.25" customHeight="1" x14ac:dyDescent="0.2">
      <c r="A59" s="219" t="s">
        <v>196</v>
      </c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</row>
    <row r="60" spans="1:256" ht="11.25" customHeight="1" x14ac:dyDescent="0.2">
      <c r="A60" s="62" t="s">
        <v>129</v>
      </c>
    </row>
    <row r="61" spans="1:256" ht="3.75" customHeight="1" x14ac:dyDescent="0.2">
      <c r="A61" s="62" t="str">
        <f>IF(ISERROR(#REF!),"","SAR – Special Administrative Region.")</f>
        <v/>
      </c>
    </row>
    <row r="62" spans="1:256" ht="11.25" customHeight="1" x14ac:dyDescent="0.2">
      <c r="A62" s="359" t="s">
        <v>72</v>
      </c>
    </row>
    <row r="63" spans="1:256" ht="11.25" customHeight="1" x14ac:dyDescent="0.2">
      <c r="A63" s="20" t="s">
        <v>124</v>
      </c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91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91"/>
      <c r="BG63" s="91"/>
      <c r="BH63" s="91"/>
      <c r="BI63" s="91"/>
      <c r="BJ63" s="91"/>
      <c r="BK63" s="91"/>
      <c r="BL63" s="91"/>
      <c r="BM63" s="91"/>
      <c r="BN63" s="91"/>
      <c r="BO63" s="91"/>
      <c r="BP63" s="91"/>
      <c r="BQ63" s="91"/>
      <c r="BR63" s="91"/>
      <c r="BS63" s="91"/>
      <c r="BT63" s="91"/>
      <c r="BU63" s="91"/>
      <c r="BV63" s="91"/>
      <c r="BW63" s="91"/>
      <c r="BX63" s="91"/>
      <c r="BY63" s="91"/>
      <c r="BZ63" s="91"/>
      <c r="CA63" s="91"/>
      <c r="CB63" s="91"/>
      <c r="CC63" s="91"/>
      <c r="CD63" s="91"/>
      <c r="CE63" s="91"/>
      <c r="CF63" s="91"/>
      <c r="CG63" s="91"/>
      <c r="CH63" s="91"/>
      <c r="CI63" s="91"/>
      <c r="CJ63" s="91"/>
      <c r="CK63" s="91"/>
      <c r="CL63" s="91"/>
      <c r="CM63" s="91"/>
      <c r="CN63" s="91"/>
      <c r="CO63" s="91"/>
      <c r="CP63" s="91"/>
      <c r="CQ63" s="91"/>
      <c r="CR63" s="91"/>
      <c r="CS63" s="91"/>
      <c r="CT63" s="91"/>
      <c r="CU63" s="91"/>
      <c r="CV63" s="91"/>
      <c r="CW63" s="91"/>
      <c r="CX63" s="91"/>
      <c r="CY63" s="91"/>
      <c r="CZ63" s="91"/>
      <c r="DA63" s="91"/>
      <c r="DB63" s="91"/>
      <c r="DC63" s="91"/>
      <c r="DD63" s="91"/>
      <c r="DE63" s="91"/>
      <c r="DF63" s="91"/>
      <c r="DG63" s="91"/>
      <c r="DH63" s="91"/>
      <c r="DI63" s="91"/>
      <c r="DJ63" s="91"/>
      <c r="DK63" s="91"/>
      <c r="DL63" s="91"/>
      <c r="DM63" s="91"/>
      <c r="DN63" s="91"/>
      <c r="DO63" s="91"/>
      <c r="DP63" s="91"/>
      <c r="DQ63" s="91"/>
      <c r="DR63" s="91"/>
      <c r="DS63" s="91"/>
      <c r="DT63" s="91"/>
      <c r="DU63" s="91"/>
      <c r="DV63" s="91"/>
      <c r="DW63" s="91"/>
      <c r="DX63" s="91"/>
      <c r="DY63" s="91"/>
      <c r="DZ63" s="91"/>
      <c r="EA63" s="91"/>
      <c r="EB63" s="91"/>
      <c r="EC63" s="91"/>
      <c r="ED63" s="91"/>
      <c r="EE63" s="91"/>
      <c r="EF63" s="91"/>
      <c r="EG63" s="91"/>
      <c r="EH63" s="91"/>
      <c r="EI63" s="91"/>
      <c r="EJ63" s="91"/>
      <c r="EK63" s="91"/>
      <c r="EL63" s="91"/>
      <c r="EM63" s="91"/>
      <c r="EN63" s="91"/>
      <c r="EO63" s="91"/>
      <c r="EP63" s="91"/>
      <c r="EQ63" s="91"/>
      <c r="ER63" s="91"/>
      <c r="ES63" s="91"/>
      <c r="ET63" s="91"/>
      <c r="EU63" s="91"/>
      <c r="EV63" s="91"/>
      <c r="EW63" s="91"/>
      <c r="EX63" s="91"/>
      <c r="EY63" s="91"/>
      <c r="EZ63" s="91"/>
      <c r="FA63" s="91"/>
      <c r="FB63" s="91"/>
      <c r="FC63" s="91"/>
      <c r="FD63" s="91"/>
      <c r="FE63" s="91"/>
      <c r="FF63" s="91"/>
      <c r="FG63" s="91"/>
      <c r="FH63" s="91"/>
      <c r="FI63" s="91"/>
      <c r="FJ63" s="91"/>
      <c r="FK63" s="91"/>
      <c r="FL63" s="91"/>
      <c r="FM63" s="91"/>
      <c r="FN63" s="91"/>
      <c r="FO63" s="91"/>
      <c r="FP63" s="91"/>
      <c r="FQ63" s="91"/>
      <c r="FR63" s="91"/>
      <c r="FS63" s="91"/>
      <c r="FT63" s="91"/>
      <c r="FU63" s="91"/>
      <c r="FV63" s="91"/>
      <c r="FW63" s="91"/>
      <c r="FX63" s="91"/>
      <c r="FY63" s="91"/>
      <c r="FZ63" s="91"/>
      <c r="GA63" s="91"/>
      <c r="GB63" s="91"/>
      <c r="GC63" s="91"/>
      <c r="GD63" s="91"/>
      <c r="GE63" s="91"/>
      <c r="GF63" s="91"/>
      <c r="GG63" s="91"/>
      <c r="GH63" s="91"/>
      <c r="GI63" s="91"/>
      <c r="GJ63" s="91"/>
      <c r="GK63" s="91"/>
      <c r="GL63" s="91"/>
      <c r="GM63" s="91"/>
      <c r="GN63" s="91"/>
      <c r="GO63" s="91"/>
      <c r="GP63" s="91"/>
      <c r="GQ63" s="91"/>
      <c r="GR63" s="91"/>
      <c r="GS63" s="91"/>
      <c r="GT63" s="91"/>
      <c r="GU63" s="91"/>
      <c r="GV63" s="91"/>
      <c r="GW63" s="91"/>
      <c r="GX63" s="91"/>
      <c r="GY63" s="91"/>
      <c r="GZ63" s="91"/>
      <c r="HA63" s="91"/>
      <c r="HB63" s="91"/>
      <c r="HC63" s="91"/>
      <c r="HD63" s="91"/>
      <c r="HE63" s="91"/>
      <c r="HF63" s="91"/>
      <c r="HG63" s="91"/>
      <c r="HH63" s="91"/>
      <c r="HI63" s="91"/>
      <c r="HJ63" s="91"/>
      <c r="HK63" s="91"/>
      <c r="HL63" s="91"/>
      <c r="HM63" s="91"/>
      <c r="HN63" s="91"/>
      <c r="HO63" s="91"/>
      <c r="HP63" s="91"/>
      <c r="HQ63" s="91"/>
      <c r="HR63" s="91"/>
      <c r="HS63" s="91"/>
      <c r="HT63" s="91"/>
      <c r="HU63" s="91"/>
      <c r="HV63" s="91"/>
      <c r="HW63" s="91"/>
      <c r="HX63" s="91"/>
      <c r="HY63" s="91"/>
      <c r="HZ63" s="91"/>
      <c r="IA63" s="91"/>
      <c r="IB63" s="91"/>
      <c r="IC63" s="91"/>
      <c r="ID63" s="91"/>
      <c r="IE63" s="91"/>
      <c r="IF63" s="91"/>
      <c r="IG63" s="91"/>
      <c r="IH63" s="91"/>
      <c r="II63" s="91"/>
      <c r="IJ63" s="91"/>
      <c r="IK63" s="91"/>
      <c r="IL63" s="91"/>
      <c r="IM63" s="91"/>
      <c r="IN63" s="91"/>
      <c r="IO63" s="91"/>
      <c r="IP63" s="91"/>
      <c r="IQ63" s="91"/>
      <c r="IR63" s="91"/>
      <c r="IS63" s="91"/>
      <c r="IT63" s="91"/>
      <c r="IU63" s="91"/>
      <c r="IV63" s="91"/>
    </row>
    <row r="64" spans="1:256" ht="11.25" customHeight="1" x14ac:dyDescent="0.2">
      <c r="A64" s="91" t="s">
        <v>156</v>
      </c>
    </row>
    <row r="65" spans="1:5" ht="3.75" customHeight="1" x14ac:dyDescent="0.2">
      <c r="A65" s="184"/>
      <c r="E65" s="437"/>
    </row>
    <row r="66" spans="1:5" x14ac:dyDescent="0.2">
      <c r="A66" s="18" t="s">
        <v>480</v>
      </c>
    </row>
  </sheetData>
  <mergeCells count="7">
    <mergeCell ref="A5:C6"/>
    <mergeCell ref="A7:A8"/>
    <mergeCell ref="C7:C8"/>
    <mergeCell ref="A47:L47"/>
    <mergeCell ref="B7:B8"/>
    <mergeCell ref="A10:L10"/>
    <mergeCell ref="A19:L19"/>
  </mergeCells>
  <phoneticPr fontId="4" type="noConversion"/>
  <pageMargins left="0.47244094488188981" right="0.47244094488188981" top="0.47244094488188981" bottom="0.47244094488188981" header="0.31496062992125984" footer="0.31496062992125984"/>
  <pageSetup paperSize="9" scale="9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K73"/>
  <sheetViews>
    <sheetView zoomScaleNormal="100" workbookViewId="0"/>
  </sheetViews>
  <sheetFormatPr defaultColWidth="9.7109375" defaultRowHeight="11.25" x14ac:dyDescent="0.2"/>
  <cols>
    <col min="1" max="1" width="8.5703125" style="1" customWidth="1"/>
    <col min="2" max="2" width="34" style="1" customWidth="1"/>
    <col min="3" max="5" width="6.42578125" style="1" customWidth="1"/>
    <col min="6" max="7" width="7.42578125" style="1" customWidth="1"/>
    <col min="8" max="8" width="6.42578125" style="1" customWidth="1"/>
    <col min="9" max="10" width="7.42578125" style="1" customWidth="1"/>
    <col min="11" max="11" width="6.42578125" style="1" customWidth="1"/>
    <col min="12" max="16384" width="9.7109375" style="18"/>
  </cols>
  <sheetData>
    <row r="1" spans="1:11" s="5" customFormat="1" ht="12.75" customHeight="1" x14ac:dyDescent="0.2">
      <c r="A1" s="5" t="s">
        <v>18</v>
      </c>
      <c r="B1"/>
    </row>
    <row r="2" spans="1:11" s="5" customFormat="1" ht="3.75" customHeight="1" x14ac:dyDescent="0.2"/>
    <row r="3" spans="1:11" s="131" customFormat="1" ht="17.25" customHeight="1" x14ac:dyDescent="0.25">
      <c r="A3" s="258" t="s">
        <v>205</v>
      </c>
      <c r="B3" s="151"/>
      <c r="C3" s="150"/>
      <c r="D3" s="150"/>
      <c r="E3" s="150"/>
      <c r="F3" s="150"/>
      <c r="G3" s="150"/>
      <c r="H3" s="150"/>
      <c r="I3" s="150"/>
      <c r="J3" s="150"/>
      <c r="K3" s="150"/>
    </row>
    <row r="4" spans="1:11" s="6" customFormat="1" ht="3.75" customHeight="1" x14ac:dyDescent="0.2">
      <c r="A4" s="7"/>
      <c r="B4" s="152"/>
      <c r="C4" s="7"/>
      <c r="D4" s="7"/>
      <c r="E4" s="7"/>
      <c r="F4" s="7"/>
      <c r="G4" s="7"/>
      <c r="H4" s="7"/>
      <c r="I4" s="7"/>
      <c r="J4" s="7"/>
      <c r="K4" s="7"/>
    </row>
    <row r="5" spans="1:11" s="1" customFormat="1" ht="12" customHeight="1" x14ac:dyDescent="0.2">
      <c r="A5" s="541" t="s">
        <v>173</v>
      </c>
      <c r="B5" s="538" t="s">
        <v>33</v>
      </c>
      <c r="C5" s="9" t="s">
        <v>159</v>
      </c>
      <c r="D5" s="2"/>
      <c r="E5" s="2"/>
      <c r="F5" s="9" t="s">
        <v>11</v>
      </c>
      <c r="G5" s="2"/>
      <c r="H5" s="2"/>
      <c r="I5" s="9" t="s">
        <v>12</v>
      </c>
      <c r="J5" s="2"/>
      <c r="K5" s="2"/>
    </row>
    <row r="6" spans="1:11" s="1" customFormat="1" ht="12" customHeight="1" x14ac:dyDescent="0.2">
      <c r="A6" s="542"/>
      <c r="B6" s="539"/>
      <c r="C6" s="11" t="s">
        <v>488</v>
      </c>
      <c r="D6" s="8"/>
      <c r="E6" s="8"/>
      <c r="F6" s="11" t="s">
        <v>488</v>
      </c>
      <c r="G6" s="8"/>
      <c r="H6" s="8"/>
      <c r="I6" s="11" t="s">
        <v>488</v>
      </c>
      <c r="J6" s="8"/>
      <c r="K6" s="8"/>
    </row>
    <row r="7" spans="1:11" s="1" customFormat="1" ht="12" customHeight="1" x14ac:dyDescent="0.2">
      <c r="A7" s="542"/>
      <c r="B7" s="539"/>
      <c r="C7" s="12" t="s">
        <v>498</v>
      </c>
      <c r="D7" s="12" t="s">
        <v>515</v>
      </c>
      <c r="E7" s="10" t="s">
        <v>8</v>
      </c>
      <c r="F7" s="12" t="s">
        <v>498</v>
      </c>
      <c r="G7" s="12" t="s">
        <v>515</v>
      </c>
      <c r="H7" s="10" t="s">
        <v>8</v>
      </c>
      <c r="I7" s="12" t="s">
        <v>498</v>
      </c>
      <c r="J7" s="12" t="s">
        <v>515</v>
      </c>
      <c r="K7" s="10" t="s">
        <v>8</v>
      </c>
    </row>
    <row r="8" spans="1:11" s="1" customFormat="1" ht="12" customHeight="1" x14ac:dyDescent="0.2">
      <c r="A8" s="543"/>
      <c r="B8" s="540"/>
      <c r="C8" s="11" t="s">
        <v>7</v>
      </c>
      <c r="D8" s="8"/>
      <c r="E8" s="12" t="s">
        <v>113</v>
      </c>
      <c r="F8" s="11" t="s">
        <v>7</v>
      </c>
      <c r="G8" s="8"/>
      <c r="H8" s="12" t="s">
        <v>113</v>
      </c>
      <c r="I8" s="11" t="s">
        <v>7</v>
      </c>
      <c r="J8" s="8"/>
      <c r="K8" s="12" t="s">
        <v>113</v>
      </c>
    </row>
    <row r="9" spans="1:11" s="1" customFormat="1" ht="3.75" customHeight="1" x14ac:dyDescent="0.2"/>
    <row r="10" spans="1:11" s="1" customFormat="1" ht="12" customHeight="1" x14ac:dyDescent="0.2">
      <c r="A10" s="244" t="s">
        <v>288</v>
      </c>
      <c r="B10" s="243" t="s">
        <v>279</v>
      </c>
      <c r="C10" s="123">
        <v>1136.179832</v>
      </c>
      <c r="D10" s="123">
        <v>1226.0235009999999</v>
      </c>
      <c r="E10" s="124">
        <v>7.9</v>
      </c>
      <c r="F10" s="123">
        <v>3687.098266</v>
      </c>
      <c r="G10" s="123">
        <v>4120.6996280000003</v>
      </c>
      <c r="H10" s="124">
        <v>11.8</v>
      </c>
      <c r="I10" s="123">
        <v>15087.235798</v>
      </c>
      <c r="J10" s="123">
        <v>16584.434034000002</v>
      </c>
      <c r="K10" s="124">
        <v>9.9</v>
      </c>
    </row>
    <row r="11" spans="1:11" s="1" customFormat="1" ht="12" customHeight="1" x14ac:dyDescent="0.2">
      <c r="A11" s="244" t="s">
        <v>50</v>
      </c>
      <c r="B11" s="243" t="s">
        <v>280</v>
      </c>
      <c r="C11" s="123">
        <v>674.34285899999998</v>
      </c>
      <c r="D11" s="123">
        <v>722.81918199999996</v>
      </c>
      <c r="E11" s="124">
        <v>7.2</v>
      </c>
      <c r="F11" s="123">
        <v>2246.2493359999999</v>
      </c>
      <c r="G11" s="123">
        <v>2261.848892</v>
      </c>
      <c r="H11" s="124">
        <v>0.7</v>
      </c>
      <c r="I11" s="123">
        <v>7682.3720919999996</v>
      </c>
      <c r="J11" s="123">
        <v>8316.1966549999997</v>
      </c>
      <c r="K11" s="124">
        <v>8.3000000000000007</v>
      </c>
    </row>
    <row r="12" spans="1:11" s="1" customFormat="1" ht="12" customHeight="1" x14ac:dyDescent="0.2">
      <c r="A12" s="244" t="s">
        <v>568</v>
      </c>
      <c r="B12" s="243" t="s">
        <v>663</v>
      </c>
      <c r="C12" s="123">
        <v>440.23993100000001</v>
      </c>
      <c r="D12" s="123">
        <v>454.24455</v>
      </c>
      <c r="E12" s="124">
        <v>3.2</v>
      </c>
      <c r="F12" s="123">
        <v>1367.6529499999999</v>
      </c>
      <c r="G12" s="123">
        <v>1006.183207</v>
      </c>
      <c r="H12" s="124">
        <v>-26.4</v>
      </c>
      <c r="I12" s="123">
        <v>5471.3267050000004</v>
      </c>
      <c r="J12" s="123">
        <v>4321.4069</v>
      </c>
      <c r="K12" s="124">
        <v>-21</v>
      </c>
    </row>
    <row r="13" spans="1:11" s="1" customFormat="1" ht="12" customHeight="1" x14ac:dyDescent="0.2">
      <c r="A13" s="244" t="s">
        <v>289</v>
      </c>
      <c r="B13" s="243" t="s">
        <v>284</v>
      </c>
      <c r="C13" s="123">
        <v>471.49942499999997</v>
      </c>
      <c r="D13" s="123">
        <v>469.14358099999998</v>
      </c>
      <c r="E13" s="124">
        <v>-0.5</v>
      </c>
      <c r="F13" s="123">
        <v>1732.867391</v>
      </c>
      <c r="G13" s="123">
        <v>1910.8194530000001</v>
      </c>
      <c r="H13" s="124">
        <v>10.3</v>
      </c>
      <c r="I13" s="123">
        <v>3417.7727180000002</v>
      </c>
      <c r="J13" s="123">
        <v>3696.0806400000001</v>
      </c>
      <c r="K13" s="124">
        <v>8.1</v>
      </c>
    </row>
    <row r="14" spans="1:11" s="1" customFormat="1" ht="12" customHeight="1" x14ac:dyDescent="0.2">
      <c r="A14" s="244" t="s">
        <v>569</v>
      </c>
      <c r="B14" s="243" t="s">
        <v>570</v>
      </c>
      <c r="C14" s="123">
        <v>180.545005</v>
      </c>
      <c r="D14" s="123">
        <v>186.195211</v>
      </c>
      <c r="E14" s="124">
        <v>3.1</v>
      </c>
      <c r="F14" s="123">
        <v>622.64167599999996</v>
      </c>
      <c r="G14" s="123">
        <v>673.13236800000004</v>
      </c>
      <c r="H14" s="124">
        <v>8.1</v>
      </c>
      <c r="I14" s="123">
        <v>2200.1500959999998</v>
      </c>
      <c r="J14" s="123">
        <v>2416.5082600000001</v>
      </c>
      <c r="K14" s="124">
        <v>9.8000000000000007</v>
      </c>
    </row>
    <row r="15" spans="1:11" s="1" customFormat="1" ht="12" customHeight="1" x14ac:dyDescent="0.2">
      <c r="A15" s="244" t="s">
        <v>571</v>
      </c>
      <c r="B15" s="243" t="s">
        <v>287</v>
      </c>
      <c r="C15" s="123">
        <v>134.382824</v>
      </c>
      <c r="D15" s="123">
        <v>134.96345600000001</v>
      </c>
      <c r="E15" s="124">
        <v>0.4</v>
      </c>
      <c r="F15" s="123">
        <v>427.51503000000002</v>
      </c>
      <c r="G15" s="123">
        <v>438.01372400000002</v>
      </c>
      <c r="H15" s="124">
        <v>2.5</v>
      </c>
      <c r="I15" s="123">
        <v>1824.3213350000001</v>
      </c>
      <c r="J15" s="123">
        <v>1922.394618</v>
      </c>
      <c r="K15" s="124">
        <v>5.4</v>
      </c>
    </row>
    <row r="16" spans="1:11" s="1" customFormat="1" ht="12" customHeight="1" x14ac:dyDescent="0.2">
      <c r="A16" s="244" t="s">
        <v>572</v>
      </c>
      <c r="B16" s="243" t="s">
        <v>283</v>
      </c>
      <c r="C16" s="123">
        <v>159.32078300000001</v>
      </c>
      <c r="D16" s="123">
        <v>148.83064899999999</v>
      </c>
      <c r="E16" s="124">
        <v>-6.6</v>
      </c>
      <c r="F16" s="123">
        <v>465.78527200000002</v>
      </c>
      <c r="G16" s="123">
        <v>339.55483500000003</v>
      </c>
      <c r="H16" s="124">
        <v>-27.1</v>
      </c>
      <c r="I16" s="123">
        <v>1857.9435249999999</v>
      </c>
      <c r="J16" s="123">
        <v>1729.2973649999999</v>
      </c>
      <c r="K16" s="124">
        <v>-6.9</v>
      </c>
    </row>
    <row r="17" spans="1:11" s="1" customFormat="1" ht="12" customHeight="1" x14ac:dyDescent="0.2">
      <c r="A17" s="244" t="s">
        <v>573</v>
      </c>
      <c r="B17" s="243" t="s">
        <v>574</v>
      </c>
      <c r="C17" s="123">
        <v>133.90795800000001</v>
      </c>
      <c r="D17" s="123">
        <v>108.873413</v>
      </c>
      <c r="E17" s="124">
        <v>-18.7</v>
      </c>
      <c r="F17" s="123">
        <v>483.39938599999999</v>
      </c>
      <c r="G17" s="123">
        <v>346.91704099999998</v>
      </c>
      <c r="H17" s="124">
        <v>-28.2</v>
      </c>
      <c r="I17" s="123">
        <v>1792.8772839999999</v>
      </c>
      <c r="J17" s="123">
        <v>1677.019395</v>
      </c>
      <c r="K17" s="124">
        <v>-6.5</v>
      </c>
    </row>
    <row r="18" spans="1:11" s="1" customFormat="1" ht="12" customHeight="1" x14ac:dyDescent="0.2">
      <c r="A18" s="244" t="s">
        <v>575</v>
      </c>
      <c r="B18" s="243" t="s">
        <v>576</v>
      </c>
      <c r="C18" s="123">
        <v>123.74664300000001</v>
      </c>
      <c r="D18" s="123">
        <v>105.645014</v>
      </c>
      <c r="E18" s="124">
        <v>-14.6</v>
      </c>
      <c r="F18" s="123">
        <v>376.52913999999998</v>
      </c>
      <c r="G18" s="123">
        <v>317.097623</v>
      </c>
      <c r="H18" s="124">
        <v>-15.8</v>
      </c>
      <c r="I18" s="123">
        <v>1384.333676</v>
      </c>
      <c r="J18" s="123">
        <v>1360.161515</v>
      </c>
      <c r="K18" s="124">
        <v>-1.7</v>
      </c>
    </row>
    <row r="19" spans="1:11" s="1" customFormat="1" ht="12" customHeight="1" x14ac:dyDescent="0.2">
      <c r="A19" s="244" t="s">
        <v>577</v>
      </c>
      <c r="B19" s="243" t="s">
        <v>326</v>
      </c>
      <c r="C19" s="123">
        <v>71.971615999999997</v>
      </c>
      <c r="D19" s="123">
        <v>119.723107</v>
      </c>
      <c r="E19" s="124">
        <v>66.3</v>
      </c>
      <c r="F19" s="123">
        <v>230.37240399999999</v>
      </c>
      <c r="G19" s="123">
        <v>333.05536699999999</v>
      </c>
      <c r="H19" s="124">
        <v>44.6</v>
      </c>
      <c r="I19" s="123">
        <v>946.29666899999995</v>
      </c>
      <c r="J19" s="123">
        <v>1153.2446199999999</v>
      </c>
      <c r="K19" s="124">
        <v>21.9</v>
      </c>
    </row>
    <row r="20" spans="1:11" s="1" customFormat="1" ht="12" customHeight="1" x14ac:dyDescent="0.2">
      <c r="A20" s="244" t="s">
        <v>578</v>
      </c>
      <c r="B20" s="243" t="s">
        <v>579</v>
      </c>
      <c r="C20" s="123">
        <v>110.088667</v>
      </c>
      <c r="D20" s="123">
        <v>94.848764000000003</v>
      </c>
      <c r="E20" s="124">
        <v>-13.8</v>
      </c>
      <c r="F20" s="123">
        <v>323.40987000000001</v>
      </c>
      <c r="G20" s="123">
        <v>252.676151</v>
      </c>
      <c r="H20" s="124">
        <v>-21.9</v>
      </c>
      <c r="I20" s="123">
        <v>1251.2641779999999</v>
      </c>
      <c r="J20" s="123">
        <v>1108.03304</v>
      </c>
      <c r="K20" s="124">
        <v>-11.4</v>
      </c>
    </row>
    <row r="21" spans="1:11" ht="12" customHeight="1" x14ac:dyDescent="0.2">
      <c r="A21" s="244" t="s">
        <v>580</v>
      </c>
      <c r="B21" s="243" t="s">
        <v>392</v>
      </c>
      <c r="C21" s="123">
        <v>64.864317</v>
      </c>
      <c r="D21" s="123">
        <v>88.351476000000005</v>
      </c>
      <c r="E21" s="124">
        <v>36.200000000000003</v>
      </c>
      <c r="F21" s="123">
        <v>231.932997</v>
      </c>
      <c r="G21" s="123">
        <v>272.03026799999998</v>
      </c>
      <c r="H21" s="124">
        <v>17.3</v>
      </c>
      <c r="I21" s="123">
        <v>819.18525899999997</v>
      </c>
      <c r="J21" s="123">
        <v>1035.0347260000001</v>
      </c>
      <c r="K21" s="124">
        <v>26.3</v>
      </c>
    </row>
    <row r="22" spans="1:11" ht="12" customHeight="1" x14ac:dyDescent="0.2">
      <c r="A22" s="244" t="s">
        <v>581</v>
      </c>
      <c r="B22" s="243" t="s">
        <v>276</v>
      </c>
      <c r="C22" s="123">
        <v>88.503455000000002</v>
      </c>
      <c r="D22" s="123">
        <v>95.256542999999994</v>
      </c>
      <c r="E22" s="124">
        <v>7.6</v>
      </c>
      <c r="F22" s="123">
        <v>266.88981000000001</v>
      </c>
      <c r="G22" s="123">
        <v>234.25556900000001</v>
      </c>
      <c r="H22" s="124">
        <v>-12.2</v>
      </c>
      <c r="I22" s="123">
        <v>1092.7788780000001</v>
      </c>
      <c r="J22" s="123">
        <v>1026.0064139999999</v>
      </c>
      <c r="K22" s="124">
        <v>-6.1</v>
      </c>
    </row>
    <row r="23" spans="1:11" ht="12" customHeight="1" x14ac:dyDescent="0.2">
      <c r="A23" s="244" t="s">
        <v>582</v>
      </c>
      <c r="B23" s="243" t="s">
        <v>664</v>
      </c>
      <c r="C23" s="123">
        <v>77.522559000000001</v>
      </c>
      <c r="D23" s="123">
        <v>81.881632999999994</v>
      </c>
      <c r="E23" s="124">
        <v>5.6</v>
      </c>
      <c r="F23" s="123">
        <v>216.16210899999999</v>
      </c>
      <c r="G23" s="123">
        <v>168.877633</v>
      </c>
      <c r="H23" s="124">
        <v>-21.9</v>
      </c>
      <c r="I23" s="123">
        <v>801.67765799999995</v>
      </c>
      <c r="J23" s="123">
        <v>681.53231400000004</v>
      </c>
      <c r="K23" s="124">
        <v>-15</v>
      </c>
    </row>
    <row r="24" spans="1:11" ht="12" customHeight="1" x14ac:dyDescent="0.2">
      <c r="A24" s="244" t="s">
        <v>583</v>
      </c>
      <c r="B24" s="243" t="s">
        <v>584</v>
      </c>
      <c r="C24" s="123">
        <v>66.240374000000003</v>
      </c>
      <c r="D24" s="123">
        <v>57.195484</v>
      </c>
      <c r="E24" s="124">
        <v>-13.7</v>
      </c>
      <c r="F24" s="123">
        <v>195.26520600000001</v>
      </c>
      <c r="G24" s="123">
        <v>127.253894</v>
      </c>
      <c r="H24" s="124">
        <v>-34.799999999999997</v>
      </c>
      <c r="I24" s="123">
        <v>870.38488299999995</v>
      </c>
      <c r="J24" s="123">
        <v>675.64969499999995</v>
      </c>
      <c r="K24" s="124">
        <v>-22.4</v>
      </c>
    </row>
    <row r="25" spans="1:11" ht="12" customHeight="1" x14ac:dyDescent="0.2">
      <c r="A25" s="244" t="s">
        <v>585</v>
      </c>
      <c r="B25" s="243" t="s">
        <v>586</v>
      </c>
      <c r="C25" s="123">
        <v>52.613168000000002</v>
      </c>
      <c r="D25" s="123">
        <v>51.498797000000003</v>
      </c>
      <c r="E25" s="124">
        <v>-2.1</v>
      </c>
      <c r="F25" s="123">
        <v>165.858878</v>
      </c>
      <c r="G25" s="123">
        <v>112.68865099999999</v>
      </c>
      <c r="H25" s="124">
        <v>-32.1</v>
      </c>
      <c r="I25" s="123">
        <v>710.17139999999995</v>
      </c>
      <c r="J25" s="123">
        <v>664.607212</v>
      </c>
      <c r="K25" s="124">
        <v>-6.4</v>
      </c>
    </row>
    <row r="26" spans="1:11" ht="12" customHeight="1" x14ac:dyDescent="0.2">
      <c r="A26" s="244" t="s">
        <v>587</v>
      </c>
      <c r="B26" s="243" t="s">
        <v>588</v>
      </c>
      <c r="C26" s="123">
        <v>43.915424000000002</v>
      </c>
      <c r="D26" s="123">
        <v>12.642064</v>
      </c>
      <c r="E26" s="124">
        <v>-71.2</v>
      </c>
      <c r="F26" s="123">
        <v>183.49983700000001</v>
      </c>
      <c r="G26" s="123">
        <v>92.602372000000003</v>
      </c>
      <c r="H26" s="124">
        <v>-49.5</v>
      </c>
      <c r="I26" s="123">
        <v>553.22571200000004</v>
      </c>
      <c r="J26" s="123">
        <v>640.09992699999998</v>
      </c>
      <c r="K26" s="124">
        <v>15.7</v>
      </c>
    </row>
    <row r="27" spans="1:11" ht="12" customHeight="1" x14ac:dyDescent="0.2">
      <c r="A27" s="244" t="s">
        <v>150</v>
      </c>
      <c r="B27" s="243" t="s">
        <v>589</v>
      </c>
      <c r="C27" s="123">
        <v>44.992984999999997</v>
      </c>
      <c r="D27" s="123">
        <v>55.144855</v>
      </c>
      <c r="E27" s="124">
        <v>22.6</v>
      </c>
      <c r="F27" s="123">
        <v>154.32773299999999</v>
      </c>
      <c r="G27" s="123">
        <v>174.868098</v>
      </c>
      <c r="H27" s="124">
        <v>13.3</v>
      </c>
      <c r="I27" s="123">
        <v>536.93758100000002</v>
      </c>
      <c r="J27" s="123">
        <v>570.655349</v>
      </c>
      <c r="K27" s="124">
        <v>6.3</v>
      </c>
    </row>
    <row r="28" spans="1:11" ht="12" customHeight="1" x14ac:dyDescent="0.2">
      <c r="A28" s="244" t="s">
        <v>590</v>
      </c>
      <c r="B28" s="243" t="s">
        <v>591</v>
      </c>
      <c r="C28" s="123">
        <v>31.888735</v>
      </c>
      <c r="D28" s="123">
        <v>30.246023000000001</v>
      </c>
      <c r="E28" s="124">
        <v>-5.2</v>
      </c>
      <c r="F28" s="123">
        <v>149.83552599999999</v>
      </c>
      <c r="G28" s="123">
        <v>159.184911</v>
      </c>
      <c r="H28" s="124">
        <v>6.2</v>
      </c>
      <c r="I28" s="123">
        <v>487.73390999999998</v>
      </c>
      <c r="J28" s="123">
        <v>514.828934</v>
      </c>
      <c r="K28" s="124">
        <v>5.6</v>
      </c>
    </row>
    <row r="29" spans="1:11" ht="12" customHeight="1" x14ac:dyDescent="0.2">
      <c r="A29" s="244" t="s">
        <v>592</v>
      </c>
      <c r="B29" s="243" t="s">
        <v>593</v>
      </c>
      <c r="C29" s="123">
        <v>37.200631999999999</v>
      </c>
      <c r="D29" s="123">
        <v>37.168049000000003</v>
      </c>
      <c r="E29" s="124">
        <v>-0.1</v>
      </c>
      <c r="F29" s="123">
        <v>115.600791</v>
      </c>
      <c r="G29" s="123">
        <v>134.40564699999999</v>
      </c>
      <c r="H29" s="124">
        <v>16.3</v>
      </c>
      <c r="I29" s="123">
        <v>477.30167899999998</v>
      </c>
      <c r="J29" s="123">
        <v>506.99752100000001</v>
      </c>
      <c r="K29" s="124">
        <v>6.2</v>
      </c>
    </row>
    <row r="30" spans="1:11" ht="12" customHeight="1" x14ac:dyDescent="0.2">
      <c r="A30" s="244" t="s">
        <v>594</v>
      </c>
      <c r="B30" s="243" t="s">
        <v>325</v>
      </c>
      <c r="C30" s="123">
        <v>42.295355000000001</v>
      </c>
      <c r="D30" s="123">
        <v>48.674492999999998</v>
      </c>
      <c r="E30" s="124">
        <v>15.1</v>
      </c>
      <c r="F30" s="123">
        <v>136.266245</v>
      </c>
      <c r="G30" s="123">
        <v>116.164537</v>
      </c>
      <c r="H30" s="124">
        <v>-14.8</v>
      </c>
      <c r="I30" s="123">
        <v>513.06336199999998</v>
      </c>
      <c r="J30" s="123">
        <v>502.40393599999999</v>
      </c>
      <c r="K30" s="124">
        <v>-2.1</v>
      </c>
    </row>
    <row r="31" spans="1:11" ht="12" customHeight="1" x14ac:dyDescent="0.2">
      <c r="A31" s="244" t="s">
        <v>595</v>
      </c>
      <c r="B31" s="243" t="s">
        <v>665</v>
      </c>
      <c r="C31" s="123">
        <v>43.808934999999998</v>
      </c>
      <c r="D31" s="123">
        <v>39.321902999999999</v>
      </c>
      <c r="E31" s="124">
        <v>-10.199999999999999</v>
      </c>
      <c r="F31" s="123">
        <v>122.72078500000001</v>
      </c>
      <c r="G31" s="123">
        <v>130.05494999999999</v>
      </c>
      <c r="H31" s="124">
        <v>6</v>
      </c>
      <c r="I31" s="123">
        <v>485.94199200000003</v>
      </c>
      <c r="J31" s="123">
        <v>496.69984299999999</v>
      </c>
      <c r="K31" s="124">
        <v>2.2000000000000002</v>
      </c>
    </row>
    <row r="32" spans="1:11" ht="12" customHeight="1" x14ac:dyDescent="0.2">
      <c r="A32" s="244" t="s">
        <v>596</v>
      </c>
      <c r="B32" s="243" t="s">
        <v>597</v>
      </c>
      <c r="C32" s="123">
        <v>35.264397000000002</v>
      </c>
      <c r="D32" s="123">
        <v>44.693871999999999</v>
      </c>
      <c r="E32" s="124">
        <v>26.7</v>
      </c>
      <c r="F32" s="123">
        <v>111.935569</v>
      </c>
      <c r="G32" s="123">
        <v>154.53629799999999</v>
      </c>
      <c r="H32" s="124">
        <v>38.1</v>
      </c>
      <c r="I32" s="123">
        <v>422.60439200000002</v>
      </c>
      <c r="J32" s="123">
        <v>477.66853900000001</v>
      </c>
      <c r="K32" s="124">
        <v>13</v>
      </c>
    </row>
    <row r="33" spans="1:11" ht="12" customHeight="1" x14ac:dyDescent="0.2">
      <c r="A33" s="244" t="s">
        <v>598</v>
      </c>
      <c r="B33" s="243" t="s">
        <v>599</v>
      </c>
      <c r="C33" s="123">
        <v>30.545438999999998</v>
      </c>
      <c r="D33" s="123">
        <v>46.654896000000001</v>
      </c>
      <c r="E33" s="124">
        <v>52.7</v>
      </c>
      <c r="F33" s="123">
        <v>98.673783999999998</v>
      </c>
      <c r="G33" s="123">
        <v>149.74651399999999</v>
      </c>
      <c r="H33" s="124">
        <v>51.8</v>
      </c>
      <c r="I33" s="123">
        <v>374.91383999999999</v>
      </c>
      <c r="J33" s="123">
        <v>454.24469399999998</v>
      </c>
      <c r="K33" s="124">
        <v>21.2</v>
      </c>
    </row>
    <row r="34" spans="1:11" ht="12" customHeight="1" x14ac:dyDescent="0.2">
      <c r="A34" s="244" t="s">
        <v>666</v>
      </c>
      <c r="B34" s="243" t="s">
        <v>363</v>
      </c>
      <c r="C34" s="123">
        <v>43.931469</v>
      </c>
      <c r="D34" s="123">
        <v>41.623645000000003</v>
      </c>
      <c r="E34" s="124">
        <v>-5.3</v>
      </c>
      <c r="F34" s="123">
        <v>134.22517999999999</v>
      </c>
      <c r="G34" s="123">
        <v>88.614576999999997</v>
      </c>
      <c r="H34" s="124">
        <v>-34</v>
      </c>
      <c r="I34" s="123">
        <v>542.65344300000004</v>
      </c>
      <c r="J34" s="123">
        <v>449.698936</v>
      </c>
      <c r="K34" s="124">
        <v>-17.100000000000001</v>
      </c>
    </row>
    <row r="35" spans="1:11" ht="12" customHeight="1" x14ac:dyDescent="0.2">
      <c r="A35" s="244" t="s">
        <v>600</v>
      </c>
      <c r="B35" s="243" t="s">
        <v>601</v>
      </c>
      <c r="C35" s="123">
        <v>34.791412000000001</v>
      </c>
      <c r="D35" s="123">
        <v>18.730170999999999</v>
      </c>
      <c r="E35" s="124">
        <v>-46.2</v>
      </c>
      <c r="F35" s="123">
        <v>129.023731</v>
      </c>
      <c r="G35" s="123">
        <v>47.148781999999997</v>
      </c>
      <c r="H35" s="124">
        <v>-63.5</v>
      </c>
      <c r="I35" s="123">
        <v>550.63699199999996</v>
      </c>
      <c r="J35" s="123">
        <v>434.23112200000003</v>
      </c>
      <c r="K35" s="124">
        <v>-21.1</v>
      </c>
    </row>
    <row r="36" spans="1:11" ht="12" customHeight="1" x14ac:dyDescent="0.2">
      <c r="A36" s="244" t="s">
        <v>602</v>
      </c>
      <c r="B36" s="243" t="s">
        <v>603</v>
      </c>
      <c r="C36" s="123">
        <v>30.438061000000001</v>
      </c>
      <c r="D36" s="123">
        <v>33.503543999999998</v>
      </c>
      <c r="E36" s="124">
        <v>10.1</v>
      </c>
      <c r="F36" s="123">
        <v>103.682513</v>
      </c>
      <c r="G36" s="123">
        <v>132.92673300000001</v>
      </c>
      <c r="H36" s="124">
        <v>28.2</v>
      </c>
      <c r="I36" s="123">
        <v>311.62646599999999</v>
      </c>
      <c r="J36" s="123">
        <v>408.63636300000002</v>
      </c>
      <c r="K36" s="124">
        <v>31.1</v>
      </c>
    </row>
    <row r="37" spans="1:11" ht="12" customHeight="1" x14ac:dyDescent="0.2">
      <c r="A37" s="244" t="s">
        <v>604</v>
      </c>
      <c r="B37" s="243" t="s">
        <v>605</v>
      </c>
      <c r="C37" s="123">
        <v>33.310817999999998</v>
      </c>
      <c r="D37" s="123">
        <v>31.221523000000001</v>
      </c>
      <c r="E37" s="124">
        <v>-6.3</v>
      </c>
      <c r="F37" s="123">
        <v>95.152919999999995</v>
      </c>
      <c r="G37" s="123">
        <v>92.492025999999996</v>
      </c>
      <c r="H37" s="124">
        <v>-2.8</v>
      </c>
      <c r="I37" s="123">
        <v>334.88726100000002</v>
      </c>
      <c r="J37" s="123">
        <v>335.989938</v>
      </c>
      <c r="K37" s="124">
        <v>0.3</v>
      </c>
    </row>
    <row r="38" spans="1:11" ht="12" customHeight="1" x14ac:dyDescent="0.2">
      <c r="A38" s="244" t="s">
        <v>606</v>
      </c>
      <c r="B38" s="243" t="s">
        <v>607</v>
      </c>
      <c r="C38" s="123">
        <v>30.133717000000001</v>
      </c>
      <c r="D38" s="123">
        <v>24.772658</v>
      </c>
      <c r="E38" s="124">
        <v>-17.8</v>
      </c>
      <c r="F38" s="123">
        <v>86.027592999999996</v>
      </c>
      <c r="G38" s="123">
        <v>71.703097</v>
      </c>
      <c r="H38" s="124">
        <v>-16.7</v>
      </c>
      <c r="I38" s="123">
        <v>358.17657400000002</v>
      </c>
      <c r="J38" s="123">
        <v>335.91507899999999</v>
      </c>
      <c r="K38" s="124">
        <v>-6.2</v>
      </c>
    </row>
    <row r="39" spans="1:11" ht="12" customHeight="1" x14ac:dyDescent="0.2">
      <c r="A39" s="244" t="s">
        <v>148</v>
      </c>
      <c r="B39" s="243" t="s">
        <v>608</v>
      </c>
      <c r="C39" s="123">
        <v>13.738792999999999</v>
      </c>
      <c r="D39" s="123">
        <v>24.006034</v>
      </c>
      <c r="E39" s="124">
        <v>74.7</v>
      </c>
      <c r="F39" s="123">
        <v>63.812738000000003</v>
      </c>
      <c r="G39" s="123">
        <v>63.897606000000003</v>
      </c>
      <c r="H39" s="124">
        <v>0.1</v>
      </c>
      <c r="I39" s="123">
        <v>264.55485900000002</v>
      </c>
      <c r="J39" s="123">
        <v>324.52027299999997</v>
      </c>
      <c r="K39" s="124">
        <v>22.7</v>
      </c>
    </row>
    <row r="40" spans="1:11" ht="12" customHeight="1" x14ac:dyDescent="0.2">
      <c r="A40" s="244" t="s">
        <v>609</v>
      </c>
      <c r="B40" s="243" t="s">
        <v>667</v>
      </c>
      <c r="C40" s="123">
        <v>37.372258000000002</v>
      </c>
      <c r="D40" s="123">
        <v>42.997753000000003</v>
      </c>
      <c r="E40" s="124">
        <v>15.1</v>
      </c>
      <c r="F40" s="123">
        <v>98.270629999999997</v>
      </c>
      <c r="G40" s="123">
        <v>131.12042099999999</v>
      </c>
      <c r="H40" s="124">
        <v>33.4</v>
      </c>
      <c r="I40" s="123">
        <v>226.80884399999999</v>
      </c>
      <c r="J40" s="123">
        <v>304.17813000000001</v>
      </c>
      <c r="K40" s="124">
        <v>34.1</v>
      </c>
    </row>
    <row r="41" spans="1:11" ht="12" customHeight="1" x14ac:dyDescent="0.2">
      <c r="A41" s="244" t="s">
        <v>668</v>
      </c>
      <c r="B41" s="243" t="s">
        <v>669</v>
      </c>
      <c r="C41" s="123">
        <v>26.996926999999999</v>
      </c>
      <c r="D41" s="123">
        <v>22.851900000000001</v>
      </c>
      <c r="E41" s="124">
        <v>-15.4</v>
      </c>
      <c r="F41" s="123">
        <v>79.742194999999995</v>
      </c>
      <c r="G41" s="123">
        <v>64.919533999999999</v>
      </c>
      <c r="H41" s="124">
        <v>-18.600000000000001</v>
      </c>
      <c r="I41" s="123">
        <v>303.87771300000003</v>
      </c>
      <c r="J41" s="123">
        <v>302.98716200000001</v>
      </c>
      <c r="K41" s="124">
        <v>-0.3</v>
      </c>
    </row>
    <row r="42" spans="1:11" ht="12" customHeight="1" x14ac:dyDescent="0.2">
      <c r="A42" s="244" t="s">
        <v>610</v>
      </c>
      <c r="B42" s="243" t="s">
        <v>611</v>
      </c>
      <c r="C42" s="123">
        <v>23.378571000000001</v>
      </c>
      <c r="D42" s="123">
        <v>26.349816000000001</v>
      </c>
      <c r="E42" s="124">
        <v>12.7</v>
      </c>
      <c r="F42" s="123">
        <v>65.059646999999998</v>
      </c>
      <c r="G42" s="123">
        <v>56.118419000000003</v>
      </c>
      <c r="H42" s="124">
        <v>-13.7</v>
      </c>
      <c r="I42" s="123">
        <v>266.31285800000001</v>
      </c>
      <c r="J42" s="123">
        <v>272.13908099999998</v>
      </c>
      <c r="K42" s="124">
        <v>2.2000000000000002</v>
      </c>
    </row>
    <row r="43" spans="1:11" ht="12" customHeight="1" x14ac:dyDescent="0.2">
      <c r="A43" s="244" t="s">
        <v>612</v>
      </c>
      <c r="B43" s="243" t="s">
        <v>670</v>
      </c>
      <c r="C43" s="123">
        <v>14.155449000000001</v>
      </c>
      <c r="D43" s="123">
        <v>9.7988199999999992</v>
      </c>
      <c r="E43" s="124">
        <v>-30.8</v>
      </c>
      <c r="F43" s="123">
        <v>59.084190999999997</v>
      </c>
      <c r="G43" s="123">
        <v>36.189813999999998</v>
      </c>
      <c r="H43" s="124">
        <v>-38.700000000000003</v>
      </c>
      <c r="I43" s="123">
        <v>327.43624799999998</v>
      </c>
      <c r="J43" s="123">
        <v>231.96788699999999</v>
      </c>
      <c r="K43" s="124">
        <v>-29.2</v>
      </c>
    </row>
    <row r="44" spans="1:11" ht="12" customHeight="1" x14ac:dyDescent="0.2">
      <c r="A44" s="244" t="s">
        <v>613</v>
      </c>
      <c r="B44" s="243" t="s">
        <v>671</v>
      </c>
      <c r="C44" s="123">
        <v>12.228865000000001</v>
      </c>
      <c r="D44" s="123">
        <v>9.1776909999999994</v>
      </c>
      <c r="E44" s="124">
        <v>-25</v>
      </c>
      <c r="F44" s="123">
        <v>45.036062999999999</v>
      </c>
      <c r="G44" s="123">
        <v>56.803575000000002</v>
      </c>
      <c r="H44" s="124">
        <v>26.1</v>
      </c>
      <c r="I44" s="123">
        <v>172.11699999999999</v>
      </c>
      <c r="J44" s="123">
        <v>202.367062</v>
      </c>
      <c r="K44" s="124">
        <v>17.600000000000001</v>
      </c>
    </row>
    <row r="45" spans="1:11" ht="12" customHeight="1" x14ac:dyDescent="0.2">
      <c r="A45" s="244" t="s">
        <v>614</v>
      </c>
      <c r="B45" s="243" t="s">
        <v>615</v>
      </c>
      <c r="C45" s="123">
        <v>16.898243000000001</v>
      </c>
      <c r="D45" s="123">
        <v>14.801912</v>
      </c>
      <c r="E45" s="124">
        <v>-12.4</v>
      </c>
      <c r="F45" s="123">
        <v>52.807223999999998</v>
      </c>
      <c r="G45" s="123">
        <v>46.047615999999998</v>
      </c>
      <c r="H45" s="124">
        <v>-12.8</v>
      </c>
      <c r="I45" s="123">
        <v>209.667508</v>
      </c>
      <c r="J45" s="123">
        <v>187.55538799999999</v>
      </c>
      <c r="K45" s="124">
        <v>-10.5</v>
      </c>
    </row>
    <row r="46" spans="1:11" ht="12" customHeight="1" x14ac:dyDescent="0.2">
      <c r="A46" s="244" t="s">
        <v>616</v>
      </c>
      <c r="B46" s="243" t="s">
        <v>617</v>
      </c>
      <c r="C46" s="123">
        <v>14.478928</v>
      </c>
      <c r="D46" s="123">
        <v>17.480519000000001</v>
      </c>
      <c r="E46" s="124">
        <v>20.7</v>
      </c>
      <c r="F46" s="123">
        <v>40.887270999999998</v>
      </c>
      <c r="G46" s="123">
        <v>50.548036000000003</v>
      </c>
      <c r="H46" s="124">
        <v>23.6</v>
      </c>
      <c r="I46" s="123">
        <v>172.77811</v>
      </c>
      <c r="J46" s="123">
        <v>171.00923499999999</v>
      </c>
      <c r="K46" s="124">
        <v>-1</v>
      </c>
    </row>
    <row r="47" spans="1:11" ht="12" customHeight="1" x14ac:dyDescent="0.2">
      <c r="A47" s="244" t="s">
        <v>618</v>
      </c>
      <c r="B47" s="243" t="s">
        <v>619</v>
      </c>
      <c r="C47" s="123">
        <v>15.047936999999999</v>
      </c>
      <c r="D47" s="123">
        <v>6.4957000000000003</v>
      </c>
      <c r="E47" s="124">
        <v>-56.8</v>
      </c>
      <c r="F47" s="123">
        <v>85.360941999999994</v>
      </c>
      <c r="G47" s="123">
        <v>14.59634</v>
      </c>
      <c r="H47" s="124">
        <v>-82.9</v>
      </c>
      <c r="I47" s="123">
        <v>172.75859500000001</v>
      </c>
      <c r="J47" s="123">
        <v>154.21321599999999</v>
      </c>
      <c r="K47" s="124">
        <v>-10.7</v>
      </c>
    </row>
    <row r="48" spans="1:11" ht="12" customHeight="1" x14ac:dyDescent="0.2">
      <c r="A48" s="244" t="s">
        <v>620</v>
      </c>
      <c r="B48" s="243" t="s">
        <v>672</v>
      </c>
      <c r="C48" s="123">
        <v>11.075714</v>
      </c>
      <c r="D48" s="123">
        <v>12.114381</v>
      </c>
      <c r="E48" s="124">
        <v>9.4</v>
      </c>
      <c r="F48" s="123">
        <v>37.239778999999999</v>
      </c>
      <c r="G48" s="123">
        <v>44.295726000000002</v>
      </c>
      <c r="H48" s="124">
        <v>18.899999999999999</v>
      </c>
      <c r="I48" s="123">
        <v>140.32114999999999</v>
      </c>
      <c r="J48" s="123">
        <v>140.91443799999999</v>
      </c>
      <c r="K48" s="124">
        <v>0.4</v>
      </c>
    </row>
    <row r="49" spans="1:11" ht="12" customHeight="1" x14ac:dyDescent="0.2">
      <c r="A49" s="244" t="s">
        <v>621</v>
      </c>
      <c r="B49" s="243" t="s">
        <v>673</v>
      </c>
      <c r="C49" s="123">
        <v>10.200938000000001</v>
      </c>
      <c r="D49" s="123">
        <v>8.6556110000000004</v>
      </c>
      <c r="E49" s="124">
        <v>-15.1</v>
      </c>
      <c r="F49" s="123">
        <v>36.379033</v>
      </c>
      <c r="G49" s="123">
        <v>35.197544999999998</v>
      </c>
      <c r="H49" s="124">
        <v>-3.2</v>
      </c>
      <c r="I49" s="123">
        <v>165.692024</v>
      </c>
      <c r="J49" s="123">
        <v>138.06877700000001</v>
      </c>
      <c r="K49" s="124">
        <v>-16.7</v>
      </c>
    </row>
    <row r="50" spans="1:11" hidden="1" x14ac:dyDescent="0.2">
      <c r="A50" s="244"/>
      <c r="B50" s="123"/>
      <c r="C50" s="123"/>
      <c r="D50" s="123"/>
      <c r="E50" s="123"/>
      <c r="F50" s="123"/>
      <c r="G50" s="123"/>
      <c r="H50" s="123"/>
      <c r="I50" s="123"/>
      <c r="J50" s="123"/>
      <c r="K50" s="123"/>
    </row>
    <row r="51" spans="1:11" ht="12" customHeight="1" x14ac:dyDescent="0.2">
      <c r="A51" s="294" t="s">
        <v>60</v>
      </c>
      <c r="B51" s="1" t="s">
        <v>172</v>
      </c>
      <c r="C51" s="123">
        <v>184.387012</v>
      </c>
      <c r="D51" s="123">
        <v>162.63005100000001</v>
      </c>
      <c r="E51" s="124">
        <v>-11.8</v>
      </c>
      <c r="F51" s="123">
        <v>553.00988500000005</v>
      </c>
      <c r="G51" s="123">
        <v>423.70695799999999</v>
      </c>
      <c r="H51" s="124">
        <v>-23.4</v>
      </c>
      <c r="I51" s="123">
        <v>2441.0709579999998</v>
      </c>
      <c r="J51" s="123">
        <v>2097.7451700000001</v>
      </c>
      <c r="K51" s="124">
        <v>-14.1</v>
      </c>
    </row>
    <row r="52" spans="1:11" ht="12" customHeight="1" x14ac:dyDescent="0.2">
      <c r="A52" s="71">
        <v>9809</v>
      </c>
      <c r="B52" s="153" t="s">
        <v>171</v>
      </c>
      <c r="C52" s="123">
        <v>114.273096</v>
      </c>
      <c r="D52" s="123">
        <v>102.95158600000001</v>
      </c>
      <c r="E52" s="124" t="s">
        <v>622</v>
      </c>
      <c r="F52" s="123">
        <v>309.42515400000002</v>
      </c>
      <c r="G52" s="123">
        <v>276.58257900000001</v>
      </c>
      <c r="H52" s="124" t="s">
        <v>623</v>
      </c>
      <c r="I52" s="123">
        <v>1355.2213260000001</v>
      </c>
      <c r="J52" s="123">
        <v>1177.5542600000001</v>
      </c>
      <c r="K52" s="124" t="s">
        <v>624</v>
      </c>
    </row>
    <row r="53" spans="1:11" x14ac:dyDescent="0.2">
      <c r="A53" s="73"/>
      <c r="B53" s="66"/>
      <c r="C53" s="76"/>
      <c r="D53" s="76"/>
      <c r="E53" s="16"/>
      <c r="F53" s="76"/>
      <c r="G53" s="76"/>
      <c r="H53" s="16"/>
      <c r="I53" s="76"/>
      <c r="J53" s="76"/>
      <c r="K53" s="16"/>
    </row>
    <row r="54" spans="1:11" x14ac:dyDescent="0.2">
      <c r="A54" s="75" t="s">
        <v>17</v>
      </c>
      <c r="B54" s="57" t="s">
        <v>80</v>
      </c>
      <c r="C54" s="189">
        <v>4962.7195259999999</v>
      </c>
      <c r="D54" s="189">
        <v>5070.2038309999998</v>
      </c>
      <c r="E54" s="190">
        <v>2.2000000000000002</v>
      </c>
      <c r="F54" s="189">
        <v>16186.71668</v>
      </c>
      <c r="G54" s="189">
        <v>15759.577015000001</v>
      </c>
      <c r="H54" s="190">
        <v>-2.6</v>
      </c>
      <c r="I54" s="189">
        <v>59378.412551000001</v>
      </c>
      <c r="J54" s="189">
        <v>60200.897663000003</v>
      </c>
      <c r="K54" s="190">
        <v>1.4</v>
      </c>
    </row>
    <row r="56" spans="1:11" ht="12.75" x14ac:dyDescent="0.2">
      <c r="A56" s="62" t="s">
        <v>247</v>
      </c>
      <c r="B56" s="410"/>
    </row>
    <row r="57" spans="1:11" ht="12.75" x14ac:dyDescent="0.2">
      <c r="A57" s="62" t="s">
        <v>198</v>
      </c>
      <c r="B57" s="410"/>
    </row>
    <row r="58" spans="1:11" ht="12.75" x14ac:dyDescent="0.2">
      <c r="A58" s="56" t="s">
        <v>206</v>
      </c>
      <c r="B58" s="410"/>
    </row>
    <row r="59" spans="1:11" ht="12.75" x14ac:dyDescent="0.2">
      <c r="A59" s="56" t="s">
        <v>207</v>
      </c>
      <c r="B59" s="410"/>
    </row>
    <row r="60" spans="1:11" ht="12.75" x14ac:dyDescent="0.2">
      <c r="A60" s="56" t="s">
        <v>208</v>
      </c>
      <c r="B60" s="410"/>
    </row>
    <row r="61" spans="1:11" ht="12.75" x14ac:dyDescent="0.2">
      <c r="A61" s="1" t="s">
        <v>468</v>
      </c>
      <c r="B61" s="410"/>
    </row>
    <row r="62" spans="1:11" ht="12.75" x14ac:dyDescent="0.2">
      <c r="A62" s="56" t="s">
        <v>209</v>
      </c>
      <c r="B62" s="410"/>
    </row>
    <row r="63" spans="1:11" ht="12.75" x14ac:dyDescent="0.2">
      <c r="A63" s="411" t="s">
        <v>210</v>
      </c>
      <c r="B63" s="410"/>
    </row>
    <row r="64" spans="1:11" ht="12.75" x14ac:dyDescent="0.2">
      <c r="A64" s="56" t="s">
        <v>211</v>
      </c>
      <c r="B64" s="410"/>
    </row>
    <row r="65" spans="1:11" ht="12.75" x14ac:dyDescent="0.2">
      <c r="A65" s="56" t="s">
        <v>212</v>
      </c>
      <c r="B65" s="410"/>
    </row>
    <row r="66" spans="1:11" ht="12.75" x14ac:dyDescent="0.2">
      <c r="A66" s="215" t="s">
        <v>471</v>
      </c>
      <c r="B66" s="218"/>
      <c r="C66" s="215"/>
      <c r="D66" s="215"/>
      <c r="E66" s="215"/>
      <c r="F66" s="215"/>
      <c r="G66" s="215"/>
      <c r="H66" s="215"/>
      <c r="I66" s="215"/>
      <c r="J66" s="215"/>
      <c r="K66" s="215"/>
    </row>
    <row r="67" spans="1:11" ht="12.75" x14ac:dyDescent="0.2">
      <c r="B67" s="410"/>
    </row>
    <row r="68" spans="1:11" x14ac:dyDescent="0.2">
      <c r="A68" s="336" t="s">
        <v>72</v>
      </c>
      <c r="B68" s="411"/>
    </row>
    <row r="69" spans="1:11" x14ac:dyDescent="0.2">
      <c r="A69" s="20" t="s">
        <v>124</v>
      </c>
    </row>
    <row r="70" spans="1:11" x14ac:dyDescent="0.2">
      <c r="A70" s="184" t="s">
        <v>463</v>
      </c>
    </row>
    <row r="71" spans="1:11" x14ac:dyDescent="0.2">
      <c r="A71" s="1" t="s">
        <v>218</v>
      </c>
    </row>
    <row r="72" spans="1:11" ht="3.75" customHeight="1" x14ac:dyDescent="0.2">
      <c r="A72" s="184"/>
    </row>
    <row r="73" spans="1:11" x14ac:dyDescent="0.2">
      <c r="A73" s="18" t="s">
        <v>480</v>
      </c>
    </row>
  </sheetData>
  <mergeCells count="2">
    <mergeCell ref="B5:B8"/>
    <mergeCell ref="A5:A8"/>
  </mergeCells>
  <phoneticPr fontId="4" type="noConversion"/>
  <pageMargins left="0.47244094488188981" right="0.47244094488188981" top="0.47244094488188981" bottom="0.47244094488188981" header="0.31496062992125984" footer="0.31496062992125984"/>
  <pageSetup paperSize="9" scale="9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K72"/>
  <sheetViews>
    <sheetView zoomScaleNormal="100" workbookViewId="0"/>
  </sheetViews>
  <sheetFormatPr defaultRowHeight="12.75" x14ac:dyDescent="0.2"/>
  <cols>
    <col min="1" max="1" width="8.85546875" style="1" customWidth="1"/>
    <col min="2" max="2" width="30.7109375" customWidth="1"/>
    <col min="3" max="4" width="6.42578125" customWidth="1"/>
    <col min="5" max="5" width="6.5703125" customWidth="1"/>
    <col min="6" max="7" width="7.42578125" customWidth="1"/>
    <col min="8" max="8" width="6.5703125" customWidth="1"/>
    <col min="9" max="10" width="7.42578125" customWidth="1"/>
    <col min="11" max="11" width="6.5703125" customWidth="1"/>
  </cols>
  <sheetData>
    <row r="1" spans="1:11" s="5" customFormat="1" ht="12.75" customHeight="1" x14ac:dyDescent="0.2">
      <c r="A1" s="5" t="s">
        <v>26</v>
      </c>
      <c r="B1"/>
    </row>
    <row r="2" spans="1:11" s="5" customFormat="1" ht="3.75" customHeight="1" x14ac:dyDescent="0.2"/>
    <row r="3" spans="1:11" s="133" customFormat="1" ht="17.25" customHeight="1" x14ac:dyDescent="0.25">
      <c r="A3" s="258" t="s">
        <v>213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</row>
    <row r="4" spans="1:11" s="6" customFormat="1" ht="3.75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s="1" customFormat="1" ht="12" customHeight="1" x14ac:dyDescent="0.2">
      <c r="A5" s="541" t="s">
        <v>173</v>
      </c>
      <c r="B5" s="538" t="s">
        <v>33</v>
      </c>
      <c r="C5" s="9" t="s">
        <v>159</v>
      </c>
      <c r="D5" s="2"/>
      <c r="E5" s="2"/>
      <c r="F5" s="9" t="s">
        <v>11</v>
      </c>
      <c r="G5" s="2"/>
      <c r="H5" s="2"/>
      <c r="I5" s="9" t="s">
        <v>12</v>
      </c>
      <c r="J5" s="2"/>
      <c r="K5" s="2"/>
    </row>
    <row r="6" spans="1:11" s="1" customFormat="1" ht="12" customHeight="1" x14ac:dyDescent="0.2">
      <c r="A6" s="542"/>
      <c r="B6" s="539"/>
      <c r="C6" s="11" t="s">
        <v>488</v>
      </c>
      <c r="D6" s="8"/>
      <c r="E6" s="8"/>
      <c r="F6" s="11" t="s">
        <v>488</v>
      </c>
      <c r="G6" s="8"/>
      <c r="H6" s="8"/>
      <c r="I6" s="11" t="s">
        <v>488</v>
      </c>
      <c r="J6" s="8"/>
      <c r="K6" s="8"/>
    </row>
    <row r="7" spans="1:11" s="1" customFormat="1" ht="12" customHeight="1" x14ac:dyDescent="0.2">
      <c r="A7" s="542"/>
      <c r="B7" s="539"/>
      <c r="C7" s="12" t="s">
        <v>498</v>
      </c>
      <c r="D7" s="12" t="s">
        <v>515</v>
      </c>
      <c r="E7" s="10" t="s">
        <v>8</v>
      </c>
      <c r="F7" s="12" t="s">
        <v>498</v>
      </c>
      <c r="G7" s="12" t="s">
        <v>515</v>
      </c>
      <c r="H7" s="10" t="s">
        <v>8</v>
      </c>
      <c r="I7" s="12" t="s">
        <v>498</v>
      </c>
      <c r="J7" s="12" t="s">
        <v>515</v>
      </c>
      <c r="K7" s="10" t="s">
        <v>8</v>
      </c>
    </row>
    <row r="8" spans="1:11" s="1" customFormat="1" ht="12" customHeight="1" x14ac:dyDescent="0.2">
      <c r="A8" s="543"/>
      <c r="B8" s="540"/>
      <c r="C8" s="11" t="s">
        <v>7</v>
      </c>
      <c r="D8" s="8"/>
      <c r="E8" s="12" t="s">
        <v>113</v>
      </c>
      <c r="F8" s="11" t="s">
        <v>7</v>
      </c>
      <c r="G8" s="8"/>
      <c r="H8" s="12" t="s">
        <v>113</v>
      </c>
      <c r="I8" s="11" t="s">
        <v>7</v>
      </c>
      <c r="J8" s="8"/>
      <c r="K8" s="12" t="s">
        <v>113</v>
      </c>
    </row>
    <row r="9" spans="1:11" s="1" customFormat="1" ht="3.75" customHeight="1" x14ac:dyDescent="0.2">
      <c r="A9" s="295"/>
      <c r="B9" s="295"/>
      <c r="C9" s="295"/>
      <c r="D9" s="295"/>
      <c r="E9" s="295"/>
      <c r="F9" s="295"/>
      <c r="G9" s="295"/>
      <c r="H9" s="295"/>
      <c r="I9" s="295"/>
      <c r="J9" s="295"/>
      <c r="K9" s="295"/>
    </row>
    <row r="10" spans="1:11" s="1" customFormat="1" ht="12" customHeight="1" x14ac:dyDescent="0.2">
      <c r="A10" s="244" t="s">
        <v>572</v>
      </c>
      <c r="B10" s="243" t="s">
        <v>283</v>
      </c>
      <c r="C10" s="76">
        <v>668.41080999999997</v>
      </c>
      <c r="D10" s="76">
        <v>598.29886999999997</v>
      </c>
      <c r="E10" s="124">
        <v>-10.5</v>
      </c>
      <c r="F10" s="76">
        <v>2120.2122060000002</v>
      </c>
      <c r="G10" s="76">
        <v>1770.431574</v>
      </c>
      <c r="H10" s="124">
        <v>-16.5</v>
      </c>
      <c r="I10" s="76">
        <v>8830.1750080000002</v>
      </c>
      <c r="J10" s="76">
        <v>9057.5772639999996</v>
      </c>
      <c r="K10" s="124">
        <v>2.6</v>
      </c>
    </row>
    <row r="11" spans="1:11" s="1" customFormat="1" ht="12" customHeight="1" x14ac:dyDescent="0.2">
      <c r="A11" s="244" t="s">
        <v>610</v>
      </c>
      <c r="B11" s="243" t="s">
        <v>611</v>
      </c>
      <c r="C11" s="76">
        <v>664.04898300000002</v>
      </c>
      <c r="D11" s="76">
        <v>367.40941299999997</v>
      </c>
      <c r="E11" s="124">
        <v>-44.7</v>
      </c>
      <c r="F11" s="76">
        <v>2115.448938</v>
      </c>
      <c r="G11" s="76">
        <v>1094.12671</v>
      </c>
      <c r="H11" s="124">
        <v>-48.3</v>
      </c>
      <c r="I11" s="76">
        <v>8655.5366670000003</v>
      </c>
      <c r="J11" s="76">
        <v>7340.1925039999996</v>
      </c>
      <c r="K11" s="124">
        <v>-15.2</v>
      </c>
    </row>
    <row r="12" spans="1:11" s="1" customFormat="1" ht="12" customHeight="1" x14ac:dyDescent="0.2">
      <c r="A12" s="244" t="s">
        <v>329</v>
      </c>
      <c r="B12" s="243" t="s">
        <v>674</v>
      </c>
      <c r="C12" s="76">
        <v>480.60672299999999</v>
      </c>
      <c r="D12" s="76">
        <v>263.74174399999998</v>
      </c>
      <c r="E12" s="124">
        <v>-45.1</v>
      </c>
      <c r="F12" s="76">
        <v>1840.257803</v>
      </c>
      <c r="G12" s="76">
        <v>810.33643800000004</v>
      </c>
      <c r="H12" s="124">
        <v>-56</v>
      </c>
      <c r="I12" s="76">
        <v>7654.1342059999997</v>
      </c>
      <c r="J12" s="76">
        <v>6459.792254</v>
      </c>
      <c r="K12" s="124">
        <v>-15.6</v>
      </c>
    </row>
    <row r="13" spans="1:11" s="1" customFormat="1" ht="12" customHeight="1" x14ac:dyDescent="0.2">
      <c r="A13" s="244" t="s">
        <v>581</v>
      </c>
      <c r="B13" s="243" t="s">
        <v>675</v>
      </c>
      <c r="C13" s="76">
        <v>413.88700899999998</v>
      </c>
      <c r="D13" s="76">
        <v>445.961747</v>
      </c>
      <c r="E13" s="124">
        <v>7.7</v>
      </c>
      <c r="F13" s="76">
        <v>1304.750972</v>
      </c>
      <c r="G13" s="76">
        <v>1191.8518469999999</v>
      </c>
      <c r="H13" s="124">
        <v>-8.6999999999999993</v>
      </c>
      <c r="I13" s="76">
        <v>5244.23801</v>
      </c>
      <c r="J13" s="76">
        <v>5288.0229369999997</v>
      </c>
      <c r="K13" s="124">
        <v>0.8</v>
      </c>
    </row>
    <row r="14" spans="1:11" s="1" customFormat="1" ht="12" customHeight="1" x14ac:dyDescent="0.2">
      <c r="A14" s="244" t="s">
        <v>330</v>
      </c>
      <c r="B14" s="243" t="s">
        <v>363</v>
      </c>
      <c r="C14" s="76">
        <v>198.723659</v>
      </c>
      <c r="D14" s="76">
        <v>194.663389</v>
      </c>
      <c r="E14" s="124">
        <v>-2</v>
      </c>
      <c r="F14" s="76">
        <v>659.61938699999996</v>
      </c>
      <c r="G14" s="76">
        <v>646.55511899999999</v>
      </c>
      <c r="H14" s="124">
        <v>-2</v>
      </c>
      <c r="I14" s="76">
        <v>2825.8289730000001</v>
      </c>
      <c r="J14" s="76">
        <v>2751.4883519999998</v>
      </c>
      <c r="K14" s="124">
        <v>-2.6</v>
      </c>
    </row>
    <row r="15" spans="1:11" s="1" customFormat="1" ht="12" customHeight="1" x14ac:dyDescent="0.2">
      <c r="A15" s="244" t="s">
        <v>594</v>
      </c>
      <c r="B15" s="243" t="s">
        <v>325</v>
      </c>
      <c r="C15" s="76">
        <v>166.86170100000001</v>
      </c>
      <c r="D15" s="76">
        <v>188.81424999999999</v>
      </c>
      <c r="E15" s="124">
        <v>13.2</v>
      </c>
      <c r="F15" s="76">
        <v>554.69147999999996</v>
      </c>
      <c r="G15" s="76">
        <v>575.985859</v>
      </c>
      <c r="H15" s="124">
        <v>3.8</v>
      </c>
      <c r="I15" s="76">
        <v>2375.1774180000002</v>
      </c>
      <c r="J15" s="76">
        <v>2324.2036819999998</v>
      </c>
      <c r="K15" s="124">
        <v>-2.1</v>
      </c>
    </row>
    <row r="16" spans="1:11" s="1" customFormat="1" ht="12" customHeight="1" x14ac:dyDescent="0.2">
      <c r="A16" s="244" t="s">
        <v>577</v>
      </c>
      <c r="B16" s="243" t="s">
        <v>326</v>
      </c>
      <c r="C16" s="76">
        <v>171.65884299999999</v>
      </c>
      <c r="D16" s="76">
        <v>165.24861300000001</v>
      </c>
      <c r="E16" s="124">
        <v>-3.7</v>
      </c>
      <c r="F16" s="76">
        <v>507.25921499999998</v>
      </c>
      <c r="G16" s="76">
        <v>423.69674600000002</v>
      </c>
      <c r="H16" s="124">
        <v>-16.5</v>
      </c>
      <c r="I16" s="76">
        <v>1907.637256</v>
      </c>
      <c r="J16" s="76">
        <v>1957.1715799999999</v>
      </c>
      <c r="K16" s="124">
        <v>2.6</v>
      </c>
    </row>
    <row r="17" spans="1:11" s="1" customFormat="1" ht="12" customHeight="1" x14ac:dyDescent="0.2">
      <c r="A17" s="244" t="s">
        <v>582</v>
      </c>
      <c r="B17" s="243" t="s">
        <v>676</v>
      </c>
      <c r="C17" s="76">
        <v>138.147389</v>
      </c>
      <c r="D17" s="76">
        <v>122.0085</v>
      </c>
      <c r="E17" s="124">
        <v>-11.7</v>
      </c>
      <c r="F17" s="76">
        <v>431.62636400000002</v>
      </c>
      <c r="G17" s="76">
        <v>348.23478299999999</v>
      </c>
      <c r="H17" s="124">
        <v>-19.3</v>
      </c>
      <c r="I17" s="76">
        <v>1812.0649269999999</v>
      </c>
      <c r="J17" s="76">
        <v>1659.2715539999999</v>
      </c>
      <c r="K17" s="124">
        <v>-8.4</v>
      </c>
    </row>
    <row r="18" spans="1:11" s="1" customFormat="1" ht="12" customHeight="1" x14ac:dyDescent="0.2">
      <c r="A18" s="244" t="s">
        <v>592</v>
      </c>
      <c r="B18" s="243" t="s">
        <v>593</v>
      </c>
      <c r="C18" s="76">
        <v>96.195813999999999</v>
      </c>
      <c r="D18" s="76">
        <v>130.75374400000001</v>
      </c>
      <c r="E18" s="124">
        <v>35.9</v>
      </c>
      <c r="F18" s="76">
        <v>344.67387000000002</v>
      </c>
      <c r="G18" s="76">
        <v>385.42185000000001</v>
      </c>
      <c r="H18" s="124">
        <v>11.8</v>
      </c>
      <c r="I18" s="76">
        <v>1452.9929509999999</v>
      </c>
      <c r="J18" s="76">
        <v>1517.856998</v>
      </c>
      <c r="K18" s="124">
        <v>4.5</v>
      </c>
    </row>
    <row r="19" spans="1:11" s="1" customFormat="1" ht="12" customHeight="1" x14ac:dyDescent="0.2">
      <c r="A19" s="244" t="s">
        <v>625</v>
      </c>
      <c r="B19" s="243" t="s">
        <v>626</v>
      </c>
      <c r="C19" s="76">
        <v>95.487116999999998</v>
      </c>
      <c r="D19" s="76">
        <v>81.552358999999996</v>
      </c>
      <c r="E19" s="124">
        <v>-14.6</v>
      </c>
      <c r="F19" s="76">
        <v>296.03413</v>
      </c>
      <c r="G19" s="76">
        <v>233.85089400000001</v>
      </c>
      <c r="H19" s="124">
        <v>-21</v>
      </c>
      <c r="I19" s="76">
        <v>1300.7343100000001</v>
      </c>
      <c r="J19" s="76">
        <v>1242.644681</v>
      </c>
      <c r="K19" s="124">
        <v>-4.5</v>
      </c>
    </row>
    <row r="20" spans="1:11" s="1" customFormat="1" ht="12" customHeight="1" x14ac:dyDescent="0.2">
      <c r="A20" s="244" t="s">
        <v>596</v>
      </c>
      <c r="B20" s="243" t="s">
        <v>597</v>
      </c>
      <c r="C20" s="76">
        <v>73.918781999999993</v>
      </c>
      <c r="D20" s="76">
        <v>126.96043899999999</v>
      </c>
      <c r="E20" s="124">
        <v>71.8</v>
      </c>
      <c r="F20" s="76">
        <v>255.46606700000001</v>
      </c>
      <c r="G20" s="76">
        <v>376.147943</v>
      </c>
      <c r="H20" s="124">
        <v>47.2</v>
      </c>
      <c r="I20" s="76">
        <v>1130.538851</v>
      </c>
      <c r="J20" s="76">
        <v>1183.1804509999999</v>
      </c>
      <c r="K20" s="124">
        <v>4.7</v>
      </c>
    </row>
    <row r="21" spans="1:11" s="1" customFormat="1" ht="12" customHeight="1" x14ac:dyDescent="0.2">
      <c r="A21" s="244" t="s">
        <v>595</v>
      </c>
      <c r="B21" s="243" t="s">
        <v>627</v>
      </c>
      <c r="C21" s="76">
        <v>85.907701000000003</v>
      </c>
      <c r="D21" s="76">
        <v>82.487994999999998</v>
      </c>
      <c r="E21" s="124">
        <v>-4</v>
      </c>
      <c r="F21" s="76">
        <v>274.04452900000001</v>
      </c>
      <c r="G21" s="76">
        <v>252.748176</v>
      </c>
      <c r="H21" s="124">
        <v>-7.8</v>
      </c>
      <c r="I21" s="76">
        <v>1130.9012990000001</v>
      </c>
      <c r="J21" s="76">
        <v>1072.6930090000001</v>
      </c>
      <c r="K21" s="124">
        <v>-5.0999999999999996</v>
      </c>
    </row>
    <row r="22" spans="1:11" s="1" customFormat="1" ht="12" customHeight="1" x14ac:dyDescent="0.2">
      <c r="A22" s="244" t="s">
        <v>575</v>
      </c>
      <c r="B22" s="243" t="s">
        <v>576</v>
      </c>
      <c r="C22" s="76">
        <v>78.389764999999997</v>
      </c>
      <c r="D22" s="76">
        <v>85.801232999999996</v>
      </c>
      <c r="E22" s="124">
        <v>9.5</v>
      </c>
      <c r="F22" s="76">
        <v>245.327585</v>
      </c>
      <c r="G22" s="76">
        <v>248.925805</v>
      </c>
      <c r="H22" s="124">
        <v>1.5</v>
      </c>
      <c r="I22" s="76">
        <v>1021.765797</v>
      </c>
      <c r="J22" s="76">
        <v>977.92243499999995</v>
      </c>
      <c r="K22" s="124">
        <v>-4.3</v>
      </c>
    </row>
    <row r="23" spans="1:11" s="1" customFormat="1" ht="12" customHeight="1" x14ac:dyDescent="0.2">
      <c r="A23" s="244" t="s">
        <v>618</v>
      </c>
      <c r="B23" s="243" t="s">
        <v>619</v>
      </c>
      <c r="C23" s="76">
        <v>44.612564999999996</v>
      </c>
      <c r="D23" s="76">
        <v>27.29693</v>
      </c>
      <c r="E23" s="124">
        <v>-38.799999999999997</v>
      </c>
      <c r="F23" s="76">
        <v>349.35088200000001</v>
      </c>
      <c r="G23" s="76">
        <v>81.191388000000003</v>
      </c>
      <c r="H23" s="124">
        <v>-76.8</v>
      </c>
      <c r="I23" s="76">
        <v>1496.904931</v>
      </c>
      <c r="J23" s="76">
        <v>887.42851099999996</v>
      </c>
      <c r="K23" s="124">
        <v>-40.700000000000003</v>
      </c>
    </row>
    <row r="24" spans="1:11" s="1" customFormat="1" ht="12" customHeight="1" x14ac:dyDescent="0.2">
      <c r="A24" s="244" t="s">
        <v>628</v>
      </c>
      <c r="B24" s="243" t="s">
        <v>629</v>
      </c>
      <c r="C24" s="76">
        <v>48.616352999999997</v>
      </c>
      <c r="D24" s="76">
        <v>52.063101000000003</v>
      </c>
      <c r="E24" s="124">
        <v>7.1</v>
      </c>
      <c r="F24" s="76">
        <v>89.872844000000001</v>
      </c>
      <c r="G24" s="76">
        <v>131.44678999999999</v>
      </c>
      <c r="H24" s="124">
        <v>46.3</v>
      </c>
      <c r="I24" s="76">
        <v>840.61956299999997</v>
      </c>
      <c r="J24" s="76">
        <v>721.52449200000001</v>
      </c>
      <c r="K24" s="124">
        <v>-14.2</v>
      </c>
    </row>
    <row r="25" spans="1:11" s="1" customFormat="1" ht="12" customHeight="1" x14ac:dyDescent="0.2">
      <c r="A25" s="244" t="s">
        <v>620</v>
      </c>
      <c r="B25" s="243" t="s">
        <v>630</v>
      </c>
      <c r="C25" s="76">
        <v>47.114699999999999</v>
      </c>
      <c r="D25" s="76">
        <v>66.216387999999995</v>
      </c>
      <c r="E25" s="124">
        <v>40.5</v>
      </c>
      <c r="F25" s="76">
        <v>138.08041900000001</v>
      </c>
      <c r="G25" s="76">
        <v>199.772706</v>
      </c>
      <c r="H25" s="124">
        <v>44.7</v>
      </c>
      <c r="I25" s="76">
        <v>639.46692599999994</v>
      </c>
      <c r="J25" s="76">
        <v>697.45943699999998</v>
      </c>
      <c r="K25" s="124">
        <v>9.1</v>
      </c>
    </row>
    <row r="26" spans="1:11" s="1" customFormat="1" ht="12" customHeight="1" x14ac:dyDescent="0.2">
      <c r="A26" s="244" t="s">
        <v>631</v>
      </c>
      <c r="B26" s="243" t="s">
        <v>632</v>
      </c>
      <c r="C26" s="76">
        <v>51.442416000000001</v>
      </c>
      <c r="D26" s="76">
        <v>47.730874</v>
      </c>
      <c r="E26" s="124">
        <v>-7.2</v>
      </c>
      <c r="F26" s="76">
        <v>152.41991200000001</v>
      </c>
      <c r="G26" s="76">
        <v>141.43152000000001</v>
      </c>
      <c r="H26" s="124">
        <v>-7.2</v>
      </c>
      <c r="I26" s="76">
        <v>680.35624700000005</v>
      </c>
      <c r="J26" s="76">
        <v>686.365859</v>
      </c>
      <c r="K26" s="124">
        <v>0.9</v>
      </c>
    </row>
    <row r="27" spans="1:11" s="1" customFormat="1" ht="12" customHeight="1" x14ac:dyDescent="0.2">
      <c r="A27" s="244" t="s">
        <v>614</v>
      </c>
      <c r="B27" s="243" t="s">
        <v>615</v>
      </c>
      <c r="C27" s="76">
        <v>53.460949999999997</v>
      </c>
      <c r="D27" s="76">
        <v>51.525996999999997</v>
      </c>
      <c r="E27" s="124">
        <v>-3.6</v>
      </c>
      <c r="F27" s="76">
        <v>164.41477900000001</v>
      </c>
      <c r="G27" s="76">
        <v>135.48513399999999</v>
      </c>
      <c r="H27" s="124">
        <v>-17.600000000000001</v>
      </c>
      <c r="I27" s="76">
        <v>693.17634199999998</v>
      </c>
      <c r="J27" s="76">
        <v>685.50568499999997</v>
      </c>
      <c r="K27" s="124">
        <v>-1.1000000000000001</v>
      </c>
    </row>
    <row r="28" spans="1:11" s="1" customFormat="1" ht="12" customHeight="1" x14ac:dyDescent="0.2">
      <c r="A28" s="244" t="s">
        <v>633</v>
      </c>
      <c r="B28" s="243" t="s">
        <v>634</v>
      </c>
      <c r="C28" s="76">
        <v>9.0730839999999997</v>
      </c>
      <c r="D28" s="76">
        <v>399.725101</v>
      </c>
      <c r="E28" s="447" t="s">
        <v>684</v>
      </c>
      <c r="F28" s="76">
        <v>104.749419</v>
      </c>
      <c r="G28" s="76">
        <v>411.45415200000002</v>
      </c>
      <c r="H28" s="124">
        <v>292.8</v>
      </c>
      <c r="I28" s="76">
        <v>278.54416900000001</v>
      </c>
      <c r="J28" s="76">
        <v>682.17846599999996</v>
      </c>
      <c r="K28" s="124">
        <v>144.9</v>
      </c>
    </row>
    <row r="29" spans="1:11" s="1" customFormat="1" ht="12" customHeight="1" x14ac:dyDescent="0.2">
      <c r="A29" s="244" t="s">
        <v>635</v>
      </c>
      <c r="B29" s="243" t="s">
        <v>636</v>
      </c>
      <c r="C29" s="76">
        <v>56.274842</v>
      </c>
      <c r="D29" s="76">
        <v>42.258989</v>
      </c>
      <c r="E29" s="124">
        <v>-24.9</v>
      </c>
      <c r="F29" s="76">
        <v>174.31338299999999</v>
      </c>
      <c r="G29" s="76">
        <v>138.66102599999999</v>
      </c>
      <c r="H29" s="124">
        <v>-20.5</v>
      </c>
      <c r="I29" s="76">
        <v>718.028998</v>
      </c>
      <c r="J29" s="76">
        <v>669.68233799999996</v>
      </c>
      <c r="K29" s="124">
        <v>-6.7</v>
      </c>
    </row>
    <row r="30" spans="1:11" s="1" customFormat="1" ht="12" customHeight="1" x14ac:dyDescent="0.2">
      <c r="A30" s="244" t="s">
        <v>637</v>
      </c>
      <c r="B30" s="243" t="s">
        <v>638</v>
      </c>
      <c r="C30" s="76">
        <v>42.763030000000001</v>
      </c>
      <c r="D30" s="76">
        <v>39.074266999999999</v>
      </c>
      <c r="E30" s="124">
        <v>-8.6</v>
      </c>
      <c r="F30" s="76">
        <v>136.57380000000001</v>
      </c>
      <c r="G30" s="76">
        <v>106.104174</v>
      </c>
      <c r="H30" s="124">
        <v>-22.3</v>
      </c>
      <c r="I30" s="76">
        <v>670.40002400000003</v>
      </c>
      <c r="J30" s="76">
        <v>618.504142</v>
      </c>
      <c r="K30" s="124">
        <v>-7.7</v>
      </c>
    </row>
    <row r="31" spans="1:11" s="1" customFormat="1" ht="12" customHeight="1" x14ac:dyDescent="0.2">
      <c r="A31" s="244" t="s">
        <v>639</v>
      </c>
      <c r="B31" s="243" t="s">
        <v>677</v>
      </c>
      <c r="C31" s="76">
        <v>35.279328999999997</v>
      </c>
      <c r="D31" s="76">
        <v>49.109667999999999</v>
      </c>
      <c r="E31" s="124">
        <v>39.200000000000003</v>
      </c>
      <c r="F31" s="76">
        <v>155.85858099999999</v>
      </c>
      <c r="G31" s="76">
        <v>138.49412000000001</v>
      </c>
      <c r="H31" s="124">
        <v>-11.1</v>
      </c>
      <c r="I31" s="76">
        <v>687.26430800000003</v>
      </c>
      <c r="J31" s="76">
        <v>572.89052300000003</v>
      </c>
      <c r="K31" s="124">
        <v>-16.600000000000001</v>
      </c>
    </row>
    <row r="32" spans="1:11" s="1" customFormat="1" ht="12" customHeight="1" x14ac:dyDescent="0.2">
      <c r="A32" s="244" t="s">
        <v>569</v>
      </c>
      <c r="B32" s="243" t="s">
        <v>570</v>
      </c>
      <c r="C32" s="76">
        <v>41.459287000000003</v>
      </c>
      <c r="D32" s="76">
        <v>54.360396999999999</v>
      </c>
      <c r="E32" s="124">
        <v>31.1</v>
      </c>
      <c r="F32" s="76">
        <v>127.360257</v>
      </c>
      <c r="G32" s="76">
        <v>156.075232</v>
      </c>
      <c r="H32" s="124">
        <v>22.5</v>
      </c>
      <c r="I32" s="76">
        <v>529.87568899999997</v>
      </c>
      <c r="J32" s="76">
        <v>569.33810200000005</v>
      </c>
      <c r="K32" s="124">
        <v>7.4</v>
      </c>
    </row>
    <row r="33" spans="1:11" s="1" customFormat="1" ht="12" customHeight="1" x14ac:dyDescent="0.2">
      <c r="A33" s="244" t="s">
        <v>585</v>
      </c>
      <c r="B33" s="243" t="s">
        <v>586</v>
      </c>
      <c r="C33" s="76">
        <v>24.897279999999999</v>
      </c>
      <c r="D33" s="76">
        <v>53.176082999999998</v>
      </c>
      <c r="E33" s="124">
        <v>113.6</v>
      </c>
      <c r="F33" s="76">
        <v>81.439227000000002</v>
      </c>
      <c r="G33" s="76">
        <v>141.10242</v>
      </c>
      <c r="H33" s="124">
        <v>73.3</v>
      </c>
      <c r="I33" s="76">
        <v>365.16366499999998</v>
      </c>
      <c r="J33" s="76">
        <v>554.87088800000004</v>
      </c>
      <c r="K33" s="124">
        <v>52</v>
      </c>
    </row>
    <row r="34" spans="1:11" s="1" customFormat="1" ht="12" customHeight="1" x14ac:dyDescent="0.2">
      <c r="A34" s="244" t="s">
        <v>621</v>
      </c>
      <c r="B34" s="243" t="s">
        <v>678</v>
      </c>
      <c r="C34" s="76">
        <v>37.129075</v>
      </c>
      <c r="D34" s="76">
        <v>38.792762000000003</v>
      </c>
      <c r="E34" s="124">
        <v>4.5</v>
      </c>
      <c r="F34" s="76">
        <v>124.416427</v>
      </c>
      <c r="G34" s="76">
        <v>151.490657</v>
      </c>
      <c r="H34" s="124">
        <v>21.8</v>
      </c>
      <c r="I34" s="76">
        <v>520.75632099999996</v>
      </c>
      <c r="J34" s="76">
        <v>487.948893</v>
      </c>
      <c r="K34" s="124">
        <v>-6.3</v>
      </c>
    </row>
    <row r="35" spans="1:11" s="1" customFormat="1" ht="12" customHeight="1" x14ac:dyDescent="0.2">
      <c r="A35" s="244" t="s">
        <v>640</v>
      </c>
      <c r="B35" s="243" t="s">
        <v>641</v>
      </c>
      <c r="C35" s="76">
        <v>31.284789</v>
      </c>
      <c r="D35" s="76">
        <v>34.620899000000001</v>
      </c>
      <c r="E35" s="124">
        <v>10.7</v>
      </c>
      <c r="F35" s="76">
        <v>99.181076000000004</v>
      </c>
      <c r="G35" s="76">
        <v>101.291658</v>
      </c>
      <c r="H35" s="124">
        <v>2.1</v>
      </c>
      <c r="I35" s="76">
        <v>461.84882900000002</v>
      </c>
      <c r="J35" s="76">
        <v>484.86467099999999</v>
      </c>
      <c r="K35" s="124">
        <v>5</v>
      </c>
    </row>
    <row r="36" spans="1:11" s="1" customFormat="1" ht="12" customHeight="1" x14ac:dyDescent="0.2">
      <c r="A36" s="244" t="s">
        <v>616</v>
      </c>
      <c r="B36" s="243" t="s">
        <v>617</v>
      </c>
      <c r="C36" s="76">
        <v>28.416225000000001</v>
      </c>
      <c r="D36" s="76">
        <v>38.927733000000003</v>
      </c>
      <c r="E36" s="124">
        <v>37</v>
      </c>
      <c r="F36" s="76">
        <v>113.608199</v>
      </c>
      <c r="G36" s="76">
        <v>132.178359</v>
      </c>
      <c r="H36" s="124">
        <v>16.3</v>
      </c>
      <c r="I36" s="76">
        <v>475.01814300000001</v>
      </c>
      <c r="J36" s="76">
        <v>476.20852100000002</v>
      </c>
      <c r="K36" s="124">
        <v>0.3</v>
      </c>
    </row>
    <row r="37" spans="1:11" s="1" customFormat="1" ht="12" customHeight="1" x14ac:dyDescent="0.2">
      <c r="A37" s="244" t="s">
        <v>642</v>
      </c>
      <c r="B37" s="243" t="s">
        <v>679</v>
      </c>
      <c r="C37" s="76">
        <v>27.792180999999999</v>
      </c>
      <c r="D37" s="76">
        <v>48.583804000000001</v>
      </c>
      <c r="E37" s="124">
        <v>74.8</v>
      </c>
      <c r="F37" s="76">
        <v>91.566899000000006</v>
      </c>
      <c r="G37" s="76">
        <v>139.49397999999999</v>
      </c>
      <c r="H37" s="124">
        <v>52.3</v>
      </c>
      <c r="I37" s="76">
        <v>377.32102900000001</v>
      </c>
      <c r="J37" s="76">
        <v>428.63399700000002</v>
      </c>
      <c r="K37" s="124">
        <v>13.6</v>
      </c>
    </row>
    <row r="38" spans="1:11" s="1" customFormat="1" ht="12" customHeight="1" x14ac:dyDescent="0.2">
      <c r="A38" s="244" t="s">
        <v>643</v>
      </c>
      <c r="B38" s="243" t="s">
        <v>644</v>
      </c>
      <c r="C38" s="76">
        <v>28.317007</v>
      </c>
      <c r="D38" s="76">
        <v>23.471484</v>
      </c>
      <c r="E38" s="124">
        <v>-17.100000000000001</v>
      </c>
      <c r="F38" s="76">
        <v>96.482112999999998</v>
      </c>
      <c r="G38" s="76">
        <v>67.512169</v>
      </c>
      <c r="H38" s="124">
        <v>-30</v>
      </c>
      <c r="I38" s="76">
        <v>452.46138200000001</v>
      </c>
      <c r="J38" s="76">
        <v>416.1687</v>
      </c>
      <c r="K38" s="124">
        <v>-8</v>
      </c>
    </row>
    <row r="39" spans="1:11" s="1" customFormat="1" ht="12" customHeight="1" x14ac:dyDescent="0.2">
      <c r="A39" s="244" t="s">
        <v>568</v>
      </c>
      <c r="B39" s="243" t="s">
        <v>281</v>
      </c>
      <c r="C39" s="76">
        <v>29.793773999999999</v>
      </c>
      <c r="D39" s="76">
        <v>26.625284000000001</v>
      </c>
      <c r="E39" s="124">
        <v>-10.6</v>
      </c>
      <c r="F39" s="76">
        <v>90.232579999999999</v>
      </c>
      <c r="G39" s="76">
        <v>76.681968999999995</v>
      </c>
      <c r="H39" s="124">
        <v>-15</v>
      </c>
      <c r="I39" s="76">
        <v>423.759726</v>
      </c>
      <c r="J39" s="76">
        <v>406.21971000000002</v>
      </c>
      <c r="K39" s="124">
        <v>-4.0999999999999996</v>
      </c>
    </row>
    <row r="40" spans="1:11" s="1" customFormat="1" ht="12" customHeight="1" x14ac:dyDescent="0.2">
      <c r="A40" s="244" t="s">
        <v>613</v>
      </c>
      <c r="B40" s="243" t="s">
        <v>645</v>
      </c>
      <c r="C40" s="76">
        <v>32.684029000000002</v>
      </c>
      <c r="D40" s="76">
        <v>34.734336999999996</v>
      </c>
      <c r="E40" s="124">
        <v>6.3</v>
      </c>
      <c r="F40" s="76">
        <v>106.28494499999999</v>
      </c>
      <c r="G40" s="76">
        <v>101.295356</v>
      </c>
      <c r="H40" s="124">
        <v>-4.7</v>
      </c>
      <c r="I40" s="76">
        <v>409.40986500000002</v>
      </c>
      <c r="J40" s="76">
        <v>385.10646200000002</v>
      </c>
      <c r="K40" s="124">
        <v>-5.9</v>
      </c>
    </row>
    <row r="41" spans="1:11" s="1" customFormat="1" ht="12" customHeight="1" x14ac:dyDescent="0.2">
      <c r="A41" s="244" t="s">
        <v>578</v>
      </c>
      <c r="B41" s="243" t="s">
        <v>579</v>
      </c>
      <c r="C41" s="76">
        <v>29.327522999999999</v>
      </c>
      <c r="D41" s="76">
        <v>29.149329000000002</v>
      </c>
      <c r="E41" s="124">
        <v>-0.6</v>
      </c>
      <c r="F41" s="76">
        <v>95.700166999999993</v>
      </c>
      <c r="G41" s="76">
        <v>86.244895999999997</v>
      </c>
      <c r="H41" s="124">
        <v>-9.9</v>
      </c>
      <c r="I41" s="76">
        <v>403.14329600000002</v>
      </c>
      <c r="J41" s="76">
        <v>382.52025300000003</v>
      </c>
      <c r="K41" s="124">
        <v>-5.0999999999999996</v>
      </c>
    </row>
    <row r="42" spans="1:11" s="1" customFormat="1" ht="12" customHeight="1" x14ac:dyDescent="0.2">
      <c r="A42" s="244" t="s">
        <v>646</v>
      </c>
      <c r="B42" s="243" t="s">
        <v>647</v>
      </c>
      <c r="C42" s="76">
        <v>31.303719000000001</v>
      </c>
      <c r="D42" s="76">
        <v>25.425937999999999</v>
      </c>
      <c r="E42" s="124">
        <v>-18.8</v>
      </c>
      <c r="F42" s="76">
        <v>96.285054000000002</v>
      </c>
      <c r="G42" s="76">
        <v>83.615973999999994</v>
      </c>
      <c r="H42" s="124">
        <v>-13.2</v>
      </c>
      <c r="I42" s="76">
        <v>396.50574699999999</v>
      </c>
      <c r="J42" s="76">
        <v>378.57202100000001</v>
      </c>
      <c r="K42" s="124">
        <v>-4.5</v>
      </c>
    </row>
    <row r="43" spans="1:11" s="1" customFormat="1" ht="12" customHeight="1" x14ac:dyDescent="0.2">
      <c r="A43" s="244" t="s">
        <v>648</v>
      </c>
      <c r="B43" s="243" t="s">
        <v>649</v>
      </c>
      <c r="C43" s="76">
        <v>28.5334</v>
      </c>
      <c r="D43" s="76">
        <v>30.971288999999999</v>
      </c>
      <c r="E43" s="124">
        <v>8.5</v>
      </c>
      <c r="F43" s="76">
        <v>78.042289999999994</v>
      </c>
      <c r="G43" s="76">
        <v>92.761887999999999</v>
      </c>
      <c r="H43" s="124">
        <v>18.899999999999999</v>
      </c>
      <c r="I43" s="76">
        <v>328.16894500000001</v>
      </c>
      <c r="J43" s="76">
        <v>376.88414799999998</v>
      </c>
      <c r="K43" s="124">
        <v>14.8</v>
      </c>
    </row>
    <row r="44" spans="1:11" s="1" customFormat="1" ht="12" customHeight="1" x14ac:dyDescent="0.2">
      <c r="A44" s="244" t="s">
        <v>650</v>
      </c>
      <c r="B44" s="243" t="s">
        <v>651</v>
      </c>
      <c r="C44" s="76">
        <v>30.185582</v>
      </c>
      <c r="D44" s="76">
        <v>29.372316000000001</v>
      </c>
      <c r="E44" s="124">
        <v>-2.7</v>
      </c>
      <c r="F44" s="76">
        <v>100.88826400000001</v>
      </c>
      <c r="G44" s="76">
        <v>81.169095999999996</v>
      </c>
      <c r="H44" s="124">
        <v>-19.5</v>
      </c>
      <c r="I44" s="76">
        <v>405.65455700000001</v>
      </c>
      <c r="J44" s="76">
        <v>373.09121399999998</v>
      </c>
      <c r="K44" s="124">
        <v>-8</v>
      </c>
    </row>
    <row r="45" spans="1:11" s="1" customFormat="1" ht="12" customHeight="1" x14ac:dyDescent="0.2">
      <c r="A45" s="244" t="s">
        <v>604</v>
      </c>
      <c r="B45" s="243" t="s">
        <v>605</v>
      </c>
      <c r="C45" s="76">
        <v>26.276243000000001</v>
      </c>
      <c r="D45" s="76">
        <v>30.385189</v>
      </c>
      <c r="E45" s="124">
        <v>15.6</v>
      </c>
      <c r="F45" s="76">
        <v>83.569070999999994</v>
      </c>
      <c r="G45" s="76">
        <v>86.292651000000006</v>
      </c>
      <c r="H45" s="124">
        <v>3.3</v>
      </c>
      <c r="I45" s="76">
        <v>337.03858500000001</v>
      </c>
      <c r="J45" s="76">
        <v>356.381756</v>
      </c>
      <c r="K45" s="124">
        <v>5.7</v>
      </c>
    </row>
    <row r="46" spans="1:11" s="1" customFormat="1" ht="12" customHeight="1" x14ac:dyDescent="0.2">
      <c r="A46" s="244" t="s">
        <v>652</v>
      </c>
      <c r="B46" s="243" t="s">
        <v>653</v>
      </c>
      <c r="C46" s="76">
        <v>45.631241000000003</v>
      </c>
      <c r="D46" s="76">
        <v>38.329185000000003</v>
      </c>
      <c r="E46" s="124">
        <v>-16</v>
      </c>
      <c r="F46" s="76">
        <v>113.441001</v>
      </c>
      <c r="G46" s="76">
        <v>110.26642699999999</v>
      </c>
      <c r="H46" s="124">
        <v>-2.8</v>
      </c>
      <c r="I46" s="76">
        <v>421.296627</v>
      </c>
      <c r="J46" s="76">
        <v>346.37662699999998</v>
      </c>
      <c r="K46" s="124">
        <v>-17.8</v>
      </c>
    </row>
    <row r="47" spans="1:11" s="1" customFormat="1" ht="12" customHeight="1" x14ac:dyDescent="0.2">
      <c r="A47" s="244" t="s">
        <v>50</v>
      </c>
      <c r="B47" s="243" t="s">
        <v>280</v>
      </c>
      <c r="C47" s="76">
        <v>21.696726000000002</v>
      </c>
      <c r="D47" s="76">
        <v>31.001522999999999</v>
      </c>
      <c r="E47" s="124">
        <v>42.9</v>
      </c>
      <c r="F47" s="76">
        <v>68.531262999999996</v>
      </c>
      <c r="G47" s="76">
        <v>90.719289000000003</v>
      </c>
      <c r="H47" s="124">
        <v>32.4</v>
      </c>
      <c r="I47" s="76">
        <v>280.13064400000002</v>
      </c>
      <c r="J47" s="76">
        <v>345.56107800000001</v>
      </c>
      <c r="K47" s="124">
        <v>23.4</v>
      </c>
    </row>
    <row r="48" spans="1:11" s="1" customFormat="1" ht="12" customHeight="1" x14ac:dyDescent="0.2">
      <c r="A48" s="244" t="s">
        <v>654</v>
      </c>
      <c r="B48" s="243" t="s">
        <v>655</v>
      </c>
      <c r="C48" s="76">
        <v>21.453392000000001</v>
      </c>
      <c r="D48" s="76">
        <v>29.402080000000002</v>
      </c>
      <c r="E48" s="124">
        <v>37.1</v>
      </c>
      <c r="F48" s="76">
        <v>67.082155</v>
      </c>
      <c r="G48" s="76">
        <v>77.426737000000003</v>
      </c>
      <c r="H48" s="124">
        <v>15.4</v>
      </c>
      <c r="I48" s="76">
        <v>317.76539100000002</v>
      </c>
      <c r="J48" s="76">
        <v>316.12913600000002</v>
      </c>
      <c r="K48" s="124">
        <v>-0.5</v>
      </c>
    </row>
    <row r="49" spans="1:11" s="1" customFormat="1" ht="12" customHeight="1" x14ac:dyDescent="0.2">
      <c r="A49" s="244" t="s">
        <v>656</v>
      </c>
      <c r="B49" s="243" t="s">
        <v>657</v>
      </c>
      <c r="C49" s="76">
        <v>23.80789</v>
      </c>
      <c r="D49" s="76">
        <v>25.039823999999999</v>
      </c>
      <c r="E49" s="124">
        <v>5.2</v>
      </c>
      <c r="F49" s="76">
        <v>74.685929000000002</v>
      </c>
      <c r="G49" s="76">
        <v>67.666875000000005</v>
      </c>
      <c r="H49" s="124">
        <v>-9.4</v>
      </c>
      <c r="I49" s="76">
        <v>305.51098400000001</v>
      </c>
      <c r="J49" s="76">
        <v>302.62896899999998</v>
      </c>
      <c r="K49" s="124">
        <v>-0.9</v>
      </c>
    </row>
    <row r="50" spans="1:11" s="1" customFormat="1" ht="14.25" hidden="1" customHeight="1" x14ac:dyDescent="0.2">
      <c r="A50" s="244"/>
      <c r="B50" s="243"/>
      <c r="C50" s="76"/>
      <c r="D50" s="76"/>
      <c r="E50" s="76"/>
      <c r="F50" s="76"/>
      <c r="G50" s="76"/>
      <c r="H50" s="76"/>
      <c r="I50" s="76"/>
      <c r="J50" s="76"/>
      <c r="K50" s="76"/>
    </row>
    <row r="51" spans="1:11" s="1" customFormat="1" ht="13.5" customHeight="1" x14ac:dyDescent="0.2">
      <c r="A51" s="248" t="s">
        <v>60</v>
      </c>
      <c r="B51" s="411" t="s">
        <v>193</v>
      </c>
      <c r="C51" s="76">
        <v>316.34279099999998</v>
      </c>
      <c r="D51" s="76">
        <v>342.765693</v>
      </c>
      <c r="E51" s="124">
        <v>8.4</v>
      </c>
      <c r="F51" s="76">
        <v>1003.684306</v>
      </c>
      <c r="G51" s="76">
        <v>888.84075299999995</v>
      </c>
      <c r="H51" s="124">
        <v>-11.4</v>
      </c>
      <c r="I51" s="76">
        <v>4426.2170020000003</v>
      </c>
      <c r="J51" s="76">
        <v>4319.0668230000001</v>
      </c>
      <c r="K51" s="124">
        <v>-2.4</v>
      </c>
    </row>
    <row r="52" spans="1:11" ht="13.5" customHeight="1" x14ac:dyDescent="0.2">
      <c r="A52" s="79">
        <v>9809</v>
      </c>
      <c r="B52" s="35" t="s">
        <v>166</v>
      </c>
      <c r="C52" s="123">
        <v>55.693060000000003</v>
      </c>
      <c r="D52" s="123">
        <v>50.451070999999999</v>
      </c>
      <c r="E52" s="124" t="s">
        <v>658</v>
      </c>
      <c r="F52" s="123">
        <v>193.485445</v>
      </c>
      <c r="G52" s="123">
        <v>132.84282200000001</v>
      </c>
      <c r="H52" s="124" t="s">
        <v>659</v>
      </c>
      <c r="I52" s="123">
        <v>682.08620099999996</v>
      </c>
      <c r="J52" s="123">
        <v>636.317767</v>
      </c>
      <c r="K52" s="124" t="s">
        <v>660</v>
      </c>
    </row>
    <row r="53" spans="1:11" s="4" customFormat="1" ht="3.75" customHeight="1" x14ac:dyDescent="0.2">
      <c r="A53" s="191"/>
      <c r="B53" s="192"/>
      <c r="C53" s="76"/>
      <c r="D53" s="76"/>
      <c r="E53" s="16"/>
      <c r="F53" s="76"/>
      <c r="G53" s="76"/>
      <c r="H53" s="16"/>
      <c r="I53" s="76"/>
      <c r="J53" s="76"/>
      <c r="K53" s="16"/>
    </row>
    <row r="54" spans="1:11" ht="15" customHeight="1" x14ac:dyDescent="0.2">
      <c r="A54" s="75" t="s">
        <v>17</v>
      </c>
      <c r="B54" s="57" t="s">
        <v>28</v>
      </c>
      <c r="C54" s="189">
        <v>4632.9067789999999</v>
      </c>
      <c r="D54" s="189">
        <v>4644.289831</v>
      </c>
      <c r="E54" s="190">
        <v>0.2</v>
      </c>
      <c r="F54" s="189">
        <v>15321.013233</v>
      </c>
      <c r="G54" s="189">
        <v>12707.323962</v>
      </c>
      <c r="H54" s="190">
        <v>-17.100000000000001</v>
      </c>
      <c r="I54" s="189">
        <v>64365.619809000003</v>
      </c>
      <c r="J54" s="189">
        <v>61396.446889999999</v>
      </c>
      <c r="K54" s="190">
        <v>-4.5999999999999996</v>
      </c>
    </row>
    <row r="55" spans="1:11" ht="3" customHeight="1" x14ac:dyDescent="0.2">
      <c r="A55" s="116"/>
      <c r="B55" s="117"/>
      <c r="C55" s="118"/>
      <c r="D55" s="118"/>
      <c r="E55" s="119"/>
      <c r="F55" s="118"/>
      <c r="G55" s="118"/>
      <c r="H55" s="119"/>
      <c r="I55" s="118"/>
      <c r="J55" s="118"/>
      <c r="K55" s="119"/>
    </row>
    <row r="56" spans="1:11" s="410" customFormat="1" ht="11.25" customHeight="1" x14ac:dyDescent="0.2">
      <c r="A56" s="56" t="s">
        <v>248</v>
      </c>
      <c r="F56" s="38"/>
      <c r="G56" s="38"/>
    </row>
    <row r="57" spans="1:11" s="410" customFormat="1" ht="11.25" customHeight="1" x14ac:dyDescent="0.2">
      <c r="A57" s="56" t="s">
        <v>198</v>
      </c>
      <c r="F57" s="38"/>
      <c r="G57" s="38"/>
    </row>
    <row r="58" spans="1:11" s="1" customFormat="1" ht="11.25" customHeight="1" x14ac:dyDescent="0.2">
      <c r="A58" s="56" t="s">
        <v>214</v>
      </c>
      <c r="B58" s="410"/>
    </row>
    <row r="59" spans="1:11" s="1" customFormat="1" ht="11.25" customHeight="1" x14ac:dyDescent="0.2">
      <c r="A59" s="56" t="s">
        <v>469</v>
      </c>
      <c r="B59" s="410"/>
    </row>
    <row r="60" spans="1:11" s="410" customFormat="1" ht="11.25" customHeight="1" x14ac:dyDescent="0.2">
      <c r="A60" s="56" t="s">
        <v>215</v>
      </c>
      <c r="C60" s="14"/>
      <c r="D60" s="14"/>
      <c r="E60" s="14"/>
      <c r="F60" s="14"/>
      <c r="G60" s="14"/>
      <c r="H60" s="14"/>
      <c r="I60" s="14"/>
      <c r="J60" s="14"/>
      <c r="K60" s="14"/>
    </row>
    <row r="61" spans="1:11" s="410" customFormat="1" ht="11.25" customHeight="1" x14ac:dyDescent="0.2">
      <c r="A61" s="56" t="s">
        <v>216</v>
      </c>
    </row>
    <row r="62" spans="1:11" s="410" customFormat="1" ht="11.25" customHeight="1" x14ac:dyDescent="0.2">
      <c r="A62" s="56" t="s">
        <v>217</v>
      </c>
    </row>
    <row r="63" spans="1:11" s="410" customFormat="1" ht="3.75" customHeight="1" x14ac:dyDescent="0.2">
      <c r="A63" s="56"/>
    </row>
    <row r="64" spans="1:11" s="410" customFormat="1" ht="11.25" customHeight="1" x14ac:dyDescent="0.2">
      <c r="A64" s="215" t="s">
        <v>471</v>
      </c>
      <c r="B64" s="218"/>
      <c r="C64" s="218"/>
      <c r="D64" s="218"/>
      <c r="E64" s="218"/>
      <c r="F64" s="218"/>
      <c r="G64" s="218"/>
      <c r="H64" s="218"/>
      <c r="I64" s="218"/>
      <c r="J64" s="218"/>
      <c r="K64" s="218"/>
    </row>
    <row r="65" spans="1:11" s="410" customFormat="1" ht="3.75" customHeight="1" x14ac:dyDescent="0.2">
      <c r="A65" s="1"/>
    </row>
    <row r="66" spans="1:11" s="410" customFormat="1" ht="11.25" customHeight="1" x14ac:dyDescent="0.2">
      <c r="A66" s="336" t="s">
        <v>72</v>
      </c>
    </row>
    <row r="67" spans="1:11" s="410" customFormat="1" ht="11.25" customHeight="1" x14ac:dyDescent="0.2">
      <c r="A67" s="20" t="s">
        <v>124</v>
      </c>
    </row>
    <row r="68" spans="1:11" s="410" customFormat="1" ht="11.25" customHeight="1" x14ac:dyDescent="0.2">
      <c r="A68" s="184" t="s">
        <v>463</v>
      </c>
      <c r="B68" s="15"/>
      <c r="C68" s="14"/>
      <c r="D68" s="14"/>
      <c r="E68" s="14"/>
      <c r="F68" s="14"/>
      <c r="G68" s="14"/>
      <c r="H68" s="14"/>
      <c r="I68" s="14"/>
      <c r="J68" s="14"/>
      <c r="K68" s="14"/>
    </row>
    <row r="69" spans="1:11" s="410" customFormat="1" ht="11.25" customHeight="1" x14ac:dyDescent="0.2">
      <c r="A69" s="1" t="s">
        <v>218</v>
      </c>
      <c r="B69" s="15"/>
      <c r="C69" s="14"/>
      <c r="D69" s="14"/>
      <c r="E69" s="14"/>
      <c r="F69" s="14"/>
      <c r="G69" s="14"/>
      <c r="H69" s="14"/>
      <c r="I69" s="14"/>
      <c r="J69" s="14"/>
      <c r="K69" s="14"/>
    </row>
    <row r="70" spans="1:11" s="410" customFormat="1" ht="11.25" customHeight="1" x14ac:dyDescent="0.2">
      <c r="A70" s="448" t="s">
        <v>685</v>
      </c>
      <c r="B70" s="15"/>
      <c r="C70" s="14"/>
      <c r="D70" s="14"/>
      <c r="E70" s="14"/>
      <c r="F70" s="14"/>
      <c r="G70" s="14"/>
      <c r="H70" s="14"/>
      <c r="I70" s="14"/>
      <c r="J70" s="14"/>
      <c r="K70" s="14"/>
    </row>
    <row r="71" spans="1:11" s="410" customFormat="1" ht="3.75" customHeight="1" x14ac:dyDescent="0.2">
      <c r="A71" s="1"/>
    </row>
    <row r="72" spans="1:11" s="410" customFormat="1" ht="11.25" customHeight="1" x14ac:dyDescent="0.2">
      <c r="A72" s="18" t="s">
        <v>480</v>
      </c>
    </row>
  </sheetData>
  <mergeCells count="2">
    <mergeCell ref="B5:B8"/>
    <mergeCell ref="A5:A8"/>
  </mergeCells>
  <phoneticPr fontId="4" type="noConversion"/>
  <pageMargins left="0.47244094488188981" right="0.47244094488188981" top="0.47244094488188981" bottom="0.47244094488188981" header="0.31496062992125984" footer="0.31496062992125984"/>
  <pageSetup paperSize="9" scale="9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W79"/>
  <sheetViews>
    <sheetView zoomScaleNormal="100" workbookViewId="0"/>
  </sheetViews>
  <sheetFormatPr defaultRowHeight="12" customHeight="1" x14ac:dyDescent="0.2"/>
  <cols>
    <col min="1" max="1" width="8.140625" style="232" customWidth="1"/>
    <col min="2" max="2" width="4.7109375" style="44" customWidth="1"/>
    <col min="3" max="3" width="4.28515625" style="44" customWidth="1"/>
    <col min="4" max="4" width="6.5703125" style="44" customWidth="1"/>
    <col min="5" max="5" width="1.28515625" style="44" customWidth="1"/>
    <col min="6" max="6" width="6" style="43" customWidth="1"/>
    <col min="7" max="7" width="1.7109375" style="43" customWidth="1"/>
    <col min="8" max="8" width="6" style="44" customWidth="1"/>
    <col min="9" max="9" width="1.28515625" style="44" customWidth="1"/>
    <col min="10" max="10" width="7.140625" style="43" customWidth="1"/>
    <col min="11" max="11" width="1.7109375" style="43" customWidth="1"/>
    <col min="12" max="12" width="6.7109375" style="44" customWidth="1"/>
    <col min="13" max="13" width="1.42578125" style="44" customWidth="1"/>
    <col min="14" max="14" width="6.5703125" style="44" customWidth="1"/>
    <col min="15" max="15" width="1.5703125" style="44" customWidth="1"/>
    <col min="16" max="16" width="6.42578125" style="43" customWidth="1"/>
    <col min="17" max="17" width="1.7109375" style="43" customWidth="1"/>
    <col min="18" max="18" width="5.42578125" style="44" customWidth="1"/>
    <col min="19" max="19" width="1.7109375" style="44" customWidth="1"/>
    <col min="20" max="20" width="6.28515625" style="43" customWidth="1"/>
    <col min="21" max="21" width="2" style="43" customWidth="1"/>
    <col min="22" max="22" width="7" style="44" customWidth="1"/>
    <col min="23" max="23" width="1.42578125" style="44" customWidth="1"/>
    <col min="24" max="256" width="9.140625" style="44"/>
    <col min="257" max="257" width="8.140625" style="44" customWidth="1"/>
    <col min="258" max="258" width="4.7109375" style="44" customWidth="1"/>
    <col min="259" max="259" width="3.5703125" style="44" customWidth="1"/>
    <col min="260" max="260" width="6.5703125" style="44" customWidth="1"/>
    <col min="261" max="261" width="1.28515625" style="44" customWidth="1"/>
    <col min="262" max="262" width="6" style="44" customWidth="1"/>
    <col min="263" max="263" width="1.7109375" style="44" customWidth="1"/>
    <col min="264" max="264" width="6" style="44" customWidth="1"/>
    <col min="265" max="265" width="1.28515625" style="44" customWidth="1"/>
    <col min="266" max="266" width="7.140625" style="44" customWidth="1"/>
    <col min="267" max="267" width="1.7109375" style="44" customWidth="1"/>
    <col min="268" max="268" width="6.7109375" style="44" customWidth="1"/>
    <col min="269" max="269" width="1.42578125" style="44" customWidth="1"/>
    <col min="270" max="270" width="6.5703125" style="44" customWidth="1"/>
    <col min="271" max="271" width="1.5703125" style="44" customWidth="1"/>
    <col min="272" max="272" width="6.42578125" style="44" customWidth="1"/>
    <col min="273" max="273" width="1.7109375" style="44" customWidth="1"/>
    <col min="274" max="274" width="5.42578125" style="44" customWidth="1"/>
    <col min="275" max="275" width="1.7109375" style="44" customWidth="1"/>
    <col min="276" max="276" width="6.28515625" style="44" customWidth="1"/>
    <col min="277" max="277" width="2" style="44" customWidth="1"/>
    <col min="278" max="278" width="7" style="44" customWidth="1"/>
    <col min="279" max="279" width="1.42578125" style="44" customWidth="1"/>
    <col min="280" max="512" width="9.140625" style="44"/>
    <col min="513" max="513" width="8.140625" style="44" customWidth="1"/>
    <col min="514" max="514" width="4.7109375" style="44" customWidth="1"/>
    <col min="515" max="515" width="3.5703125" style="44" customWidth="1"/>
    <col min="516" max="516" width="6.5703125" style="44" customWidth="1"/>
    <col min="517" max="517" width="1.28515625" style="44" customWidth="1"/>
    <col min="518" max="518" width="6" style="44" customWidth="1"/>
    <col min="519" max="519" width="1.7109375" style="44" customWidth="1"/>
    <col min="520" max="520" width="6" style="44" customWidth="1"/>
    <col min="521" max="521" width="1.28515625" style="44" customWidth="1"/>
    <col min="522" max="522" width="7.140625" style="44" customWidth="1"/>
    <col min="523" max="523" width="1.7109375" style="44" customWidth="1"/>
    <col min="524" max="524" width="6.7109375" style="44" customWidth="1"/>
    <col min="525" max="525" width="1.42578125" style="44" customWidth="1"/>
    <col min="526" max="526" width="6.5703125" style="44" customWidth="1"/>
    <col min="527" max="527" width="1.5703125" style="44" customWidth="1"/>
    <col min="528" max="528" width="6.42578125" style="44" customWidth="1"/>
    <col min="529" max="529" width="1.7109375" style="44" customWidth="1"/>
    <col min="530" max="530" width="5.42578125" style="44" customWidth="1"/>
    <col min="531" max="531" width="1.7109375" style="44" customWidth="1"/>
    <col min="532" max="532" width="6.28515625" style="44" customWidth="1"/>
    <col min="533" max="533" width="2" style="44" customWidth="1"/>
    <col min="534" max="534" width="7" style="44" customWidth="1"/>
    <col min="535" max="535" width="1.42578125" style="44" customWidth="1"/>
    <col min="536" max="768" width="9.140625" style="44"/>
    <col min="769" max="769" width="8.140625" style="44" customWidth="1"/>
    <col min="770" max="770" width="4.7109375" style="44" customWidth="1"/>
    <col min="771" max="771" width="3.5703125" style="44" customWidth="1"/>
    <col min="772" max="772" width="6.5703125" style="44" customWidth="1"/>
    <col min="773" max="773" width="1.28515625" style="44" customWidth="1"/>
    <col min="774" max="774" width="6" style="44" customWidth="1"/>
    <col min="775" max="775" width="1.7109375" style="44" customWidth="1"/>
    <col min="776" max="776" width="6" style="44" customWidth="1"/>
    <col min="777" max="777" width="1.28515625" style="44" customWidth="1"/>
    <col min="778" max="778" width="7.140625" style="44" customWidth="1"/>
    <col min="779" max="779" width="1.7109375" style="44" customWidth="1"/>
    <col min="780" max="780" width="6.7109375" style="44" customWidth="1"/>
    <col min="781" max="781" width="1.42578125" style="44" customWidth="1"/>
    <col min="782" max="782" width="6.5703125" style="44" customWidth="1"/>
    <col min="783" max="783" width="1.5703125" style="44" customWidth="1"/>
    <col min="784" max="784" width="6.42578125" style="44" customWidth="1"/>
    <col min="785" max="785" width="1.7109375" style="44" customWidth="1"/>
    <col min="786" max="786" width="5.42578125" style="44" customWidth="1"/>
    <col min="787" max="787" width="1.7109375" style="44" customWidth="1"/>
    <col min="788" max="788" width="6.28515625" style="44" customWidth="1"/>
    <col min="789" max="789" width="2" style="44" customWidth="1"/>
    <col min="790" max="790" width="7" style="44" customWidth="1"/>
    <col min="791" max="791" width="1.42578125" style="44" customWidth="1"/>
    <col min="792" max="1024" width="9.140625" style="44"/>
    <col min="1025" max="1025" width="8.140625" style="44" customWidth="1"/>
    <col min="1026" max="1026" width="4.7109375" style="44" customWidth="1"/>
    <col min="1027" max="1027" width="3.5703125" style="44" customWidth="1"/>
    <col min="1028" max="1028" width="6.5703125" style="44" customWidth="1"/>
    <col min="1029" max="1029" width="1.28515625" style="44" customWidth="1"/>
    <col min="1030" max="1030" width="6" style="44" customWidth="1"/>
    <col min="1031" max="1031" width="1.7109375" style="44" customWidth="1"/>
    <col min="1032" max="1032" width="6" style="44" customWidth="1"/>
    <col min="1033" max="1033" width="1.28515625" style="44" customWidth="1"/>
    <col min="1034" max="1034" width="7.140625" style="44" customWidth="1"/>
    <col min="1035" max="1035" width="1.7109375" style="44" customWidth="1"/>
    <col min="1036" max="1036" width="6.7109375" style="44" customWidth="1"/>
    <col min="1037" max="1037" width="1.42578125" style="44" customWidth="1"/>
    <col min="1038" max="1038" width="6.5703125" style="44" customWidth="1"/>
    <col min="1039" max="1039" width="1.5703125" style="44" customWidth="1"/>
    <col min="1040" max="1040" width="6.42578125" style="44" customWidth="1"/>
    <col min="1041" max="1041" width="1.7109375" style="44" customWidth="1"/>
    <col min="1042" max="1042" width="5.42578125" style="44" customWidth="1"/>
    <col min="1043" max="1043" width="1.7109375" style="44" customWidth="1"/>
    <col min="1044" max="1044" width="6.28515625" style="44" customWidth="1"/>
    <col min="1045" max="1045" width="2" style="44" customWidth="1"/>
    <col min="1046" max="1046" width="7" style="44" customWidth="1"/>
    <col min="1047" max="1047" width="1.42578125" style="44" customWidth="1"/>
    <col min="1048" max="1280" width="9.140625" style="44"/>
    <col min="1281" max="1281" width="8.140625" style="44" customWidth="1"/>
    <col min="1282" max="1282" width="4.7109375" style="44" customWidth="1"/>
    <col min="1283" max="1283" width="3.5703125" style="44" customWidth="1"/>
    <col min="1284" max="1284" width="6.5703125" style="44" customWidth="1"/>
    <col min="1285" max="1285" width="1.28515625" style="44" customWidth="1"/>
    <col min="1286" max="1286" width="6" style="44" customWidth="1"/>
    <col min="1287" max="1287" width="1.7109375" style="44" customWidth="1"/>
    <col min="1288" max="1288" width="6" style="44" customWidth="1"/>
    <col min="1289" max="1289" width="1.28515625" style="44" customWidth="1"/>
    <col min="1290" max="1290" width="7.140625" style="44" customWidth="1"/>
    <col min="1291" max="1291" width="1.7109375" style="44" customWidth="1"/>
    <col min="1292" max="1292" width="6.7109375" style="44" customWidth="1"/>
    <col min="1293" max="1293" width="1.42578125" style="44" customWidth="1"/>
    <col min="1294" max="1294" width="6.5703125" style="44" customWidth="1"/>
    <col min="1295" max="1295" width="1.5703125" style="44" customWidth="1"/>
    <col min="1296" max="1296" width="6.42578125" style="44" customWidth="1"/>
    <col min="1297" max="1297" width="1.7109375" style="44" customWidth="1"/>
    <col min="1298" max="1298" width="5.42578125" style="44" customWidth="1"/>
    <col min="1299" max="1299" width="1.7109375" style="44" customWidth="1"/>
    <col min="1300" max="1300" width="6.28515625" style="44" customWidth="1"/>
    <col min="1301" max="1301" width="2" style="44" customWidth="1"/>
    <col min="1302" max="1302" width="7" style="44" customWidth="1"/>
    <col min="1303" max="1303" width="1.42578125" style="44" customWidth="1"/>
    <col min="1304" max="1536" width="9.140625" style="44"/>
    <col min="1537" max="1537" width="8.140625" style="44" customWidth="1"/>
    <col min="1538" max="1538" width="4.7109375" style="44" customWidth="1"/>
    <col min="1539" max="1539" width="3.5703125" style="44" customWidth="1"/>
    <col min="1540" max="1540" width="6.5703125" style="44" customWidth="1"/>
    <col min="1541" max="1541" width="1.28515625" style="44" customWidth="1"/>
    <col min="1542" max="1542" width="6" style="44" customWidth="1"/>
    <col min="1543" max="1543" width="1.7109375" style="44" customWidth="1"/>
    <col min="1544" max="1544" width="6" style="44" customWidth="1"/>
    <col min="1545" max="1545" width="1.28515625" style="44" customWidth="1"/>
    <col min="1546" max="1546" width="7.140625" style="44" customWidth="1"/>
    <col min="1547" max="1547" width="1.7109375" style="44" customWidth="1"/>
    <col min="1548" max="1548" width="6.7109375" style="44" customWidth="1"/>
    <col min="1549" max="1549" width="1.42578125" style="44" customWidth="1"/>
    <col min="1550" max="1550" width="6.5703125" style="44" customWidth="1"/>
    <col min="1551" max="1551" width="1.5703125" style="44" customWidth="1"/>
    <col min="1552" max="1552" width="6.42578125" style="44" customWidth="1"/>
    <col min="1553" max="1553" width="1.7109375" style="44" customWidth="1"/>
    <col min="1554" max="1554" width="5.42578125" style="44" customWidth="1"/>
    <col min="1555" max="1555" width="1.7109375" style="44" customWidth="1"/>
    <col min="1556" max="1556" width="6.28515625" style="44" customWidth="1"/>
    <col min="1557" max="1557" width="2" style="44" customWidth="1"/>
    <col min="1558" max="1558" width="7" style="44" customWidth="1"/>
    <col min="1559" max="1559" width="1.42578125" style="44" customWidth="1"/>
    <col min="1560" max="1792" width="9.140625" style="44"/>
    <col min="1793" max="1793" width="8.140625" style="44" customWidth="1"/>
    <col min="1794" max="1794" width="4.7109375" style="44" customWidth="1"/>
    <col min="1795" max="1795" width="3.5703125" style="44" customWidth="1"/>
    <col min="1796" max="1796" width="6.5703125" style="44" customWidth="1"/>
    <col min="1797" max="1797" width="1.28515625" style="44" customWidth="1"/>
    <col min="1798" max="1798" width="6" style="44" customWidth="1"/>
    <col min="1799" max="1799" width="1.7109375" style="44" customWidth="1"/>
    <col min="1800" max="1800" width="6" style="44" customWidth="1"/>
    <col min="1801" max="1801" width="1.28515625" style="44" customWidth="1"/>
    <col min="1802" max="1802" width="7.140625" style="44" customWidth="1"/>
    <col min="1803" max="1803" width="1.7109375" style="44" customWidth="1"/>
    <col min="1804" max="1804" width="6.7109375" style="44" customWidth="1"/>
    <col min="1805" max="1805" width="1.42578125" style="44" customWidth="1"/>
    <col min="1806" max="1806" width="6.5703125" style="44" customWidth="1"/>
    <col min="1807" max="1807" width="1.5703125" style="44" customWidth="1"/>
    <col min="1808" max="1808" width="6.42578125" style="44" customWidth="1"/>
    <col min="1809" max="1809" width="1.7109375" style="44" customWidth="1"/>
    <col min="1810" max="1810" width="5.42578125" style="44" customWidth="1"/>
    <col min="1811" max="1811" width="1.7109375" style="44" customWidth="1"/>
    <col min="1812" max="1812" width="6.28515625" style="44" customWidth="1"/>
    <col min="1813" max="1813" width="2" style="44" customWidth="1"/>
    <col min="1814" max="1814" width="7" style="44" customWidth="1"/>
    <col min="1815" max="1815" width="1.42578125" style="44" customWidth="1"/>
    <col min="1816" max="2048" width="9.140625" style="44"/>
    <col min="2049" max="2049" width="8.140625" style="44" customWidth="1"/>
    <col min="2050" max="2050" width="4.7109375" style="44" customWidth="1"/>
    <col min="2051" max="2051" width="3.5703125" style="44" customWidth="1"/>
    <col min="2052" max="2052" width="6.5703125" style="44" customWidth="1"/>
    <col min="2053" max="2053" width="1.28515625" style="44" customWidth="1"/>
    <col min="2054" max="2054" width="6" style="44" customWidth="1"/>
    <col min="2055" max="2055" width="1.7109375" style="44" customWidth="1"/>
    <col min="2056" max="2056" width="6" style="44" customWidth="1"/>
    <col min="2057" max="2057" width="1.28515625" style="44" customWidth="1"/>
    <col min="2058" max="2058" width="7.140625" style="44" customWidth="1"/>
    <col min="2059" max="2059" width="1.7109375" style="44" customWidth="1"/>
    <col min="2060" max="2060" width="6.7109375" style="44" customWidth="1"/>
    <col min="2061" max="2061" width="1.42578125" style="44" customWidth="1"/>
    <col min="2062" max="2062" width="6.5703125" style="44" customWidth="1"/>
    <col min="2063" max="2063" width="1.5703125" style="44" customWidth="1"/>
    <col min="2064" max="2064" width="6.42578125" style="44" customWidth="1"/>
    <col min="2065" max="2065" width="1.7109375" style="44" customWidth="1"/>
    <col min="2066" max="2066" width="5.42578125" style="44" customWidth="1"/>
    <col min="2067" max="2067" width="1.7109375" style="44" customWidth="1"/>
    <col min="2068" max="2068" width="6.28515625" style="44" customWidth="1"/>
    <col min="2069" max="2069" width="2" style="44" customWidth="1"/>
    <col min="2070" max="2070" width="7" style="44" customWidth="1"/>
    <col min="2071" max="2071" width="1.42578125" style="44" customWidth="1"/>
    <col min="2072" max="2304" width="9.140625" style="44"/>
    <col min="2305" max="2305" width="8.140625" style="44" customWidth="1"/>
    <col min="2306" max="2306" width="4.7109375" style="44" customWidth="1"/>
    <col min="2307" max="2307" width="3.5703125" style="44" customWidth="1"/>
    <col min="2308" max="2308" width="6.5703125" style="44" customWidth="1"/>
    <col min="2309" max="2309" width="1.28515625" style="44" customWidth="1"/>
    <col min="2310" max="2310" width="6" style="44" customWidth="1"/>
    <col min="2311" max="2311" width="1.7109375" style="44" customWidth="1"/>
    <col min="2312" max="2312" width="6" style="44" customWidth="1"/>
    <col min="2313" max="2313" width="1.28515625" style="44" customWidth="1"/>
    <col min="2314" max="2314" width="7.140625" style="44" customWidth="1"/>
    <col min="2315" max="2315" width="1.7109375" style="44" customWidth="1"/>
    <col min="2316" max="2316" width="6.7109375" style="44" customWidth="1"/>
    <col min="2317" max="2317" width="1.42578125" style="44" customWidth="1"/>
    <col min="2318" max="2318" width="6.5703125" style="44" customWidth="1"/>
    <col min="2319" max="2319" width="1.5703125" style="44" customWidth="1"/>
    <col min="2320" max="2320" width="6.42578125" style="44" customWidth="1"/>
    <col min="2321" max="2321" width="1.7109375" style="44" customWidth="1"/>
    <col min="2322" max="2322" width="5.42578125" style="44" customWidth="1"/>
    <col min="2323" max="2323" width="1.7109375" style="44" customWidth="1"/>
    <col min="2324" max="2324" width="6.28515625" style="44" customWidth="1"/>
    <col min="2325" max="2325" width="2" style="44" customWidth="1"/>
    <col min="2326" max="2326" width="7" style="44" customWidth="1"/>
    <col min="2327" max="2327" width="1.42578125" style="44" customWidth="1"/>
    <col min="2328" max="2560" width="9.140625" style="44"/>
    <col min="2561" max="2561" width="8.140625" style="44" customWidth="1"/>
    <col min="2562" max="2562" width="4.7109375" style="44" customWidth="1"/>
    <col min="2563" max="2563" width="3.5703125" style="44" customWidth="1"/>
    <col min="2564" max="2564" width="6.5703125" style="44" customWidth="1"/>
    <col min="2565" max="2565" width="1.28515625" style="44" customWidth="1"/>
    <col min="2566" max="2566" width="6" style="44" customWidth="1"/>
    <col min="2567" max="2567" width="1.7109375" style="44" customWidth="1"/>
    <col min="2568" max="2568" width="6" style="44" customWidth="1"/>
    <col min="2569" max="2569" width="1.28515625" style="44" customWidth="1"/>
    <col min="2570" max="2570" width="7.140625" style="44" customWidth="1"/>
    <col min="2571" max="2571" width="1.7109375" style="44" customWidth="1"/>
    <col min="2572" max="2572" width="6.7109375" style="44" customWidth="1"/>
    <col min="2573" max="2573" width="1.42578125" style="44" customWidth="1"/>
    <col min="2574" max="2574" width="6.5703125" style="44" customWidth="1"/>
    <col min="2575" max="2575" width="1.5703125" style="44" customWidth="1"/>
    <col min="2576" max="2576" width="6.42578125" style="44" customWidth="1"/>
    <col min="2577" max="2577" width="1.7109375" style="44" customWidth="1"/>
    <col min="2578" max="2578" width="5.42578125" style="44" customWidth="1"/>
    <col min="2579" max="2579" width="1.7109375" style="44" customWidth="1"/>
    <col min="2580" max="2580" width="6.28515625" style="44" customWidth="1"/>
    <col min="2581" max="2581" width="2" style="44" customWidth="1"/>
    <col min="2582" max="2582" width="7" style="44" customWidth="1"/>
    <col min="2583" max="2583" width="1.42578125" style="44" customWidth="1"/>
    <col min="2584" max="2816" width="9.140625" style="44"/>
    <col min="2817" max="2817" width="8.140625" style="44" customWidth="1"/>
    <col min="2818" max="2818" width="4.7109375" style="44" customWidth="1"/>
    <col min="2819" max="2819" width="3.5703125" style="44" customWidth="1"/>
    <col min="2820" max="2820" width="6.5703125" style="44" customWidth="1"/>
    <col min="2821" max="2821" width="1.28515625" style="44" customWidth="1"/>
    <col min="2822" max="2822" width="6" style="44" customWidth="1"/>
    <col min="2823" max="2823" width="1.7109375" style="44" customWidth="1"/>
    <col min="2824" max="2824" width="6" style="44" customWidth="1"/>
    <col min="2825" max="2825" width="1.28515625" style="44" customWidth="1"/>
    <col min="2826" max="2826" width="7.140625" style="44" customWidth="1"/>
    <col min="2827" max="2827" width="1.7109375" style="44" customWidth="1"/>
    <col min="2828" max="2828" width="6.7109375" style="44" customWidth="1"/>
    <col min="2829" max="2829" width="1.42578125" style="44" customWidth="1"/>
    <col min="2830" max="2830" width="6.5703125" style="44" customWidth="1"/>
    <col min="2831" max="2831" width="1.5703125" style="44" customWidth="1"/>
    <col min="2832" max="2832" width="6.42578125" style="44" customWidth="1"/>
    <col min="2833" max="2833" width="1.7109375" style="44" customWidth="1"/>
    <col min="2834" max="2834" width="5.42578125" style="44" customWidth="1"/>
    <col min="2835" max="2835" width="1.7109375" style="44" customWidth="1"/>
    <col min="2836" max="2836" width="6.28515625" style="44" customWidth="1"/>
    <col min="2837" max="2837" width="2" style="44" customWidth="1"/>
    <col min="2838" max="2838" width="7" style="44" customWidth="1"/>
    <col min="2839" max="2839" width="1.42578125" style="44" customWidth="1"/>
    <col min="2840" max="3072" width="9.140625" style="44"/>
    <col min="3073" max="3073" width="8.140625" style="44" customWidth="1"/>
    <col min="3074" max="3074" width="4.7109375" style="44" customWidth="1"/>
    <col min="3075" max="3075" width="3.5703125" style="44" customWidth="1"/>
    <col min="3076" max="3076" width="6.5703125" style="44" customWidth="1"/>
    <col min="3077" max="3077" width="1.28515625" style="44" customWidth="1"/>
    <col min="3078" max="3078" width="6" style="44" customWidth="1"/>
    <col min="3079" max="3079" width="1.7109375" style="44" customWidth="1"/>
    <col min="3080" max="3080" width="6" style="44" customWidth="1"/>
    <col min="3081" max="3081" width="1.28515625" style="44" customWidth="1"/>
    <col min="3082" max="3082" width="7.140625" style="44" customWidth="1"/>
    <col min="3083" max="3083" width="1.7109375" style="44" customWidth="1"/>
    <col min="3084" max="3084" width="6.7109375" style="44" customWidth="1"/>
    <col min="3085" max="3085" width="1.42578125" style="44" customWidth="1"/>
    <col min="3086" max="3086" width="6.5703125" style="44" customWidth="1"/>
    <col min="3087" max="3087" width="1.5703125" style="44" customWidth="1"/>
    <col min="3088" max="3088" width="6.42578125" style="44" customWidth="1"/>
    <col min="3089" max="3089" width="1.7109375" style="44" customWidth="1"/>
    <col min="3090" max="3090" width="5.42578125" style="44" customWidth="1"/>
    <col min="3091" max="3091" width="1.7109375" style="44" customWidth="1"/>
    <col min="3092" max="3092" width="6.28515625" style="44" customWidth="1"/>
    <col min="3093" max="3093" width="2" style="44" customWidth="1"/>
    <col min="3094" max="3094" width="7" style="44" customWidth="1"/>
    <col min="3095" max="3095" width="1.42578125" style="44" customWidth="1"/>
    <col min="3096" max="3328" width="9.140625" style="44"/>
    <col min="3329" max="3329" width="8.140625" style="44" customWidth="1"/>
    <col min="3330" max="3330" width="4.7109375" style="44" customWidth="1"/>
    <col min="3331" max="3331" width="3.5703125" style="44" customWidth="1"/>
    <col min="3332" max="3332" width="6.5703125" style="44" customWidth="1"/>
    <col min="3333" max="3333" width="1.28515625" style="44" customWidth="1"/>
    <col min="3334" max="3334" width="6" style="44" customWidth="1"/>
    <col min="3335" max="3335" width="1.7109375" style="44" customWidth="1"/>
    <col min="3336" max="3336" width="6" style="44" customWidth="1"/>
    <col min="3337" max="3337" width="1.28515625" style="44" customWidth="1"/>
    <col min="3338" max="3338" width="7.140625" style="44" customWidth="1"/>
    <col min="3339" max="3339" width="1.7109375" style="44" customWidth="1"/>
    <col min="3340" max="3340" width="6.7109375" style="44" customWidth="1"/>
    <col min="3341" max="3341" width="1.42578125" style="44" customWidth="1"/>
    <col min="3342" max="3342" width="6.5703125" style="44" customWidth="1"/>
    <col min="3343" max="3343" width="1.5703125" style="44" customWidth="1"/>
    <col min="3344" max="3344" width="6.42578125" style="44" customWidth="1"/>
    <col min="3345" max="3345" width="1.7109375" style="44" customWidth="1"/>
    <col min="3346" max="3346" width="5.42578125" style="44" customWidth="1"/>
    <col min="3347" max="3347" width="1.7109375" style="44" customWidth="1"/>
    <col min="3348" max="3348" width="6.28515625" style="44" customWidth="1"/>
    <col min="3349" max="3349" width="2" style="44" customWidth="1"/>
    <col min="3350" max="3350" width="7" style="44" customWidth="1"/>
    <col min="3351" max="3351" width="1.42578125" style="44" customWidth="1"/>
    <col min="3352" max="3584" width="9.140625" style="44"/>
    <col min="3585" max="3585" width="8.140625" style="44" customWidth="1"/>
    <col min="3586" max="3586" width="4.7109375" style="44" customWidth="1"/>
    <col min="3587" max="3587" width="3.5703125" style="44" customWidth="1"/>
    <col min="3588" max="3588" width="6.5703125" style="44" customWidth="1"/>
    <col min="3589" max="3589" width="1.28515625" style="44" customWidth="1"/>
    <col min="3590" max="3590" width="6" style="44" customWidth="1"/>
    <col min="3591" max="3591" width="1.7109375" style="44" customWidth="1"/>
    <col min="3592" max="3592" width="6" style="44" customWidth="1"/>
    <col min="3593" max="3593" width="1.28515625" style="44" customWidth="1"/>
    <col min="3594" max="3594" width="7.140625" style="44" customWidth="1"/>
    <col min="3595" max="3595" width="1.7109375" style="44" customWidth="1"/>
    <col min="3596" max="3596" width="6.7109375" style="44" customWidth="1"/>
    <col min="3597" max="3597" width="1.42578125" style="44" customWidth="1"/>
    <col min="3598" max="3598" width="6.5703125" style="44" customWidth="1"/>
    <col min="3599" max="3599" width="1.5703125" style="44" customWidth="1"/>
    <col min="3600" max="3600" width="6.42578125" style="44" customWidth="1"/>
    <col min="3601" max="3601" width="1.7109375" style="44" customWidth="1"/>
    <col min="3602" max="3602" width="5.42578125" style="44" customWidth="1"/>
    <col min="3603" max="3603" width="1.7109375" style="44" customWidth="1"/>
    <col min="3604" max="3604" width="6.28515625" style="44" customWidth="1"/>
    <col min="3605" max="3605" width="2" style="44" customWidth="1"/>
    <col min="3606" max="3606" width="7" style="44" customWidth="1"/>
    <col min="3607" max="3607" width="1.42578125" style="44" customWidth="1"/>
    <col min="3608" max="3840" width="9.140625" style="44"/>
    <col min="3841" max="3841" width="8.140625" style="44" customWidth="1"/>
    <col min="3842" max="3842" width="4.7109375" style="44" customWidth="1"/>
    <col min="3843" max="3843" width="3.5703125" style="44" customWidth="1"/>
    <col min="3844" max="3844" width="6.5703125" style="44" customWidth="1"/>
    <col min="3845" max="3845" width="1.28515625" style="44" customWidth="1"/>
    <col min="3846" max="3846" width="6" style="44" customWidth="1"/>
    <col min="3847" max="3847" width="1.7109375" style="44" customWidth="1"/>
    <col min="3848" max="3848" width="6" style="44" customWidth="1"/>
    <col min="3849" max="3849" width="1.28515625" style="44" customWidth="1"/>
    <col min="3850" max="3850" width="7.140625" style="44" customWidth="1"/>
    <col min="3851" max="3851" width="1.7109375" style="44" customWidth="1"/>
    <col min="3852" max="3852" width="6.7109375" style="44" customWidth="1"/>
    <col min="3853" max="3853" width="1.42578125" style="44" customWidth="1"/>
    <col min="3854" max="3854" width="6.5703125" style="44" customWidth="1"/>
    <col min="3855" max="3855" width="1.5703125" style="44" customWidth="1"/>
    <col min="3856" max="3856" width="6.42578125" style="44" customWidth="1"/>
    <col min="3857" max="3857" width="1.7109375" style="44" customWidth="1"/>
    <col min="3858" max="3858" width="5.42578125" style="44" customWidth="1"/>
    <col min="3859" max="3859" width="1.7109375" style="44" customWidth="1"/>
    <col min="3860" max="3860" width="6.28515625" style="44" customWidth="1"/>
    <col min="3861" max="3861" width="2" style="44" customWidth="1"/>
    <col min="3862" max="3862" width="7" style="44" customWidth="1"/>
    <col min="3863" max="3863" width="1.42578125" style="44" customWidth="1"/>
    <col min="3864" max="4096" width="9.140625" style="44"/>
    <col min="4097" max="4097" width="8.140625" style="44" customWidth="1"/>
    <col min="4098" max="4098" width="4.7109375" style="44" customWidth="1"/>
    <col min="4099" max="4099" width="3.5703125" style="44" customWidth="1"/>
    <col min="4100" max="4100" width="6.5703125" style="44" customWidth="1"/>
    <col min="4101" max="4101" width="1.28515625" style="44" customWidth="1"/>
    <col min="4102" max="4102" width="6" style="44" customWidth="1"/>
    <col min="4103" max="4103" width="1.7109375" style="44" customWidth="1"/>
    <col min="4104" max="4104" width="6" style="44" customWidth="1"/>
    <col min="4105" max="4105" width="1.28515625" style="44" customWidth="1"/>
    <col min="4106" max="4106" width="7.140625" style="44" customWidth="1"/>
    <col min="4107" max="4107" width="1.7109375" style="44" customWidth="1"/>
    <col min="4108" max="4108" width="6.7109375" style="44" customWidth="1"/>
    <col min="4109" max="4109" width="1.42578125" style="44" customWidth="1"/>
    <col min="4110" max="4110" width="6.5703125" style="44" customWidth="1"/>
    <col min="4111" max="4111" width="1.5703125" style="44" customWidth="1"/>
    <col min="4112" max="4112" width="6.42578125" style="44" customWidth="1"/>
    <col min="4113" max="4113" width="1.7109375" style="44" customWidth="1"/>
    <col min="4114" max="4114" width="5.42578125" style="44" customWidth="1"/>
    <col min="4115" max="4115" width="1.7109375" style="44" customWidth="1"/>
    <col min="4116" max="4116" width="6.28515625" style="44" customWidth="1"/>
    <col min="4117" max="4117" width="2" style="44" customWidth="1"/>
    <col min="4118" max="4118" width="7" style="44" customWidth="1"/>
    <col min="4119" max="4119" width="1.42578125" style="44" customWidth="1"/>
    <col min="4120" max="4352" width="9.140625" style="44"/>
    <col min="4353" max="4353" width="8.140625" style="44" customWidth="1"/>
    <col min="4354" max="4354" width="4.7109375" style="44" customWidth="1"/>
    <col min="4355" max="4355" width="3.5703125" style="44" customWidth="1"/>
    <col min="4356" max="4356" width="6.5703125" style="44" customWidth="1"/>
    <col min="4357" max="4357" width="1.28515625" style="44" customWidth="1"/>
    <col min="4358" max="4358" width="6" style="44" customWidth="1"/>
    <col min="4359" max="4359" width="1.7109375" style="44" customWidth="1"/>
    <col min="4360" max="4360" width="6" style="44" customWidth="1"/>
    <col min="4361" max="4361" width="1.28515625" style="44" customWidth="1"/>
    <col min="4362" max="4362" width="7.140625" style="44" customWidth="1"/>
    <col min="4363" max="4363" width="1.7109375" style="44" customWidth="1"/>
    <col min="4364" max="4364" width="6.7109375" style="44" customWidth="1"/>
    <col min="4365" max="4365" width="1.42578125" style="44" customWidth="1"/>
    <col min="4366" max="4366" width="6.5703125" style="44" customWidth="1"/>
    <col min="4367" max="4367" width="1.5703125" style="44" customWidth="1"/>
    <col min="4368" max="4368" width="6.42578125" style="44" customWidth="1"/>
    <col min="4369" max="4369" width="1.7109375" style="44" customWidth="1"/>
    <col min="4370" max="4370" width="5.42578125" style="44" customWidth="1"/>
    <col min="4371" max="4371" width="1.7109375" style="44" customWidth="1"/>
    <col min="4372" max="4372" width="6.28515625" style="44" customWidth="1"/>
    <col min="4373" max="4373" width="2" style="44" customWidth="1"/>
    <col min="4374" max="4374" width="7" style="44" customWidth="1"/>
    <col min="4375" max="4375" width="1.42578125" style="44" customWidth="1"/>
    <col min="4376" max="4608" width="9.140625" style="44"/>
    <col min="4609" max="4609" width="8.140625" style="44" customWidth="1"/>
    <col min="4610" max="4610" width="4.7109375" style="44" customWidth="1"/>
    <col min="4611" max="4611" width="3.5703125" style="44" customWidth="1"/>
    <col min="4612" max="4612" width="6.5703125" style="44" customWidth="1"/>
    <col min="4613" max="4613" width="1.28515625" style="44" customWidth="1"/>
    <col min="4614" max="4614" width="6" style="44" customWidth="1"/>
    <col min="4615" max="4615" width="1.7109375" style="44" customWidth="1"/>
    <col min="4616" max="4616" width="6" style="44" customWidth="1"/>
    <col min="4617" max="4617" width="1.28515625" style="44" customWidth="1"/>
    <col min="4618" max="4618" width="7.140625" style="44" customWidth="1"/>
    <col min="4619" max="4619" width="1.7109375" style="44" customWidth="1"/>
    <col min="4620" max="4620" width="6.7109375" style="44" customWidth="1"/>
    <col min="4621" max="4621" width="1.42578125" style="44" customWidth="1"/>
    <col min="4622" max="4622" width="6.5703125" style="44" customWidth="1"/>
    <col min="4623" max="4623" width="1.5703125" style="44" customWidth="1"/>
    <col min="4624" max="4624" width="6.42578125" style="44" customWidth="1"/>
    <col min="4625" max="4625" width="1.7109375" style="44" customWidth="1"/>
    <col min="4626" max="4626" width="5.42578125" style="44" customWidth="1"/>
    <col min="4627" max="4627" width="1.7109375" style="44" customWidth="1"/>
    <col min="4628" max="4628" width="6.28515625" style="44" customWidth="1"/>
    <col min="4629" max="4629" width="2" style="44" customWidth="1"/>
    <col min="4630" max="4630" width="7" style="44" customWidth="1"/>
    <col min="4631" max="4631" width="1.42578125" style="44" customWidth="1"/>
    <col min="4632" max="4864" width="9.140625" style="44"/>
    <col min="4865" max="4865" width="8.140625" style="44" customWidth="1"/>
    <col min="4866" max="4866" width="4.7109375" style="44" customWidth="1"/>
    <col min="4867" max="4867" width="3.5703125" style="44" customWidth="1"/>
    <col min="4868" max="4868" width="6.5703125" style="44" customWidth="1"/>
    <col min="4869" max="4869" width="1.28515625" style="44" customWidth="1"/>
    <col min="4870" max="4870" width="6" style="44" customWidth="1"/>
    <col min="4871" max="4871" width="1.7109375" style="44" customWidth="1"/>
    <col min="4872" max="4872" width="6" style="44" customWidth="1"/>
    <col min="4873" max="4873" width="1.28515625" style="44" customWidth="1"/>
    <col min="4874" max="4874" width="7.140625" style="44" customWidth="1"/>
    <col min="4875" max="4875" width="1.7109375" style="44" customWidth="1"/>
    <col min="4876" max="4876" width="6.7109375" style="44" customWidth="1"/>
    <col min="4877" max="4877" width="1.42578125" style="44" customWidth="1"/>
    <col min="4878" max="4878" width="6.5703125" style="44" customWidth="1"/>
    <col min="4879" max="4879" width="1.5703125" style="44" customWidth="1"/>
    <col min="4880" max="4880" width="6.42578125" style="44" customWidth="1"/>
    <col min="4881" max="4881" width="1.7109375" style="44" customWidth="1"/>
    <col min="4882" max="4882" width="5.42578125" style="44" customWidth="1"/>
    <col min="4883" max="4883" width="1.7109375" style="44" customWidth="1"/>
    <col min="4884" max="4884" width="6.28515625" style="44" customWidth="1"/>
    <col min="4885" max="4885" width="2" style="44" customWidth="1"/>
    <col min="4886" max="4886" width="7" style="44" customWidth="1"/>
    <col min="4887" max="4887" width="1.42578125" style="44" customWidth="1"/>
    <col min="4888" max="5120" width="9.140625" style="44"/>
    <col min="5121" max="5121" width="8.140625" style="44" customWidth="1"/>
    <col min="5122" max="5122" width="4.7109375" style="44" customWidth="1"/>
    <col min="5123" max="5123" width="3.5703125" style="44" customWidth="1"/>
    <col min="5124" max="5124" width="6.5703125" style="44" customWidth="1"/>
    <col min="5125" max="5125" width="1.28515625" style="44" customWidth="1"/>
    <col min="5126" max="5126" width="6" style="44" customWidth="1"/>
    <col min="5127" max="5127" width="1.7109375" style="44" customWidth="1"/>
    <col min="5128" max="5128" width="6" style="44" customWidth="1"/>
    <col min="5129" max="5129" width="1.28515625" style="44" customWidth="1"/>
    <col min="5130" max="5130" width="7.140625" style="44" customWidth="1"/>
    <col min="5131" max="5131" width="1.7109375" style="44" customWidth="1"/>
    <col min="5132" max="5132" width="6.7109375" style="44" customWidth="1"/>
    <col min="5133" max="5133" width="1.42578125" style="44" customWidth="1"/>
    <col min="5134" max="5134" width="6.5703125" style="44" customWidth="1"/>
    <col min="5135" max="5135" width="1.5703125" style="44" customWidth="1"/>
    <col min="5136" max="5136" width="6.42578125" style="44" customWidth="1"/>
    <col min="5137" max="5137" width="1.7109375" style="44" customWidth="1"/>
    <col min="5138" max="5138" width="5.42578125" style="44" customWidth="1"/>
    <col min="5139" max="5139" width="1.7109375" style="44" customWidth="1"/>
    <col min="5140" max="5140" width="6.28515625" style="44" customWidth="1"/>
    <col min="5141" max="5141" width="2" style="44" customWidth="1"/>
    <col min="5142" max="5142" width="7" style="44" customWidth="1"/>
    <col min="5143" max="5143" width="1.42578125" style="44" customWidth="1"/>
    <col min="5144" max="5376" width="9.140625" style="44"/>
    <col min="5377" max="5377" width="8.140625" style="44" customWidth="1"/>
    <col min="5378" max="5378" width="4.7109375" style="44" customWidth="1"/>
    <col min="5379" max="5379" width="3.5703125" style="44" customWidth="1"/>
    <col min="5380" max="5380" width="6.5703125" style="44" customWidth="1"/>
    <col min="5381" max="5381" width="1.28515625" style="44" customWidth="1"/>
    <col min="5382" max="5382" width="6" style="44" customWidth="1"/>
    <col min="5383" max="5383" width="1.7109375" style="44" customWidth="1"/>
    <col min="5384" max="5384" width="6" style="44" customWidth="1"/>
    <col min="5385" max="5385" width="1.28515625" style="44" customWidth="1"/>
    <col min="5386" max="5386" width="7.140625" style="44" customWidth="1"/>
    <col min="5387" max="5387" width="1.7109375" style="44" customWidth="1"/>
    <col min="5388" max="5388" width="6.7109375" style="44" customWidth="1"/>
    <col min="5389" max="5389" width="1.42578125" style="44" customWidth="1"/>
    <col min="5390" max="5390" width="6.5703125" style="44" customWidth="1"/>
    <col min="5391" max="5391" width="1.5703125" style="44" customWidth="1"/>
    <col min="5392" max="5392" width="6.42578125" style="44" customWidth="1"/>
    <col min="5393" max="5393" width="1.7109375" style="44" customWidth="1"/>
    <col min="5394" max="5394" width="5.42578125" style="44" customWidth="1"/>
    <col min="5395" max="5395" width="1.7109375" style="44" customWidth="1"/>
    <col min="5396" max="5396" width="6.28515625" style="44" customWidth="1"/>
    <col min="5397" max="5397" width="2" style="44" customWidth="1"/>
    <col min="5398" max="5398" width="7" style="44" customWidth="1"/>
    <col min="5399" max="5399" width="1.42578125" style="44" customWidth="1"/>
    <col min="5400" max="5632" width="9.140625" style="44"/>
    <col min="5633" max="5633" width="8.140625" style="44" customWidth="1"/>
    <col min="5634" max="5634" width="4.7109375" style="44" customWidth="1"/>
    <col min="5635" max="5635" width="3.5703125" style="44" customWidth="1"/>
    <col min="5636" max="5636" width="6.5703125" style="44" customWidth="1"/>
    <col min="5637" max="5637" width="1.28515625" style="44" customWidth="1"/>
    <col min="5638" max="5638" width="6" style="44" customWidth="1"/>
    <col min="5639" max="5639" width="1.7109375" style="44" customWidth="1"/>
    <col min="5640" max="5640" width="6" style="44" customWidth="1"/>
    <col min="5641" max="5641" width="1.28515625" style="44" customWidth="1"/>
    <col min="5642" max="5642" width="7.140625" style="44" customWidth="1"/>
    <col min="5643" max="5643" width="1.7109375" style="44" customWidth="1"/>
    <col min="5644" max="5644" width="6.7109375" style="44" customWidth="1"/>
    <col min="5645" max="5645" width="1.42578125" style="44" customWidth="1"/>
    <col min="5646" max="5646" width="6.5703125" style="44" customWidth="1"/>
    <col min="5647" max="5647" width="1.5703125" style="44" customWidth="1"/>
    <col min="5648" max="5648" width="6.42578125" style="44" customWidth="1"/>
    <col min="5649" max="5649" width="1.7109375" style="44" customWidth="1"/>
    <col min="5650" max="5650" width="5.42578125" style="44" customWidth="1"/>
    <col min="5651" max="5651" width="1.7109375" style="44" customWidth="1"/>
    <col min="5652" max="5652" width="6.28515625" style="44" customWidth="1"/>
    <col min="5653" max="5653" width="2" style="44" customWidth="1"/>
    <col min="5654" max="5654" width="7" style="44" customWidth="1"/>
    <col min="5655" max="5655" width="1.42578125" style="44" customWidth="1"/>
    <col min="5656" max="5888" width="9.140625" style="44"/>
    <col min="5889" max="5889" width="8.140625" style="44" customWidth="1"/>
    <col min="5890" max="5890" width="4.7109375" style="44" customWidth="1"/>
    <col min="5891" max="5891" width="3.5703125" style="44" customWidth="1"/>
    <col min="5892" max="5892" width="6.5703125" style="44" customWidth="1"/>
    <col min="5893" max="5893" width="1.28515625" style="44" customWidth="1"/>
    <col min="5894" max="5894" width="6" style="44" customWidth="1"/>
    <col min="5895" max="5895" width="1.7109375" style="44" customWidth="1"/>
    <col min="5896" max="5896" width="6" style="44" customWidth="1"/>
    <col min="5897" max="5897" width="1.28515625" style="44" customWidth="1"/>
    <col min="5898" max="5898" width="7.140625" style="44" customWidth="1"/>
    <col min="5899" max="5899" width="1.7109375" style="44" customWidth="1"/>
    <col min="5900" max="5900" width="6.7109375" style="44" customWidth="1"/>
    <col min="5901" max="5901" width="1.42578125" style="44" customWidth="1"/>
    <col min="5902" max="5902" width="6.5703125" style="44" customWidth="1"/>
    <col min="5903" max="5903" width="1.5703125" style="44" customWidth="1"/>
    <col min="5904" max="5904" width="6.42578125" style="44" customWidth="1"/>
    <col min="5905" max="5905" width="1.7109375" style="44" customWidth="1"/>
    <col min="5906" max="5906" width="5.42578125" style="44" customWidth="1"/>
    <col min="5907" max="5907" width="1.7109375" style="44" customWidth="1"/>
    <col min="5908" max="5908" width="6.28515625" style="44" customWidth="1"/>
    <col min="5909" max="5909" width="2" style="44" customWidth="1"/>
    <col min="5910" max="5910" width="7" style="44" customWidth="1"/>
    <col min="5911" max="5911" width="1.42578125" style="44" customWidth="1"/>
    <col min="5912" max="6144" width="9.140625" style="44"/>
    <col min="6145" max="6145" width="8.140625" style="44" customWidth="1"/>
    <col min="6146" max="6146" width="4.7109375" style="44" customWidth="1"/>
    <col min="6147" max="6147" width="3.5703125" style="44" customWidth="1"/>
    <col min="6148" max="6148" width="6.5703125" style="44" customWidth="1"/>
    <col min="6149" max="6149" width="1.28515625" style="44" customWidth="1"/>
    <col min="6150" max="6150" width="6" style="44" customWidth="1"/>
    <col min="6151" max="6151" width="1.7109375" style="44" customWidth="1"/>
    <col min="6152" max="6152" width="6" style="44" customWidth="1"/>
    <col min="6153" max="6153" width="1.28515625" style="44" customWidth="1"/>
    <col min="6154" max="6154" width="7.140625" style="44" customWidth="1"/>
    <col min="6155" max="6155" width="1.7109375" style="44" customWidth="1"/>
    <col min="6156" max="6156" width="6.7109375" style="44" customWidth="1"/>
    <col min="6157" max="6157" width="1.42578125" style="44" customWidth="1"/>
    <col min="6158" max="6158" width="6.5703125" style="44" customWidth="1"/>
    <col min="6159" max="6159" width="1.5703125" style="44" customWidth="1"/>
    <col min="6160" max="6160" width="6.42578125" style="44" customWidth="1"/>
    <col min="6161" max="6161" width="1.7109375" style="44" customWidth="1"/>
    <col min="6162" max="6162" width="5.42578125" style="44" customWidth="1"/>
    <col min="6163" max="6163" width="1.7109375" style="44" customWidth="1"/>
    <col min="6164" max="6164" width="6.28515625" style="44" customWidth="1"/>
    <col min="6165" max="6165" width="2" style="44" customWidth="1"/>
    <col min="6166" max="6166" width="7" style="44" customWidth="1"/>
    <col min="6167" max="6167" width="1.42578125" style="44" customWidth="1"/>
    <col min="6168" max="6400" width="9.140625" style="44"/>
    <col min="6401" max="6401" width="8.140625" style="44" customWidth="1"/>
    <col min="6402" max="6402" width="4.7109375" style="44" customWidth="1"/>
    <col min="6403" max="6403" width="3.5703125" style="44" customWidth="1"/>
    <col min="6404" max="6404" width="6.5703125" style="44" customWidth="1"/>
    <col min="6405" max="6405" width="1.28515625" style="44" customWidth="1"/>
    <col min="6406" max="6406" width="6" style="44" customWidth="1"/>
    <col min="6407" max="6407" width="1.7109375" style="44" customWidth="1"/>
    <col min="6408" max="6408" width="6" style="44" customWidth="1"/>
    <col min="6409" max="6409" width="1.28515625" style="44" customWidth="1"/>
    <col min="6410" max="6410" width="7.140625" style="44" customWidth="1"/>
    <col min="6411" max="6411" width="1.7109375" style="44" customWidth="1"/>
    <col min="6412" max="6412" width="6.7109375" style="44" customWidth="1"/>
    <col min="6413" max="6413" width="1.42578125" style="44" customWidth="1"/>
    <col min="6414" max="6414" width="6.5703125" style="44" customWidth="1"/>
    <col min="6415" max="6415" width="1.5703125" style="44" customWidth="1"/>
    <col min="6416" max="6416" width="6.42578125" style="44" customWidth="1"/>
    <col min="6417" max="6417" width="1.7109375" style="44" customWidth="1"/>
    <col min="6418" max="6418" width="5.42578125" style="44" customWidth="1"/>
    <col min="6419" max="6419" width="1.7109375" style="44" customWidth="1"/>
    <col min="6420" max="6420" width="6.28515625" style="44" customWidth="1"/>
    <col min="6421" max="6421" width="2" style="44" customWidth="1"/>
    <col min="6422" max="6422" width="7" style="44" customWidth="1"/>
    <col min="6423" max="6423" width="1.42578125" style="44" customWidth="1"/>
    <col min="6424" max="6656" width="9.140625" style="44"/>
    <col min="6657" max="6657" width="8.140625" style="44" customWidth="1"/>
    <col min="6658" max="6658" width="4.7109375" style="44" customWidth="1"/>
    <col min="6659" max="6659" width="3.5703125" style="44" customWidth="1"/>
    <col min="6660" max="6660" width="6.5703125" style="44" customWidth="1"/>
    <col min="6661" max="6661" width="1.28515625" style="44" customWidth="1"/>
    <col min="6662" max="6662" width="6" style="44" customWidth="1"/>
    <col min="6663" max="6663" width="1.7109375" style="44" customWidth="1"/>
    <col min="6664" max="6664" width="6" style="44" customWidth="1"/>
    <col min="6665" max="6665" width="1.28515625" style="44" customWidth="1"/>
    <col min="6666" max="6666" width="7.140625" style="44" customWidth="1"/>
    <col min="6667" max="6667" width="1.7109375" style="44" customWidth="1"/>
    <col min="6668" max="6668" width="6.7109375" style="44" customWidth="1"/>
    <col min="6669" max="6669" width="1.42578125" style="44" customWidth="1"/>
    <col min="6670" max="6670" width="6.5703125" style="44" customWidth="1"/>
    <col min="6671" max="6671" width="1.5703125" style="44" customWidth="1"/>
    <col min="6672" max="6672" width="6.42578125" style="44" customWidth="1"/>
    <col min="6673" max="6673" width="1.7109375" style="44" customWidth="1"/>
    <col min="6674" max="6674" width="5.42578125" style="44" customWidth="1"/>
    <col min="6675" max="6675" width="1.7109375" style="44" customWidth="1"/>
    <col min="6676" max="6676" width="6.28515625" style="44" customWidth="1"/>
    <col min="6677" max="6677" width="2" style="44" customWidth="1"/>
    <col min="6678" max="6678" width="7" style="44" customWidth="1"/>
    <col min="6679" max="6679" width="1.42578125" style="44" customWidth="1"/>
    <col min="6680" max="6912" width="9.140625" style="44"/>
    <col min="6913" max="6913" width="8.140625" style="44" customWidth="1"/>
    <col min="6914" max="6914" width="4.7109375" style="44" customWidth="1"/>
    <col min="6915" max="6915" width="3.5703125" style="44" customWidth="1"/>
    <col min="6916" max="6916" width="6.5703125" style="44" customWidth="1"/>
    <col min="6917" max="6917" width="1.28515625" style="44" customWidth="1"/>
    <col min="6918" max="6918" width="6" style="44" customWidth="1"/>
    <col min="6919" max="6919" width="1.7109375" style="44" customWidth="1"/>
    <col min="6920" max="6920" width="6" style="44" customWidth="1"/>
    <col min="6921" max="6921" width="1.28515625" style="44" customWidth="1"/>
    <col min="6922" max="6922" width="7.140625" style="44" customWidth="1"/>
    <col min="6923" max="6923" width="1.7109375" style="44" customWidth="1"/>
    <col min="6924" max="6924" width="6.7109375" style="44" customWidth="1"/>
    <col min="6925" max="6925" width="1.42578125" style="44" customWidth="1"/>
    <col min="6926" max="6926" width="6.5703125" style="44" customWidth="1"/>
    <col min="6927" max="6927" width="1.5703125" style="44" customWidth="1"/>
    <col min="6928" max="6928" width="6.42578125" style="44" customWidth="1"/>
    <col min="6929" max="6929" width="1.7109375" style="44" customWidth="1"/>
    <col min="6930" max="6930" width="5.42578125" style="44" customWidth="1"/>
    <col min="6931" max="6931" width="1.7109375" style="44" customWidth="1"/>
    <col min="6932" max="6932" width="6.28515625" style="44" customWidth="1"/>
    <col min="6933" max="6933" width="2" style="44" customWidth="1"/>
    <col min="6934" max="6934" width="7" style="44" customWidth="1"/>
    <col min="6935" max="6935" width="1.42578125" style="44" customWidth="1"/>
    <col min="6936" max="7168" width="9.140625" style="44"/>
    <col min="7169" max="7169" width="8.140625" style="44" customWidth="1"/>
    <col min="7170" max="7170" width="4.7109375" style="44" customWidth="1"/>
    <col min="7171" max="7171" width="3.5703125" style="44" customWidth="1"/>
    <col min="7172" max="7172" width="6.5703125" style="44" customWidth="1"/>
    <col min="7173" max="7173" width="1.28515625" style="44" customWidth="1"/>
    <col min="7174" max="7174" width="6" style="44" customWidth="1"/>
    <col min="7175" max="7175" width="1.7109375" style="44" customWidth="1"/>
    <col min="7176" max="7176" width="6" style="44" customWidth="1"/>
    <col min="7177" max="7177" width="1.28515625" style="44" customWidth="1"/>
    <col min="7178" max="7178" width="7.140625" style="44" customWidth="1"/>
    <col min="7179" max="7179" width="1.7109375" style="44" customWidth="1"/>
    <col min="7180" max="7180" width="6.7109375" style="44" customWidth="1"/>
    <col min="7181" max="7181" width="1.42578125" style="44" customWidth="1"/>
    <col min="7182" max="7182" width="6.5703125" style="44" customWidth="1"/>
    <col min="7183" max="7183" width="1.5703125" style="44" customWidth="1"/>
    <col min="7184" max="7184" width="6.42578125" style="44" customWidth="1"/>
    <col min="7185" max="7185" width="1.7109375" style="44" customWidth="1"/>
    <col min="7186" max="7186" width="5.42578125" style="44" customWidth="1"/>
    <col min="7187" max="7187" width="1.7109375" style="44" customWidth="1"/>
    <col min="7188" max="7188" width="6.28515625" style="44" customWidth="1"/>
    <col min="7189" max="7189" width="2" style="44" customWidth="1"/>
    <col min="7190" max="7190" width="7" style="44" customWidth="1"/>
    <col min="7191" max="7191" width="1.42578125" style="44" customWidth="1"/>
    <col min="7192" max="7424" width="9.140625" style="44"/>
    <col min="7425" max="7425" width="8.140625" style="44" customWidth="1"/>
    <col min="7426" max="7426" width="4.7109375" style="44" customWidth="1"/>
    <col min="7427" max="7427" width="3.5703125" style="44" customWidth="1"/>
    <col min="7428" max="7428" width="6.5703125" style="44" customWidth="1"/>
    <col min="7429" max="7429" width="1.28515625" style="44" customWidth="1"/>
    <col min="7430" max="7430" width="6" style="44" customWidth="1"/>
    <col min="7431" max="7431" width="1.7109375" style="44" customWidth="1"/>
    <col min="7432" max="7432" width="6" style="44" customWidth="1"/>
    <col min="7433" max="7433" width="1.28515625" style="44" customWidth="1"/>
    <col min="7434" max="7434" width="7.140625" style="44" customWidth="1"/>
    <col min="7435" max="7435" width="1.7109375" style="44" customWidth="1"/>
    <col min="7436" max="7436" width="6.7109375" style="44" customWidth="1"/>
    <col min="7437" max="7437" width="1.42578125" style="44" customWidth="1"/>
    <col min="7438" max="7438" width="6.5703125" style="44" customWidth="1"/>
    <col min="7439" max="7439" width="1.5703125" style="44" customWidth="1"/>
    <col min="7440" max="7440" width="6.42578125" style="44" customWidth="1"/>
    <col min="7441" max="7441" width="1.7109375" style="44" customWidth="1"/>
    <col min="7442" max="7442" width="5.42578125" style="44" customWidth="1"/>
    <col min="7443" max="7443" width="1.7109375" style="44" customWidth="1"/>
    <col min="7444" max="7444" width="6.28515625" style="44" customWidth="1"/>
    <col min="7445" max="7445" width="2" style="44" customWidth="1"/>
    <col min="7446" max="7446" width="7" style="44" customWidth="1"/>
    <col min="7447" max="7447" width="1.42578125" style="44" customWidth="1"/>
    <col min="7448" max="7680" width="9.140625" style="44"/>
    <col min="7681" max="7681" width="8.140625" style="44" customWidth="1"/>
    <col min="7682" max="7682" width="4.7109375" style="44" customWidth="1"/>
    <col min="7683" max="7683" width="3.5703125" style="44" customWidth="1"/>
    <col min="7684" max="7684" width="6.5703125" style="44" customWidth="1"/>
    <col min="7685" max="7685" width="1.28515625" style="44" customWidth="1"/>
    <col min="7686" max="7686" width="6" style="44" customWidth="1"/>
    <col min="7687" max="7687" width="1.7109375" style="44" customWidth="1"/>
    <col min="7688" max="7688" width="6" style="44" customWidth="1"/>
    <col min="7689" max="7689" width="1.28515625" style="44" customWidth="1"/>
    <col min="7690" max="7690" width="7.140625" style="44" customWidth="1"/>
    <col min="7691" max="7691" width="1.7109375" style="44" customWidth="1"/>
    <col min="7692" max="7692" width="6.7109375" style="44" customWidth="1"/>
    <col min="7693" max="7693" width="1.42578125" style="44" customWidth="1"/>
    <col min="7694" max="7694" width="6.5703125" style="44" customWidth="1"/>
    <col min="7695" max="7695" width="1.5703125" style="44" customWidth="1"/>
    <col min="7696" max="7696" width="6.42578125" style="44" customWidth="1"/>
    <col min="7697" max="7697" width="1.7109375" style="44" customWidth="1"/>
    <col min="7698" max="7698" width="5.42578125" style="44" customWidth="1"/>
    <col min="7699" max="7699" width="1.7109375" style="44" customWidth="1"/>
    <col min="7700" max="7700" width="6.28515625" style="44" customWidth="1"/>
    <col min="7701" max="7701" width="2" style="44" customWidth="1"/>
    <col min="7702" max="7702" width="7" style="44" customWidth="1"/>
    <col min="7703" max="7703" width="1.42578125" style="44" customWidth="1"/>
    <col min="7704" max="7936" width="9.140625" style="44"/>
    <col min="7937" max="7937" width="8.140625" style="44" customWidth="1"/>
    <col min="7938" max="7938" width="4.7109375" style="44" customWidth="1"/>
    <col min="7939" max="7939" width="3.5703125" style="44" customWidth="1"/>
    <col min="7940" max="7940" width="6.5703125" style="44" customWidth="1"/>
    <col min="7941" max="7941" width="1.28515625" style="44" customWidth="1"/>
    <col min="7942" max="7942" width="6" style="44" customWidth="1"/>
    <col min="7943" max="7943" width="1.7109375" style="44" customWidth="1"/>
    <col min="7944" max="7944" width="6" style="44" customWidth="1"/>
    <col min="7945" max="7945" width="1.28515625" style="44" customWidth="1"/>
    <col min="7946" max="7946" width="7.140625" style="44" customWidth="1"/>
    <col min="7947" max="7947" width="1.7109375" style="44" customWidth="1"/>
    <col min="7948" max="7948" width="6.7109375" style="44" customWidth="1"/>
    <col min="7949" max="7949" width="1.42578125" style="44" customWidth="1"/>
    <col min="7950" max="7950" width="6.5703125" style="44" customWidth="1"/>
    <col min="7951" max="7951" width="1.5703125" style="44" customWidth="1"/>
    <col min="7952" max="7952" width="6.42578125" style="44" customWidth="1"/>
    <col min="7953" max="7953" width="1.7109375" style="44" customWidth="1"/>
    <col min="7954" max="7954" width="5.42578125" style="44" customWidth="1"/>
    <col min="7955" max="7955" width="1.7109375" style="44" customWidth="1"/>
    <col min="7956" max="7956" width="6.28515625" style="44" customWidth="1"/>
    <col min="7957" max="7957" width="2" style="44" customWidth="1"/>
    <col min="7958" max="7958" width="7" style="44" customWidth="1"/>
    <col min="7959" max="7959" width="1.42578125" style="44" customWidth="1"/>
    <col min="7960" max="8192" width="9.140625" style="44"/>
    <col min="8193" max="8193" width="8.140625" style="44" customWidth="1"/>
    <col min="8194" max="8194" width="4.7109375" style="44" customWidth="1"/>
    <col min="8195" max="8195" width="3.5703125" style="44" customWidth="1"/>
    <col min="8196" max="8196" width="6.5703125" style="44" customWidth="1"/>
    <col min="8197" max="8197" width="1.28515625" style="44" customWidth="1"/>
    <col min="8198" max="8198" width="6" style="44" customWidth="1"/>
    <col min="8199" max="8199" width="1.7109375" style="44" customWidth="1"/>
    <col min="8200" max="8200" width="6" style="44" customWidth="1"/>
    <col min="8201" max="8201" width="1.28515625" style="44" customWidth="1"/>
    <col min="8202" max="8202" width="7.140625" style="44" customWidth="1"/>
    <col min="8203" max="8203" width="1.7109375" style="44" customWidth="1"/>
    <col min="8204" max="8204" width="6.7109375" style="44" customWidth="1"/>
    <col min="8205" max="8205" width="1.42578125" style="44" customWidth="1"/>
    <col min="8206" max="8206" width="6.5703125" style="44" customWidth="1"/>
    <col min="8207" max="8207" width="1.5703125" style="44" customWidth="1"/>
    <col min="8208" max="8208" width="6.42578125" style="44" customWidth="1"/>
    <col min="8209" max="8209" width="1.7109375" style="44" customWidth="1"/>
    <col min="8210" max="8210" width="5.42578125" style="44" customWidth="1"/>
    <col min="8211" max="8211" width="1.7109375" style="44" customWidth="1"/>
    <col min="8212" max="8212" width="6.28515625" style="44" customWidth="1"/>
    <col min="8213" max="8213" width="2" style="44" customWidth="1"/>
    <col min="8214" max="8214" width="7" style="44" customWidth="1"/>
    <col min="8215" max="8215" width="1.42578125" style="44" customWidth="1"/>
    <col min="8216" max="8448" width="9.140625" style="44"/>
    <col min="8449" max="8449" width="8.140625" style="44" customWidth="1"/>
    <col min="8450" max="8450" width="4.7109375" style="44" customWidth="1"/>
    <col min="8451" max="8451" width="3.5703125" style="44" customWidth="1"/>
    <col min="8452" max="8452" width="6.5703125" style="44" customWidth="1"/>
    <col min="8453" max="8453" width="1.28515625" style="44" customWidth="1"/>
    <col min="8454" max="8454" width="6" style="44" customWidth="1"/>
    <col min="8455" max="8455" width="1.7109375" style="44" customWidth="1"/>
    <col min="8456" max="8456" width="6" style="44" customWidth="1"/>
    <col min="8457" max="8457" width="1.28515625" style="44" customWidth="1"/>
    <col min="8458" max="8458" width="7.140625" style="44" customWidth="1"/>
    <col min="8459" max="8459" width="1.7109375" style="44" customWidth="1"/>
    <col min="8460" max="8460" width="6.7109375" style="44" customWidth="1"/>
    <col min="8461" max="8461" width="1.42578125" style="44" customWidth="1"/>
    <col min="8462" max="8462" width="6.5703125" style="44" customWidth="1"/>
    <col min="8463" max="8463" width="1.5703125" style="44" customWidth="1"/>
    <col min="8464" max="8464" width="6.42578125" style="44" customWidth="1"/>
    <col min="8465" max="8465" width="1.7109375" style="44" customWidth="1"/>
    <col min="8466" max="8466" width="5.42578125" style="44" customWidth="1"/>
    <col min="8467" max="8467" width="1.7109375" style="44" customWidth="1"/>
    <col min="8468" max="8468" width="6.28515625" style="44" customWidth="1"/>
    <col min="8469" max="8469" width="2" style="44" customWidth="1"/>
    <col min="8470" max="8470" width="7" style="44" customWidth="1"/>
    <col min="8471" max="8471" width="1.42578125" style="44" customWidth="1"/>
    <col min="8472" max="8704" width="9.140625" style="44"/>
    <col min="8705" max="8705" width="8.140625" style="44" customWidth="1"/>
    <col min="8706" max="8706" width="4.7109375" style="44" customWidth="1"/>
    <col min="8707" max="8707" width="3.5703125" style="44" customWidth="1"/>
    <col min="8708" max="8708" width="6.5703125" style="44" customWidth="1"/>
    <col min="8709" max="8709" width="1.28515625" style="44" customWidth="1"/>
    <col min="8710" max="8710" width="6" style="44" customWidth="1"/>
    <col min="8711" max="8711" width="1.7109375" style="44" customWidth="1"/>
    <col min="8712" max="8712" width="6" style="44" customWidth="1"/>
    <col min="8713" max="8713" width="1.28515625" style="44" customWidth="1"/>
    <col min="8714" max="8714" width="7.140625" style="44" customWidth="1"/>
    <col min="8715" max="8715" width="1.7109375" style="44" customWidth="1"/>
    <col min="8716" max="8716" width="6.7109375" style="44" customWidth="1"/>
    <col min="8717" max="8717" width="1.42578125" style="44" customWidth="1"/>
    <col min="8718" max="8718" width="6.5703125" style="44" customWidth="1"/>
    <col min="8719" max="8719" width="1.5703125" style="44" customWidth="1"/>
    <col min="8720" max="8720" width="6.42578125" style="44" customWidth="1"/>
    <col min="8721" max="8721" width="1.7109375" style="44" customWidth="1"/>
    <col min="8722" max="8722" width="5.42578125" style="44" customWidth="1"/>
    <col min="8723" max="8723" width="1.7109375" style="44" customWidth="1"/>
    <col min="8724" max="8724" width="6.28515625" style="44" customWidth="1"/>
    <col min="8725" max="8725" width="2" style="44" customWidth="1"/>
    <col min="8726" max="8726" width="7" style="44" customWidth="1"/>
    <col min="8727" max="8727" width="1.42578125" style="44" customWidth="1"/>
    <col min="8728" max="8960" width="9.140625" style="44"/>
    <col min="8961" max="8961" width="8.140625" style="44" customWidth="1"/>
    <col min="8962" max="8962" width="4.7109375" style="44" customWidth="1"/>
    <col min="8963" max="8963" width="3.5703125" style="44" customWidth="1"/>
    <col min="8964" max="8964" width="6.5703125" style="44" customWidth="1"/>
    <col min="8965" max="8965" width="1.28515625" style="44" customWidth="1"/>
    <col min="8966" max="8966" width="6" style="44" customWidth="1"/>
    <col min="8967" max="8967" width="1.7109375" style="44" customWidth="1"/>
    <col min="8968" max="8968" width="6" style="44" customWidth="1"/>
    <col min="8969" max="8969" width="1.28515625" style="44" customWidth="1"/>
    <col min="8970" max="8970" width="7.140625" style="44" customWidth="1"/>
    <col min="8971" max="8971" width="1.7109375" style="44" customWidth="1"/>
    <col min="8972" max="8972" width="6.7109375" style="44" customWidth="1"/>
    <col min="8973" max="8973" width="1.42578125" style="44" customWidth="1"/>
    <col min="8974" max="8974" width="6.5703125" style="44" customWidth="1"/>
    <col min="8975" max="8975" width="1.5703125" style="44" customWidth="1"/>
    <col min="8976" max="8976" width="6.42578125" style="44" customWidth="1"/>
    <col min="8977" max="8977" width="1.7109375" style="44" customWidth="1"/>
    <col min="8978" max="8978" width="5.42578125" style="44" customWidth="1"/>
    <col min="8979" max="8979" width="1.7109375" style="44" customWidth="1"/>
    <col min="8980" max="8980" width="6.28515625" style="44" customWidth="1"/>
    <col min="8981" max="8981" width="2" style="44" customWidth="1"/>
    <col min="8982" max="8982" width="7" style="44" customWidth="1"/>
    <col min="8983" max="8983" width="1.42578125" style="44" customWidth="1"/>
    <col min="8984" max="9216" width="9.140625" style="44"/>
    <col min="9217" max="9217" width="8.140625" style="44" customWidth="1"/>
    <col min="9218" max="9218" width="4.7109375" style="44" customWidth="1"/>
    <col min="9219" max="9219" width="3.5703125" style="44" customWidth="1"/>
    <col min="9220" max="9220" width="6.5703125" style="44" customWidth="1"/>
    <col min="9221" max="9221" width="1.28515625" style="44" customWidth="1"/>
    <col min="9222" max="9222" width="6" style="44" customWidth="1"/>
    <col min="9223" max="9223" width="1.7109375" style="44" customWidth="1"/>
    <col min="9224" max="9224" width="6" style="44" customWidth="1"/>
    <col min="9225" max="9225" width="1.28515625" style="44" customWidth="1"/>
    <col min="9226" max="9226" width="7.140625" style="44" customWidth="1"/>
    <col min="9227" max="9227" width="1.7109375" style="44" customWidth="1"/>
    <col min="9228" max="9228" width="6.7109375" style="44" customWidth="1"/>
    <col min="9229" max="9229" width="1.42578125" style="44" customWidth="1"/>
    <col min="9230" max="9230" width="6.5703125" style="44" customWidth="1"/>
    <col min="9231" max="9231" width="1.5703125" style="44" customWidth="1"/>
    <col min="9232" max="9232" width="6.42578125" style="44" customWidth="1"/>
    <col min="9233" max="9233" width="1.7109375" style="44" customWidth="1"/>
    <col min="9234" max="9234" width="5.42578125" style="44" customWidth="1"/>
    <col min="9235" max="9235" width="1.7109375" style="44" customWidth="1"/>
    <col min="9236" max="9236" width="6.28515625" style="44" customWidth="1"/>
    <col min="9237" max="9237" width="2" style="44" customWidth="1"/>
    <col min="9238" max="9238" width="7" style="44" customWidth="1"/>
    <col min="9239" max="9239" width="1.42578125" style="44" customWidth="1"/>
    <col min="9240" max="9472" width="9.140625" style="44"/>
    <col min="9473" max="9473" width="8.140625" style="44" customWidth="1"/>
    <col min="9474" max="9474" width="4.7109375" style="44" customWidth="1"/>
    <col min="9475" max="9475" width="3.5703125" style="44" customWidth="1"/>
    <col min="9476" max="9476" width="6.5703125" style="44" customWidth="1"/>
    <col min="9477" max="9477" width="1.28515625" style="44" customWidth="1"/>
    <col min="9478" max="9478" width="6" style="44" customWidth="1"/>
    <col min="9479" max="9479" width="1.7109375" style="44" customWidth="1"/>
    <col min="9480" max="9480" width="6" style="44" customWidth="1"/>
    <col min="9481" max="9481" width="1.28515625" style="44" customWidth="1"/>
    <col min="9482" max="9482" width="7.140625" style="44" customWidth="1"/>
    <col min="9483" max="9483" width="1.7109375" style="44" customWidth="1"/>
    <col min="9484" max="9484" width="6.7109375" style="44" customWidth="1"/>
    <col min="9485" max="9485" width="1.42578125" style="44" customWidth="1"/>
    <col min="9486" max="9486" width="6.5703125" style="44" customWidth="1"/>
    <col min="9487" max="9487" width="1.5703125" style="44" customWidth="1"/>
    <col min="9488" max="9488" width="6.42578125" style="44" customWidth="1"/>
    <col min="9489" max="9489" width="1.7109375" style="44" customWidth="1"/>
    <col min="9490" max="9490" width="5.42578125" style="44" customWidth="1"/>
    <col min="9491" max="9491" width="1.7109375" style="44" customWidth="1"/>
    <col min="9492" max="9492" width="6.28515625" style="44" customWidth="1"/>
    <col min="9493" max="9493" width="2" style="44" customWidth="1"/>
    <col min="9494" max="9494" width="7" style="44" customWidth="1"/>
    <col min="9495" max="9495" width="1.42578125" style="44" customWidth="1"/>
    <col min="9496" max="9728" width="9.140625" style="44"/>
    <col min="9729" max="9729" width="8.140625" style="44" customWidth="1"/>
    <col min="9730" max="9730" width="4.7109375" style="44" customWidth="1"/>
    <col min="9731" max="9731" width="3.5703125" style="44" customWidth="1"/>
    <col min="9732" max="9732" width="6.5703125" style="44" customWidth="1"/>
    <col min="9733" max="9733" width="1.28515625" style="44" customWidth="1"/>
    <col min="9734" max="9734" width="6" style="44" customWidth="1"/>
    <col min="9735" max="9735" width="1.7109375" style="44" customWidth="1"/>
    <col min="9736" max="9736" width="6" style="44" customWidth="1"/>
    <col min="9737" max="9737" width="1.28515625" style="44" customWidth="1"/>
    <col min="9738" max="9738" width="7.140625" style="44" customWidth="1"/>
    <col min="9739" max="9739" width="1.7109375" style="44" customWidth="1"/>
    <col min="9740" max="9740" width="6.7109375" style="44" customWidth="1"/>
    <col min="9741" max="9741" width="1.42578125" style="44" customWidth="1"/>
    <col min="9742" max="9742" width="6.5703125" style="44" customWidth="1"/>
    <col min="9743" max="9743" width="1.5703125" style="44" customWidth="1"/>
    <col min="9744" max="9744" width="6.42578125" style="44" customWidth="1"/>
    <col min="9745" max="9745" width="1.7109375" style="44" customWidth="1"/>
    <col min="9746" max="9746" width="5.42578125" style="44" customWidth="1"/>
    <col min="9747" max="9747" width="1.7109375" style="44" customWidth="1"/>
    <col min="9748" max="9748" width="6.28515625" style="44" customWidth="1"/>
    <col min="9749" max="9749" width="2" style="44" customWidth="1"/>
    <col min="9750" max="9750" width="7" style="44" customWidth="1"/>
    <col min="9751" max="9751" width="1.42578125" style="44" customWidth="1"/>
    <col min="9752" max="9984" width="9.140625" style="44"/>
    <col min="9985" max="9985" width="8.140625" style="44" customWidth="1"/>
    <col min="9986" max="9986" width="4.7109375" style="44" customWidth="1"/>
    <col min="9987" max="9987" width="3.5703125" style="44" customWidth="1"/>
    <col min="9988" max="9988" width="6.5703125" style="44" customWidth="1"/>
    <col min="9989" max="9989" width="1.28515625" style="44" customWidth="1"/>
    <col min="9990" max="9990" width="6" style="44" customWidth="1"/>
    <col min="9991" max="9991" width="1.7109375" style="44" customWidth="1"/>
    <col min="9992" max="9992" width="6" style="44" customWidth="1"/>
    <col min="9993" max="9993" width="1.28515625" style="44" customWidth="1"/>
    <col min="9994" max="9994" width="7.140625" style="44" customWidth="1"/>
    <col min="9995" max="9995" width="1.7109375" style="44" customWidth="1"/>
    <col min="9996" max="9996" width="6.7109375" style="44" customWidth="1"/>
    <col min="9997" max="9997" width="1.42578125" style="44" customWidth="1"/>
    <col min="9998" max="9998" width="6.5703125" style="44" customWidth="1"/>
    <col min="9999" max="9999" width="1.5703125" style="44" customWidth="1"/>
    <col min="10000" max="10000" width="6.42578125" style="44" customWidth="1"/>
    <col min="10001" max="10001" width="1.7109375" style="44" customWidth="1"/>
    <col min="10002" max="10002" width="5.42578125" style="44" customWidth="1"/>
    <col min="10003" max="10003" width="1.7109375" style="44" customWidth="1"/>
    <col min="10004" max="10004" width="6.28515625" style="44" customWidth="1"/>
    <col min="10005" max="10005" width="2" style="44" customWidth="1"/>
    <col min="10006" max="10006" width="7" style="44" customWidth="1"/>
    <col min="10007" max="10007" width="1.42578125" style="44" customWidth="1"/>
    <col min="10008" max="10240" width="9.140625" style="44"/>
    <col min="10241" max="10241" width="8.140625" style="44" customWidth="1"/>
    <col min="10242" max="10242" width="4.7109375" style="44" customWidth="1"/>
    <col min="10243" max="10243" width="3.5703125" style="44" customWidth="1"/>
    <col min="10244" max="10244" width="6.5703125" style="44" customWidth="1"/>
    <col min="10245" max="10245" width="1.28515625" style="44" customWidth="1"/>
    <col min="10246" max="10246" width="6" style="44" customWidth="1"/>
    <col min="10247" max="10247" width="1.7109375" style="44" customWidth="1"/>
    <col min="10248" max="10248" width="6" style="44" customWidth="1"/>
    <col min="10249" max="10249" width="1.28515625" style="44" customWidth="1"/>
    <col min="10250" max="10250" width="7.140625" style="44" customWidth="1"/>
    <col min="10251" max="10251" width="1.7109375" style="44" customWidth="1"/>
    <col min="10252" max="10252" width="6.7109375" style="44" customWidth="1"/>
    <col min="10253" max="10253" width="1.42578125" style="44" customWidth="1"/>
    <col min="10254" max="10254" width="6.5703125" style="44" customWidth="1"/>
    <col min="10255" max="10255" width="1.5703125" style="44" customWidth="1"/>
    <col min="10256" max="10256" width="6.42578125" style="44" customWidth="1"/>
    <col min="10257" max="10257" width="1.7109375" style="44" customWidth="1"/>
    <col min="10258" max="10258" width="5.42578125" style="44" customWidth="1"/>
    <col min="10259" max="10259" width="1.7109375" style="44" customWidth="1"/>
    <col min="10260" max="10260" width="6.28515625" style="44" customWidth="1"/>
    <col min="10261" max="10261" width="2" style="44" customWidth="1"/>
    <col min="10262" max="10262" width="7" style="44" customWidth="1"/>
    <col min="10263" max="10263" width="1.42578125" style="44" customWidth="1"/>
    <col min="10264" max="10496" width="9.140625" style="44"/>
    <col min="10497" max="10497" width="8.140625" style="44" customWidth="1"/>
    <col min="10498" max="10498" width="4.7109375" style="44" customWidth="1"/>
    <col min="10499" max="10499" width="3.5703125" style="44" customWidth="1"/>
    <col min="10500" max="10500" width="6.5703125" style="44" customWidth="1"/>
    <col min="10501" max="10501" width="1.28515625" style="44" customWidth="1"/>
    <col min="10502" max="10502" width="6" style="44" customWidth="1"/>
    <col min="10503" max="10503" width="1.7109375" style="44" customWidth="1"/>
    <col min="10504" max="10504" width="6" style="44" customWidth="1"/>
    <col min="10505" max="10505" width="1.28515625" style="44" customWidth="1"/>
    <col min="10506" max="10506" width="7.140625" style="44" customWidth="1"/>
    <col min="10507" max="10507" width="1.7109375" style="44" customWidth="1"/>
    <col min="10508" max="10508" width="6.7109375" style="44" customWidth="1"/>
    <col min="10509" max="10509" width="1.42578125" style="44" customWidth="1"/>
    <col min="10510" max="10510" width="6.5703125" style="44" customWidth="1"/>
    <col min="10511" max="10511" width="1.5703125" style="44" customWidth="1"/>
    <col min="10512" max="10512" width="6.42578125" style="44" customWidth="1"/>
    <col min="10513" max="10513" width="1.7109375" style="44" customWidth="1"/>
    <col min="10514" max="10514" width="5.42578125" style="44" customWidth="1"/>
    <col min="10515" max="10515" width="1.7109375" style="44" customWidth="1"/>
    <col min="10516" max="10516" width="6.28515625" style="44" customWidth="1"/>
    <col min="10517" max="10517" width="2" style="44" customWidth="1"/>
    <col min="10518" max="10518" width="7" style="44" customWidth="1"/>
    <col min="10519" max="10519" width="1.42578125" style="44" customWidth="1"/>
    <col min="10520" max="10752" width="9.140625" style="44"/>
    <col min="10753" max="10753" width="8.140625" style="44" customWidth="1"/>
    <col min="10754" max="10754" width="4.7109375" style="44" customWidth="1"/>
    <col min="10755" max="10755" width="3.5703125" style="44" customWidth="1"/>
    <col min="10756" max="10756" width="6.5703125" style="44" customWidth="1"/>
    <col min="10757" max="10757" width="1.28515625" style="44" customWidth="1"/>
    <col min="10758" max="10758" width="6" style="44" customWidth="1"/>
    <col min="10759" max="10759" width="1.7109375" style="44" customWidth="1"/>
    <col min="10760" max="10760" width="6" style="44" customWidth="1"/>
    <col min="10761" max="10761" width="1.28515625" style="44" customWidth="1"/>
    <col min="10762" max="10762" width="7.140625" style="44" customWidth="1"/>
    <col min="10763" max="10763" width="1.7109375" style="44" customWidth="1"/>
    <col min="10764" max="10764" width="6.7109375" style="44" customWidth="1"/>
    <col min="10765" max="10765" width="1.42578125" style="44" customWidth="1"/>
    <col min="10766" max="10766" width="6.5703125" style="44" customWidth="1"/>
    <col min="10767" max="10767" width="1.5703125" style="44" customWidth="1"/>
    <col min="10768" max="10768" width="6.42578125" style="44" customWidth="1"/>
    <col min="10769" max="10769" width="1.7109375" style="44" customWidth="1"/>
    <col min="10770" max="10770" width="5.42578125" style="44" customWidth="1"/>
    <col min="10771" max="10771" width="1.7109375" style="44" customWidth="1"/>
    <col min="10772" max="10772" width="6.28515625" style="44" customWidth="1"/>
    <col min="10773" max="10773" width="2" style="44" customWidth="1"/>
    <col min="10774" max="10774" width="7" style="44" customWidth="1"/>
    <col min="10775" max="10775" width="1.42578125" style="44" customWidth="1"/>
    <col min="10776" max="11008" width="9.140625" style="44"/>
    <col min="11009" max="11009" width="8.140625" style="44" customWidth="1"/>
    <col min="11010" max="11010" width="4.7109375" style="44" customWidth="1"/>
    <col min="11011" max="11011" width="3.5703125" style="44" customWidth="1"/>
    <col min="11012" max="11012" width="6.5703125" style="44" customWidth="1"/>
    <col min="11013" max="11013" width="1.28515625" style="44" customWidth="1"/>
    <col min="11014" max="11014" width="6" style="44" customWidth="1"/>
    <col min="11015" max="11015" width="1.7109375" style="44" customWidth="1"/>
    <col min="11016" max="11016" width="6" style="44" customWidth="1"/>
    <col min="11017" max="11017" width="1.28515625" style="44" customWidth="1"/>
    <col min="11018" max="11018" width="7.140625" style="44" customWidth="1"/>
    <col min="11019" max="11019" width="1.7109375" style="44" customWidth="1"/>
    <col min="11020" max="11020" width="6.7109375" style="44" customWidth="1"/>
    <col min="11021" max="11021" width="1.42578125" style="44" customWidth="1"/>
    <col min="11022" max="11022" width="6.5703125" style="44" customWidth="1"/>
    <col min="11023" max="11023" width="1.5703125" style="44" customWidth="1"/>
    <col min="11024" max="11024" width="6.42578125" style="44" customWidth="1"/>
    <col min="11025" max="11025" width="1.7109375" style="44" customWidth="1"/>
    <col min="11026" max="11026" width="5.42578125" style="44" customWidth="1"/>
    <col min="11027" max="11027" width="1.7109375" style="44" customWidth="1"/>
    <col min="11028" max="11028" width="6.28515625" style="44" customWidth="1"/>
    <col min="11029" max="11029" width="2" style="44" customWidth="1"/>
    <col min="11030" max="11030" width="7" style="44" customWidth="1"/>
    <col min="11031" max="11031" width="1.42578125" style="44" customWidth="1"/>
    <col min="11032" max="11264" width="9.140625" style="44"/>
    <col min="11265" max="11265" width="8.140625" style="44" customWidth="1"/>
    <col min="11266" max="11266" width="4.7109375" style="44" customWidth="1"/>
    <col min="11267" max="11267" width="3.5703125" style="44" customWidth="1"/>
    <col min="11268" max="11268" width="6.5703125" style="44" customWidth="1"/>
    <col min="11269" max="11269" width="1.28515625" style="44" customWidth="1"/>
    <col min="11270" max="11270" width="6" style="44" customWidth="1"/>
    <col min="11271" max="11271" width="1.7109375" style="44" customWidth="1"/>
    <col min="11272" max="11272" width="6" style="44" customWidth="1"/>
    <col min="11273" max="11273" width="1.28515625" style="44" customWidth="1"/>
    <col min="11274" max="11274" width="7.140625" style="44" customWidth="1"/>
    <col min="11275" max="11275" width="1.7109375" style="44" customWidth="1"/>
    <col min="11276" max="11276" width="6.7109375" style="44" customWidth="1"/>
    <col min="11277" max="11277" width="1.42578125" style="44" customWidth="1"/>
    <col min="11278" max="11278" width="6.5703125" style="44" customWidth="1"/>
    <col min="11279" max="11279" width="1.5703125" style="44" customWidth="1"/>
    <col min="11280" max="11280" width="6.42578125" style="44" customWidth="1"/>
    <col min="11281" max="11281" width="1.7109375" style="44" customWidth="1"/>
    <col min="11282" max="11282" width="5.42578125" style="44" customWidth="1"/>
    <col min="11283" max="11283" width="1.7109375" style="44" customWidth="1"/>
    <col min="11284" max="11284" width="6.28515625" style="44" customWidth="1"/>
    <col min="11285" max="11285" width="2" style="44" customWidth="1"/>
    <col min="11286" max="11286" width="7" style="44" customWidth="1"/>
    <col min="11287" max="11287" width="1.42578125" style="44" customWidth="1"/>
    <col min="11288" max="11520" width="9.140625" style="44"/>
    <col min="11521" max="11521" width="8.140625" style="44" customWidth="1"/>
    <col min="11522" max="11522" width="4.7109375" style="44" customWidth="1"/>
    <col min="11523" max="11523" width="3.5703125" style="44" customWidth="1"/>
    <col min="11524" max="11524" width="6.5703125" style="44" customWidth="1"/>
    <col min="11525" max="11525" width="1.28515625" style="44" customWidth="1"/>
    <col min="11526" max="11526" width="6" style="44" customWidth="1"/>
    <col min="11527" max="11527" width="1.7109375" style="44" customWidth="1"/>
    <col min="11528" max="11528" width="6" style="44" customWidth="1"/>
    <col min="11529" max="11529" width="1.28515625" style="44" customWidth="1"/>
    <col min="11530" max="11530" width="7.140625" style="44" customWidth="1"/>
    <col min="11531" max="11531" width="1.7109375" style="44" customWidth="1"/>
    <col min="11532" max="11532" width="6.7109375" style="44" customWidth="1"/>
    <col min="11533" max="11533" width="1.42578125" style="44" customWidth="1"/>
    <col min="11534" max="11534" width="6.5703125" style="44" customWidth="1"/>
    <col min="11535" max="11535" width="1.5703125" style="44" customWidth="1"/>
    <col min="11536" max="11536" width="6.42578125" style="44" customWidth="1"/>
    <col min="11537" max="11537" width="1.7109375" style="44" customWidth="1"/>
    <col min="11538" max="11538" width="5.42578125" style="44" customWidth="1"/>
    <col min="11539" max="11539" width="1.7109375" style="44" customWidth="1"/>
    <col min="11540" max="11540" width="6.28515625" style="44" customWidth="1"/>
    <col min="11541" max="11541" width="2" style="44" customWidth="1"/>
    <col min="11542" max="11542" width="7" style="44" customWidth="1"/>
    <col min="11543" max="11543" width="1.42578125" style="44" customWidth="1"/>
    <col min="11544" max="11776" width="9.140625" style="44"/>
    <col min="11777" max="11777" width="8.140625" style="44" customWidth="1"/>
    <col min="11778" max="11778" width="4.7109375" style="44" customWidth="1"/>
    <col min="11779" max="11779" width="3.5703125" style="44" customWidth="1"/>
    <col min="11780" max="11780" width="6.5703125" style="44" customWidth="1"/>
    <col min="11781" max="11781" width="1.28515625" style="44" customWidth="1"/>
    <col min="11782" max="11782" width="6" style="44" customWidth="1"/>
    <col min="11783" max="11783" width="1.7109375" style="44" customWidth="1"/>
    <col min="11784" max="11784" width="6" style="44" customWidth="1"/>
    <col min="11785" max="11785" width="1.28515625" style="44" customWidth="1"/>
    <col min="11786" max="11786" width="7.140625" style="44" customWidth="1"/>
    <col min="11787" max="11787" width="1.7109375" style="44" customWidth="1"/>
    <col min="11788" max="11788" width="6.7109375" style="44" customWidth="1"/>
    <col min="11789" max="11789" width="1.42578125" style="44" customWidth="1"/>
    <col min="11790" max="11790" width="6.5703125" style="44" customWidth="1"/>
    <col min="11791" max="11791" width="1.5703125" style="44" customWidth="1"/>
    <col min="11792" max="11792" width="6.42578125" style="44" customWidth="1"/>
    <col min="11793" max="11793" width="1.7109375" style="44" customWidth="1"/>
    <col min="11794" max="11794" width="5.42578125" style="44" customWidth="1"/>
    <col min="11795" max="11795" width="1.7109375" style="44" customWidth="1"/>
    <col min="11796" max="11796" width="6.28515625" style="44" customWidth="1"/>
    <col min="11797" max="11797" width="2" style="44" customWidth="1"/>
    <col min="11798" max="11798" width="7" style="44" customWidth="1"/>
    <col min="11799" max="11799" width="1.42578125" style="44" customWidth="1"/>
    <col min="11800" max="12032" width="9.140625" style="44"/>
    <col min="12033" max="12033" width="8.140625" style="44" customWidth="1"/>
    <col min="12034" max="12034" width="4.7109375" style="44" customWidth="1"/>
    <col min="12035" max="12035" width="3.5703125" style="44" customWidth="1"/>
    <col min="12036" max="12036" width="6.5703125" style="44" customWidth="1"/>
    <col min="12037" max="12037" width="1.28515625" style="44" customWidth="1"/>
    <col min="12038" max="12038" width="6" style="44" customWidth="1"/>
    <col min="12039" max="12039" width="1.7109375" style="44" customWidth="1"/>
    <col min="12040" max="12040" width="6" style="44" customWidth="1"/>
    <col min="12041" max="12041" width="1.28515625" style="44" customWidth="1"/>
    <col min="12042" max="12042" width="7.140625" style="44" customWidth="1"/>
    <col min="12043" max="12043" width="1.7109375" style="44" customWidth="1"/>
    <col min="12044" max="12044" width="6.7109375" style="44" customWidth="1"/>
    <col min="12045" max="12045" width="1.42578125" style="44" customWidth="1"/>
    <col min="12046" max="12046" width="6.5703125" style="44" customWidth="1"/>
    <col min="12047" max="12047" width="1.5703125" style="44" customWidth="1"/>
    <col min="12048" max="12048" width="6.42578125" style="44" customWidth="1"/>
    <col min="12049" max="12049" width="1.7109375" style="44" customWidth="1"/>
    <col min="12050" max="12050" width="5.42578125" style="44" customWidth="1"/>
    <col min="12051" max="12051" width="1.7109375" style="44" customWidth="1"/>
    <col min="12052" max="12052" width="6.28515625" style="44" customWidth="1"/>
    <col min="12053" max="12053" width="2" style="44" customWidth="1"/>
    <col min="12054" max="12054" width="7" style="44" customWidth="1"/>
    <col min="12055" max="12055" width="1.42578125" style="44" customWidth="1"/>
    <col min="12056" max="12288" width="9.140625" style="44"/>
    <col min="12289" max="12289" width="8.140625" style="44" customWidth="1"/>
    <col min="12290" max="12290" width="4.7109375" style="44" customWidth="1"/>
    <col min="12291" max="12291" width="3.5703125" style="44" customWidth="1"/>
    <col min="12292" max="12292" width="6.5703125" style="44" customWidth="1"/>
    <col min="12293" max="12293" width="1.28515625" style="44" customWidth="1"/>
    <col min="12294" max="12294" width="6" style="44" customWidth="1"/>
    <col min="12295" max="12295" width="1.7109375" style="44" customWidth="1"/>
    <col min="12296" max="12296" width="6" style="44" customWidth="1"/>
    <col min="12297" max="12297" width="1.28515625" style="44" customWidth="1"/>
    <col min="12298" max="12298" width="7.140625" style="44" customWidth="1"/>
    <col min="12299" max="12299" width="1.7109375" style="44" customWidth="1"/>
    <col min="12300" max="12300" width="6.7109375" style="44" customWidth="1"/>
    <col min="12301" max="12301" width="1.42578125" style="44" customWidth="1"/>
    <col min="12302" max="12302" width="6.5703125" style="44" customWidth="1"/>
    <col min="12303" max="12303" width="1.5703125" style="44" customWidth="1"/>
    <col min="12304" max="12304" width="6.42578125" style="44" customWidth="1"/>
    <col min="12305" max="12305" width="1.7109375" style="44" customWidth="1"/>
    <col min="12306" max="12306" width="5.42578125" style="44" customWidth="1"/>
    <col min="12307" max="12307" width="1.7109375" style="44" customWidth="1"/>
    <col min="12308" max="12308" width="6.28515625" style="44" customWidth="1"/>
    <col min="12309" max="12309" width="2" style="44" customWidth="1"/>
    <col min="12310" max="12310" width="7" style="44" customWidth="1"/>
    <col min="12311" max="12311" width="1.42578125" style="44" customWidth="1"/>
    <col min="12312" max="12544" width="9.140625" style="44"/>
    <col min="12545" max="12545" width="8.140625" style="44" customWidth="1"/>
    <col min="12546" max="12546" width="4.7109375" style="44" customWidth="1"/>
    <col min="12547" max="12547" width="3.5703125" style="44" customWidth="1"/>
    <col min="12548" max="12548" width="6.5703125" style="44" customWidth="1"/>
    <col min="12549" max="12549" width="1.28515625" style="44" customWidth="1"/>
    <col min="12550" max="12550" width="6" style="44" customWidth="1"/>
    <col min="12551" max="12551" width="1.7109375" style="44" customWidth="1"/>
    <col min="12552" max="12552" width="6" style="44" customWidth="1"/>
    <col min="12553" max="12553" width="1.28515625" style="44" customWidth="1"/>
    <col min="12554" max="12554" width="7.140625" style="44" customWidth="1"/>
    <col min="12555" max="12555" width="1.7109375" style="44" customWidth="1"/>
    <col min="12556" max="12556" width="6.7109375" style="44" customWidth="1"/>
    <col min="12557" max="12557" width="1.42578125" style="44" customWidth="1"/>
    <col min="12558" max="12558" width="6.5703125" style="44" customWidth="1"/>
    <col min="12559" max="12559" width="1.5703125" style="44" customWidth="1"/>
    <col min="12560" max="12560" width="6.42578125" style="44" customWidth="1"/>
    <col min="12561" max="12561" width="1.7109375" style="44" customWidth="1"/>
    <col min="12562" max="12562" width="5.42578125" style="44" customWidth="1"/>
    <col min="12563" max="12563" width="1.7109375" style="44" customWidth="1"/>
    <col min="12564" max="12564" width="6.28515625" style="44" customWidth="1"/>
    <col min="12565" max="12565" width="2" style="44" customWidth="1"/>
    <col min="12566" max="12566" width="7" style="44" customWidth="1"/>
    <col min="12567" max="12567" width="1.42578125" style="44" customWidth="1"/>
    <col min="12568" max="12800" width="9.140625" style="44"/>
    <col min="12801" max="12801" width="8.140625" style="44" customWidth="1"/>
    <col min="12802" max="12802" width="4.7109375" style="44" customWidth="1"/>
    <col min="12803" max="12803" width="3.5703125" style="44" customWidth="1"/>
    <col min="12804" max="12804" width="6.5703125" style="44" customWidth="1"/>
    <col min="12805" max="12805" width="1.28515625" style="44" customWidth="1"/>
    <col min="12806" max="12806" width="6" style="44" customWidth="1"/>
    <col min="12807" max="12807" width="1.7109375" style="44" customWidth="1"/>
    <col min="12808" max="12808" width="6" style="44" customWidth="1"/>
    <col min="12809" max="12809" width="1.28515625" style="44" customWidth="1"/>
    <col min="12810" max="12810" width="7.140625" style="44" customWidth="1"/>
    <col min="12811" max="12811" width="1.7109375" style="44" customWidth="1"/>
    <col min="12812" max="12812" width="6.7109375" style="44" customWidth="1"/>
    <col min="12813" max="12813" width="1.42578125" style="44" customWidth="1"/>
    <col min="12814" max="12814" width="6.5703125" style="44" customWidth="1"/>
    <col min="12815" max="12815" width="1.5703125" style="44" customWidth="1"/>
    <col min="12816" max="12816" width="6.42578125" style="44" customWidth="1"/>
    <col min="12817" max="12817" width="1.7109375" style="44" customWidth="1"/>
    <col min="12818" max="12818" width="5.42578125" style="44" customWidth="1"/>
    <col min="12819" max="12819" width="1.7109375" style="44" customWidth="1"/>
    <col min="12820" max="12820" width="6.28515625" style="44" customWidth="1"/>
    <col min="12821" max="12821" width="2" style="44" customWidth="1"/>
    <col min="12822" max="12822" width="7" style="44" customWidth="1"/>
    <col min="12823" max="12823" width="1.42578125" style="44" customWidth="1"/>
    <col min="12824" max="13056" width="9.140625" style="44"/>
    <col min="13057" max="13057" width="8.140625" style="44" customWidth="1"/>
    <col min="13058" max="13058" width="4.7109375" style="44" customWidth="1"/>
    <col min="13059" max="13059" width="3.5703125" style="44" customWidth="1"/>
    <col min="13060" max="13060" width="6.5703125" style="44" customWidth="1"/>
    <col min="13061" max="13061" width="1.28515625" style="44" customWidth="1"/>
    <col min="13062" max="13062" width="6" style="44" customWidth="1"/>
    <col min="13063" max="13063" width="1.7109375" style="44" customWidth="1"/>
    <col min="13064" max="13064" width="6" style="44" customWidth="1"/>
    <col min="13065" max="13065" width="1.28515625" style="44" customWidth="1"/>
    <col min="13066" max="13066" width="7.140625" style="44" customWidth="1"/>
    <col min="13067" max="13067" width="1.7109375" style="44" customWidth="1"/>
    <col min="13068" max="13068" width="6.7109375" style="44" customWidth="1"/>
    <col min="13069" max="13069" width="1.42578125" style="44" customWidth="1"/>
    <col min="13070" max="13070" width="6.5703125" style="44" customWidth="1"/>
    <col min="13071" max="13071" width="1.5703125" style="44" customWidth="1"/>
    <col min="13072" max="13072" width="6.42578125" style="44" customWidth="1"/>
    <col min="13073" max="13073" width="1.7109375" style="44" customWidth="1"/>
    <col min="13074" max="13074" width="5.42578125" style="44" customWidth="1"/>
    <col min="13075" max="13075" width="1.7109375" style="44" customWidth="1"/>
    <col min="13076" max="13076" width="6.28515625" style="44" customWidth="1"/>
    <col min="13077" max="13077" width="2" style="44" customWidth="1"/>
    <col min="13078" max="13078" width="7" style="44" customWidth="1"/>
    <col min="13079" max="13079" width="1.42578125" style="44" customWidth="1"/>
    <col min="13080" max="13312" width="9.140625" style="44"/>
    <col min="13313" max="13313" width="8.140625" style="44" customWidth="1"/>
    <col min="13314" max="13314" width="4.7109375" style="44" customWidth="1"/>
    <col min="13315" max="13315" width="3.5703125" style="44" customWidth="1"/>
    <col min="13316" max="13316" width="6.5703125" style="44" customWidth="1"/>
    <col min="13317" max="13317" width="1.28515625" style="44" customWidth="1"/>
    <col min="13318" max="13318" width="6" style="44" customWidth="1"/>
    <col min="13319" max="13319" width="1.7109375" style="44" customWidth="1"/>
    <col min="13320" max="13320" width="6" style="44" customWidth="1"/>
    <col min="13321" max="13321" width="1.28515625" style="44" customWidth="1"/>
    <col min="13322" max="13322" width="7.140625" style="44" customWidth="1"/>
    <col min="13323" max="13323" width="1.7109375" style="44" customWidth="1"/>
    <col min="13324" max="13324" width="6.7109375" style="44" customWidth="1"/>
    <col min="13325" max="13325" width="1.42578125" style="44" customWidth="1"/>
    <col min="13326" max="13326" width="6.5703125" style="44" customWidth="1"/>
    <col min="13327" max="13327" width="1.5703125" style="44" customWidth="1"/>
    <col min="13328" max="13328" width="6.42578125" style="44" customWidth="1"/>
    <col min="13329" max="13329" width="1.7109375" style="44" customWidth="1"/>
    <col min="13330" max="13330" width="5.42578125" style="44" customWidth="1"/>
    <col min="13331" max="13331" width="1.7109375" style="44" customWidth="1"/>
    <col min="13332" max="13332" width="6.28515625" style="44" customWidth="1"/>
    <col min="13333" max="13333" width="2" style="44" customWidth="1"/>
    <col min="13334" max="13334" width="7" style="44" customWidth="1"/>
    <col min="13335" max="13335" width="1.42578125" style="44" customWidth="1"/>
    <col min="13336" max="13568" width="9.140625" style="44"/>
    <col min="13569" max="13569" width="8.140625" style="44" customWidth="1"/>
    <col min="13570" max="13570" width="4.7109375" style="44" customWidth="1"/>
    <col min="13571" max="13571" width="3.5703125" style="44" customWidth="1"/>
    <col min="13572" max="13572" width="6.5703125" style="44" customWidth="1"/>
    <col min="13573" max="13573" width="1.28515625" style="44" customWidth="1"/>
    <col min="13574" max="13574" width="6" style="44" customWidth="1"/>
    <col min="13575" max="13575" width="1.7109375" style="44" customWidth="1"/>
    <col min="13576" max="13576" width="6" style="44" customWidth="1"/>
    <col min="13577" max="13577" width="1.28515625" style="44" customWidth="1"/>
    <col min="13578" max="13578" width="7.140625" style="44" customWidth="1"/>
    <col min="13579" max="13579" width="1.7109375" style="44" customWidth="1"/>
    <col min="13580" max="13580" width="6.7109375" style="44" customWidth="1"/>
    <col min="13581" max="13581" width="1.42578125" style="44" customWidth="1"/>
    <col min="13582" max="13582" width="6.5703125" style="44" customWidth="1"/>
    <col min="13583" max="13583" width="1.5703125" style="44" customWidth="1"/>
    <col min="13584" max="13584" width="6.42578125" style="44" customWidth="1"/>
    <col min="13585" max="13585" width="1.7109375" style="44" customWidth="1"/>
    <col min="13586" max="13586" width="5.42578125" style="44" customWidth="1"/>
    <col min="13587" max="13587" width="1.7109375" style="44" customWidth="1"/>
    <col min="13588" max="13588" width="6.28515625" style="44" customWidth="1"/>
    <col min="13589" max="13589" width="2" style="44" customWidth="1"/>
    <col min="13590" max="13590" width="7" style="44" customWidth="1"/>
    <col min="13591" max="13591" width="1.42578125" style="44" customWidth="1"/>
    <col min="13592" max="13824" width="9.140625" style="44"/>
    <col min="13825" max="13825" width="8.140625" style="44" customWidth="1"/>
    <col min="13826" max="13826" width="4.7109375" style="44" customWidth="1"/>
    <col min="13827" max="13827" width="3.5703125" style="44" customWidth="1"/>
    <col min="13828" max="13828" width="6.5703125" style="44" customWidth="1"/>
    <col min="13829" max="13829" width="1.28515625" style="44" customWidth="1"/>
    <col min="13830" max="13830" width="6" style="44" customWidth="1"/>
    <col min="13831" max="13831" width="1.7109375" style="44" customWidth="1"/>
    <col min="13832" max="13832" width="6" style="44" customWidth="1"/>
    <col min="13833" max="13833" width="1.28515625" style="44" customWidth="1"/>
    <col min="13834" max="13834" width="7.140625" style="44" customWidth="1"/>
    <col min="13835" max="13835" width="1.7109375" style="44" customWidth="1"/>
    <col min="13836" max="13836" width="6.7109375" style="44" customWidth="1"/>
    <col min="13837" max="13837" width="1.42578125" style="44" customWidth="1"/>
    <col min="13838" max="13838" width="6.5703125" style="44" customWidth="1"/>
    <col min="13839" max="13839" width="1.5703125" style="44" customWidth="1"/>
    <col min="13840" max="13840" width="6.42578125" style="44" customWidth="1"/>
    <col min="13841" max="13841" width="1.7109375" style="44" customWidth="1"/>
    <col min="13842" max="13842" width="5.42578125" style="44" customWidth="1"/>
    <col min="13843" max="13843" width="1.7109375" style="44" customWidth="1"/>
    <col min="13844" max="13844" width="6.28515625" style="44" customWidth="1"/>
    <col min="13845" max="13845" width="2" style="44" customWidth="1"/>
    <col min="13846" max="13846" width="7" style="44" customWidth="1"/>
    <col min="13847" max="13847" width="1.42578125" style="44" customWidth="1"/>
    <col min="13848" max="14080" width="9.140625" style="44"/>
    <col min="14081" max="14081" width="8.140625" style="44" customWidth="1"/>
    <col min="14082" max="14082" width="4.7109375" style="44" customWidth="1"/>
    <col min="14083" max="14083" width="3.5703125" style="44" customWidth="1"/>
    <col min="14084" max="14084" width="6.5703125" style="44" customWidth="1"/>
    <col min="14085" max="14085" width="1.28515625" style="44" customWidth="1"/>
    <col min="14086" max="14086" width="6" style="44" customWidth="1"/>
    <col min="14087" max="14087" width="1.7109375" style="44" customWidth="1"/>
    <col min="14088" max="14088" width="6" style="44" customWidth="1"/>
    <col min="14089" max="14089" width="1.28515625" style="44" customWidth="1"/>
    <col min="14090" max="14090" width="7.140625" style="44" customWidth="1"/>
    <col min="14091" max="14091" width="1.7109375" style="44" customWidth="1"/>
    <col min="14092" max="14092" width="6.7109375" style="44" customWidth="1"/>
    <col min="14093" max="14093" width="1.42578125" style="44" customWidth="1"/>
    <col min="14094" max="14094" width="6.5703125" style="44" customWidth="1"/>
    <col min="14095" max="14095" width="1.5703125" style="44" customWidth="1"/>
    <col min="14096" max="14096" width="6.42578125" style="44" customWidth="1"/>
    <col min="14097" max="14097" width="1.7109375" style="44" customWidth="1"/>
    <col min="14098" max="14098" width="5.42578125" style="44" customWidth="1"/>
    <col min="14099" max="14099" width="1.7109375" style="44" customWidth="1"/>
    <col min="14100" max="14100" width="6.28515625" style="44" customWidth="1"/>
    <col min="14101" max="14101" width="2" style="44" customWidth="1"/>
    <col min="14102" max="14102" width="7" style="44" customWidth="1"/>
    <col min="14103" max="14103" width="1.42578125" style="44" customWidth="1"/>
    <col min="14104" max="14336" width="9.140625" style="44"/>
    <col min="14337" max="14337" width="8.140625" style="44" customWidth="1"/>
    <col min="14338" max="14338" width="4.7109375" style="44" customWidth="1"/>
    <col min="14339" max="14339" width="3.5703125" style="44" customWidth="1"/>
    <col min="14340" max="14340" width="6.5703125" style="44" customWidth="1"/>
    <col min="14341" max="14341" width="1.28515625" style="44" customWidth="1"/>
    <col min="14342" max="14342" width="6" style="44" customWidth="1"/>
    <col min="14343" max="14343" width="1.7109375" style="44" customWidth="1"/>
    <col min="14344" max="14344" width="6" style="44" customWidth="1"/>
    <col min="14345" max="14345" width="1.28515625" style="44" customWidth="1"/>
    <col min="14346" max="14346" width="7.140625" style="44" customWidth="1"/>
    <col min="14347" max="14347" width="1.7109375" style="44" customWidth="1"/>
    <col min="14348" max="14348" width="6.7109375" style="44" customWidth="1"/>
    <col min="14349" max="14349" width="1.42578125" style="44" customWidth="1"/>
    <col min="14350" max="14350" width="6.5703125" style="44" customWidth="1"/>
    <col min="14351" max="14351" width="1.5703125" style="44" customWidth="1"/>
    <col min="14352" max="14352" width="6.42578125" style="44" customWidth="1"/>
    <col min="14353" max="14353" width="1.7109375" style="44" customWidth="1"/>
    <col min="14354" max="14354" width="5.42578125" style="44" customWidth="1"/>
    <col min="14355" max="14355" width="1.7109375" style="44" customWidth="1"/>
    <col min="14356" max="14356" width="6.28515625" style="44" customWidth="1"/>
    <col min="14357" max="14357" width="2" style="44" customWidth="1"/>
    <col min="14358" max="14358" width="7" style="44" customWidth="1"/>
    <col min="14359" max="14359" width="1.42578125" style="44" customWidth="1"/>
    <col min="14360" max="14592" width="9.140625" style="44"/>
    <col min="14593" max="14593" width="8.140625" style="44" customWidth="1"/>
    <col min="14594" max="14594" width="4.7109375" style="44" customWidth="1"/>
    <col min="14595" max="14595" width="3.5703125" style="44" customWidth="1"/>
    <col min="14596" max="14596" width="6.5703125" style="44" customWidth="1"/>
    <col min="14597" max="14597" width="1.28515625" style="44" customWidth="1"/>
    <col min="14598" max="14598" width="6" style="44" customWidth="1"/>
    <col min="14599" max="14599" width="1.7109375" style="44" customWidth="1"/>
    <col min="14600" max="14600" width="6" style="44" customWidth="1"/>
    <col min="14601" max="14601" width="1.28515625" style="44" customWidth="1"/>
    <col min="14602" max="14602" width="7.140625" style="44" customWidth="1"/>
    <col min="14603" max="14603" width="1.7109375" style="44" customWidth="1"/>
    <col min="14604" max="14604" width="6.7109375" style="44" customWidth="1"/>
    <col min="14605" max="14605" width="1.42578125" style="44" customWidth="1"/>
    <col min="14606" max="14606" width="6.5703125" style="44" customWidth="1"/>
    <col min="14607" max="14607" width="1.5703125" style="44" customWidth="1"/>
    <col min="14608" max="14608" width="6.42578125" style="44" customWidth="1"/>
    <col min="14609" max="14609" width="1.7109375" style="44" customWidth="1"/>
    <col min="14610" max="14610" width="5.42578125" style="44" customWidth="1"/>
    <col min="14611" max="14611" width="1.7109375" style="44" customWidth="1"/>
    <col min="14612" max="14612" width="6.28515625" style="44" customWidth="1"/>
    <col min="14613" max="14613" width="2" style="44" customWidth="1"/>
    <col min="14614" max="14614" width="7" style="44" customWidth="1"/>
    <col min="14615" max="14615" width="1.42578125" style="44" customWidth="1"/>
    <col min="14616" max="14848" width="9.140625" style="44"/>
    <col min="14849" max="14849" width="8.140625" style="44" customWidth="1"/>
    <col min="14850" max="14850" width="4.7109375" style="44" customWidth="1"/>
    <col min="14851" max="14851" width="3.5703125" style="44" customWidth="1"/>
    <col min="14852" max="14852" width="6.5703125" style="44" customWidth="1"/>
    <col min="14853" max="14853" width="1.28515625" style="44" customWidth="1"/>
    <col min="14854" max="14854" width="6" style="44" customWidth="1"/>
    <col min="14855" max="14855" width="1.7109375" style="44" customWidth="1"/>
    <col min="14856" max="14856" width="6" style="44" customWidth="1"/>
    <col min="14857" max="14857" width="1.28515625" style="44" customWidth="1"/>
    <col min="14858" max="14858" width="7.140625" style="44" customWidth="1"/>
    <col min="14859" max="14859" width="1.7109375" style="44" customWidth="1"/>
    <col min="14860" max="14860" width="6.7109375" style="44" customWidth="1"/>
    <col min="14861" max="14861" width="1.42578125" style="44" customWidth="1"/>
    <col min="14862" max="14862" width="6.5703125" style="44" customWidth="1"/>
    <col min="14863" max="14863" width="1.5703125" style="44" customWidth="1"/>
    <col min="14864" max="14864" width="6.42578125" style="44" customWidth="1"/>
    <col min="14865" max="14865" width="1.7109375" style="44" customWidth="1"/>
    <col min="14866" max="14866" width="5.42578125" style="44" customWidth="1"/>
    <col min="14867" max="14867" width="1.7109375" style="44" customWidth="1"/>
    <col min="14868" max="14868" width="6.28515625" style="44" customWidth="1"/>
    <col min="14869" max="14869" width="2" style="44" customWidth="1"/>
    <col min="14870" max="14870" width="7" style="44" customWidth="1"/>
    <col min="14871" max="14871" width="1.42578125" style="44" customWidth="1"/>
    <col min="14872" max="15104" width="9.140625" style="44"/>
    <col min="15105" max="15105" width="8.140625" style="44" customWidth="1"/>
    <col min="15106" max="15106" width="4.7109375" style="44" customWidth="1"/>
    <col min="15107" max="15107" width="3.5703125" style="44" customWidth="1"/>
    <col min="15108" max="15108" width="6.5703125" style="44" customWidth="1"/>
    <col min="15109" max="15109" width="1.28515625" style="44" customWidth="1"/>
    <col min="15110" max="15110" width="6" style="44" customWidth="1"/>
    <col min="15111" max="15111" width="1.7109375" style="44" customWidth="1"/>
    <col min="15112" max="15112" width="6" style="44" customWidth="1"/>
    <col min="15113" max="15113" width="1.28515625" style="44" customWidth="1"/>
    <col min="15114" max="15114" width="7.140625" style="44" customWidth="1"/>
    <col min="15115" max="15115" width="1.7109375" style="44" customWidth="1"/>
    <col min="15116" max="15116" width="6.7109375" style="44" customWidth="1"/>
    <col min="15117" max="15117" width="1.42578125" style="44" customWidth="1"/>
    <col min="15118" max="15118" width="6.5703125" style="44" customWidth="1"/>
    <col min="15119" max="15119" width="1.5703125" style="44" customWidth="1"/>
    <col min="15120" max="15120" width="6.42578125" style="44" customWidth="1"/>
    <col min="15121" max="15121" width="1.7109375" style="44" customWidth="1"/>
    <col min="15122" max="15122" width="5.42578125" style="44" customWidth="1"/>
    <col min="15123" max="15123" width="1.7109375" style="44" customWidth="1"/>
    <col min="15124" max="15124" width="6.28515625" style="44" customWidth="1"/>
    <col min="15125" max="15125" width="2" style="44" customWidth="1"/>
    <col min="15126" max="15126" width="7" style="44" customWidth="1"/>
    <col min="15127" max="15127" width="1.42578125" style="44" customWidth="1"/>
    <col min="15128" max="15360" width="9.140625" style="44"/>
    <col min="15361" max="15361" width="8.140625" style="44" customWidth="1"/>
    <col min="15362" max="15362" width="4.7109375" style="44" customWidth="1"/>
    <col min="15363" max="15363" width="3.5703125" style="44" customWidth="1"/>
    <col min="15364" max="15364" width="6.5703125" style="44" customWidth="1"/>
    <col min="15365" max="15365" width="1.28515625" style="44" customWidth="1"/>
    <col min="15366" max="15366" width="6" style="44" customWidth="1"/>
    <col min="15367" max="15367" width="1.7109375" style="44" customWidth="1"/>
    <col min="15368" max="15368" width="6" style="44" customWidth="1"/>
    <col min="15369" max="15369" width="1.28515625" style="44" customWidth="1"/>
    <col min="15370" max="15370" width="7.140625" style="44" customWidth="1"/>
    <col min="15371" max="15371" width="1.7109375" style="44" customWidth="1"/>
    <col min="15372" max="15372" width="6.7109375" style="44" customWidth="1"/>
    <col min="15373" max="15373" width="1.42578125" style="44" customWidth="1"/>
    <col min="15374" max="15374" width="6.5703125" style="44" customWidth="1"/>
    <col min="15375" max="15375" width="1.5703125" style="44" customWidth="1"/>
    <col min="15376" max="15376" width="6.42578125" style="44" customWidth="1"/>
    <col min="15377" max="15377" width="1.7109375" style="44" customWidth="1"/>
    <col min="15378" max="15378" width="5.42578125" style="44" customWidth="1"/>
    <col min="15379" max="15379" width="1.7109375" style="44" customWidth="1"/>
    <col min="15380" max="15380" width="6.28515625" style="44" customWidth="1"/>
    <col min="15381" max="15381" width="2" style="44" customWidth="1"/>
    <col min="15382" max="15382" width="7" style="44" customWidth="1"/>
    <col min="15383" max="15383" width="1.42578125" style="44" customWidth="1"/>
    <col min="15384" max="15616" width="9.140625" style="44"/>
    <col min="15617" max="15617" width="8.140625" style="44" customWidth="1"/>
    <col min="15618" max="15618" width="4.7109375" style="44" customWidth="1"/>
    <col min="15619" max="15619" width="3.5703125" style="44" customWidth="1"/>
    <col min="15620" max="15620" width="6.5703125" style="44" customWidth="1"/>
    <col min="15621" max="15621" width="1.28515625" style="44" customWidth="1"/>
    <col min="15622" max="15622" width="6" style="44" customWidth="1"/>
    <col min="15623" max="15623" width="1.7109375" style="44" customWidth="1"/>
    <col min="15624" max="15624" width="6" style="44" customWidth="1"/>
    <col min="15625" max="15625" width="1.28515625" style="44" customWidth="1"/>
    <col min="15626" max="15626" width="7.140625" style="44" customWidth="1"/>
    <col min="15627" max="15627" width="1.7109375" style="44" customWidth="1"/>
    <col min="15628" max="15628" width="6.7109375" style="44" customWidth="1"/>
    <col min="15629" max="15629" width="1.42578125" style="44" customWidth="1"/>
    <col min="15630" max="15630" width="6.5703125" style="44" customWidth="1"/>
    <col min="15631" max="15631" width="1.5703125" style="44" customWidth="1"/>
    <col min="15632" max="15632" width="6.42578125" style="44" customWidth="1"/>
    <col min="15633" max="15633" width="1.7109375" style="44" customWidth="1"/>
    <col min="15634" max="15634" width="5.42578125" style="44" customWidth="1"/>
    <col min="15635" max="15635" width="1.7109375" style="44" customWidth="1"/>
    <col min="15636" max="15636" width="6.28515625" style="44" customWidth="1"/>
    <col min="15637" max="15637" width="2" style="44" customWidth="1"/>
    <col min="15638" max="15638" width="7" style="44" customWidth="1"/>
    <col min="15639" max="15639" width="1.42578125" style="44" customWidth="1"/>
    <col min="15640" max="15872" width="9.140625" style="44"/>
    <col min="15873" max="15873" width="8.140625" style="44" customWidth="1"/>
    <col min="15874" max="15874" width="4.7109375" style="44" customWidth="1"/>
    <col min="15875" max="15875" width="3.5703125" style="44" customWidth="1"/>
    <col min="15876" max="15876" width="6.5703125" style="44" customWidth="1"/>
    <col min="15877" max="15877" width="1.28515625" style="44" customWidth="1"/>
    <col min="15878" max="15878" width="6" style="44" customWidth="1"/>
    <col min="15879" max="15879" width="1.7109375" style="44" customWidth="1"/>
    <col min="15880" max="15880" width="6" style="44" customWidth="1"/>
    <col min="15881" max="15881" width="1.28515625" style="44" customWidth="1"/>
    <col min="15882" max="15882" width="7.140625" style="44" customWidth="1"/>
    <col min="15883" max="15883" width="1.7109375" style="44" customWidth="1"/>
    <col min="15884" max="15884" width="6.7109375" style="44" customWidth="1"/>
    <col min="15885" max="15885" width="1.42578125" style="44" customWidth="1"/>
    <col min="15886" max="15886" width="6.5703125" style="44" customWidth="1"/>
    <col min="15887" max="15887" width="1.5703125" style="44" customWidth="1"/>
    <col min="15888" max="15888" width="6.42578125" style="44" customWidth="1"/>
    <col min="15889" max="15889" width="1.7109375" style="44" customWidth="1"/>
    <col min="15890" max="15890" width="5.42578125" style="44" customWidth="1"/>
    <col min="15891" max="15891" width="1.7109375" style="44" customWidth="1"/>
    <col min="15892" max="15892" width="6.28515625" style="44" customWidth="1"/>
    <col min="15893" max="15893" width="2" style="44" customWidth="1"/>
    <col min="15894" max="15894" width="7" style="44" customWidth="1"/>
    <col min="15895" max="15895" width="1.42578125" style="44" customWidth="1"/>
    <col min="15896" max="16128" width="9.140625" style="44"/>
    <col min="16129" max="16129" width="8.140625" style="44" customWidth="1"/>
    <col min="16130" max="16130" width="4.7109375" style="44" customWidth="1"/>
    <col min="16131" max="16131" width="3.5703125" style="44" customWidth="1"/>
    <col min="16132" max="16132" width="6.5703125" style="44" customWidth="1"/>
    <col min="16133" max="16133" width="1.28515625" style="44" customWidth="1"/>
    <col min="16134" max="16134" width="6" style="44" customWidth="1"/>
    <col min="16135" max="16135" width="1.7109375" style="44" customWidth="1"/>
    <col min="16136" max="16136" width="6" style="44" customWidth="1"/>
    <col min="16137" max="16137" width="1.28515625" style="44" customWidth="1"/>
    <col min="16138" max="16138" width="7.140625" style="44" customWidth="1"/>
    <col min="16139" max="16139" width="1.7109375" style="44" customWidth="1"/>
    <col min="16140" max="16140" width="6.7109375" style="44" customWidth="1"/>
    <col min="16141" max="16141" width="1.42578125" style="44" customWidth="1"/>
    <col min="16142" max="16142" width="6.5703125" style="44" customWidth="1"/>
    <col min="16143" max="16143" width="1.5703125" style="44" customWidth="1"/>
    <col min="16144" max="16144" width="6.42578125" style="44" customWidth="1"/>
    <col min="16145" max="16145" width="1.7109375" style="44" customWidth="1"/>
    <col min="16146" max="16146" width="5.42578125" style="44" customWidth="1"/>
    <col min="16147" max="16147" width="1.7109375" style="44" customWidth="1"/>
    <col min="16148" max="16148" width="6.28515625" style="44" customWidth="1"/>
    <col min="16149" max="16149" width="2" style="44" customWidth="1"/>
    <col min="16150" max="16150" width="7" style="44" customWidth="1"/>
    <col min="16151" max="16151" width="1.42578125" style="44" customWidth="1"/>
    <col min="16152" max="16384" width="9.140625" style="44"/>
  </cols>
  <sheetData>
    <row r="1" spans="1:23" s="298" customFormat="1" ht="12.75" customHeight="1" x14ac:dyDescent="0.2">
      <c r="A1" s="297" t="s">
        <v>68</v>
      </c>
      <c r="F1" s="299"/>
      <c r="G1" s="299"/>
      <c r="J1" s="299"/>
      <c r="K1" s="299"/>
      <c r="P1" s="299"/>
      <c r="Q1" s="299"/>
      <c r="T1" s="299"/>
      <c r="U1" s="299"/>
      <c r="V1" s="299"/>
    </row>
    <row r="2" spans="1:23" s="298" customFormat="1" ht="3.75" customHeight="1" x14ac:dyDescent="0.2">
      <c r="A2" s="297"/>
      <c r="F2" s="299"/>
      <c r="G2" s="299"/>
      <c r="J2" s="299"/>
      <c r="K2" s="299"/>
      <c r="P2" s="299"/>
      <c r="Q2" s="299"/>
      <c r="T2" s="299"/>
      <c r="U2" s="299"/>
      <c r="V2" s="299"/>
    </row>
    <row r="3" spans="1:23" s="137" customFormat="1" ht="17.25" customHeight="1" x14ac:dyDescent="0.25">
      <c r="A3" s="559" t="s">
        <v>219</v>
      </c>
      <c r="B3" s="559"/>
      <c r="C3" s="559"/>
      <c r="D3" s="559"/>
      <c r="E3" s="559"/>
      <c r="F3" s="559"/>
      <c r="G3" s="559"/>
      <c r="H3" s="559"/>
      <c r="I3" s="559"/>
      <c r="J3" s="559"/>
      <c r="K3" s="559"/>
      <c r="L3" s="559"/>
      <c r="M3" s="559"/>
      <c r="N3" s="559"/>
      <c r="O3" s="559"/>
      <c r="P3" s="559"/>
      <c r="Q3" s="559"/>
      <c r="R3" s="559"/>
      <c r="S3" s="559"/>
      <c r="T3" s="559"/>
      <c r="U3" s="559"/>
      <c r="V3" s="559"/>
      <c r="W3" s="559"/>
    </row>
    <row r="4" spans="1:23" ht="3.75" customHeight="1" x14ac:dyDescent="0.2">
      <c r="A4" s="231"/>
      <c r="B4" s="40"/>
      <c r="C4" s="40"/>
      <c r="D4" s="41"/>
      <c r="E4" s="41"/>
      <c r="F4" s="42"/>
      <c r="G4" s="42"/>
      <c r="H4" s="34"/>
      <c r="I4" s="34"/>
      <c r="J4" s="42"/>
      <c r="K4" s="42"/>
      <c r="L4" s="34"/>
      <c r="M4" s="34"/>
      <c r="N4" s="34"/>
      <c r="O4" s="34"/>
      <c r="P4" s="42"/>
      <c r="Q4" s="42"/>
      <c r="R4" s="34"/>
      <c r="S4" s="34"/>
      <c r="T4" s="42"/>
      <c r="U4" s="42"/>
      <c r="V4" s="34"/>
      <c r="W4" s="40"/>
    </row>
    <row r="5" spans="1:23" ht="12.75" customHeight="1" x14ac:dyDescent="0.2">
      <c r="A5" s="575"/>
      <c r="B5" s="575"/>
      <c r="C5" s="576"/>
      <c r="D5" s="581" t="s">
        <v>44</v>
      </c>
      <c r="E5" s="582"/>
      <c r="F5" s="582"/>
      <c r="G5" s="582"/>
      <c r="H5" s="581" t="s">
        <v>45</v>
      </c>
      <c r="I5" s="582"/>
      <c r="J5" s="582"/>
      <c r="K5" s="582"/>
      <c r="L5" s="582"/>
      <c r="M5" s="582"/>
      <c r="N5" s="574" t="s">
        <v>192</v>
      </c>
      <c r="O5" s="560"/>
      <c r="P5" s="581" t="s">
        <v>29</v>
      </c>
      <c r="Q5" s="582"/>
      <c r="R5" s="582"/>
      <c r="S5" s="582"/>
      <c r="T5" s="582"/>
      <c r="U5" s="582"/>
      <c r="V5" s="583" t="s">
        <v>178</v>
      </c>
      <c r="W5" s="584"/>
    </row>
    <row r="6" spans="1:23" ht="12" customHeight="1" x14ac:dyDescent="0.2">
      <c r="A6" s="577"/>
      <c r="B6" s="577"/>
      <c r="C6" s="578"/>
      <c r="D6" s="560" t="s">
        <v>46</v>
      </c>
      <c r="E6" s="561"/>
      <c r="F6" s="574" t="s">
        <v>107</v>
      </c>
      <c r="G6" s="561"/>
      <c r="H6" s="560" t="s">
        <v>191</v>
      </c>
      <c r="I6" s="561"/>
      <c r="J6" s="566" t="s">
        <v>19</v>
      </c>
      <c r="K6" s="567"/>
      <c r="L6" s="566" t="s">
        <v>20</v>
      </c>
      <c r="M6" s="567"/>
      <c r="N6" s="572"/>
      <c r="O6" s="562"/>
      <c r="P6" s="572" t="s">
        <v>108</v>
      </c>
      <c r="Q6" s="563"/>
      <c r="R6" s="572" t="s">
        <v>194</v>
      </c>
      <c r="S6" s="563"/>
      <c r="T6" s="572" t="s">
        <v>177</v>
      </c>
      <c r="U6" s="562"/>
      <c r="V6" s="585"/>
      <c r="W6" s="586"/>
    </row>
    <row r="7" spans="1:23" s="33" customFormat="1" ht="12" customHeight="1" x14ac:dyDescent="0.2">
      <c r="A7" s="577"/>
      <c r="B7" s="577"/>
      <c r="C7" s="578"/>
      <c r="D7" s="562"/>
      <c r="E7" s="563"/>
      <c r="F7" s="572"/>
      <c r="G7" s="563"/>
      <c r="H7" s="562"/>
      <c r="I7" s="563"/>
      <c r="J7" s="568"/>
      <c r="K7" s="569"/>
      <c r="L7" s="568"/>
      <c r="M7" s="569"/>
      <c r="N7" s="572"/>
      <c r="O7" s="562"/>
      <c r="P7" s="572"/>
      <c r="Q7" s="563"/>
      <c r="R7" s="572"/>
      <c r="S7" s="563"/>
      <c r="T7" s="572"/>
      <c r="U7" s="562"/>
      <c r="V7" s="585"/>
      <c r="W7" s="586"/>
    </row>
    <row r="8" spans="1:23" s="33" customFormat="1" ht="12" customHeight="1" x14ac:dyDescent="0.2">
      <c r="A8" s="579"/>
      <c r="B8" s="579"/>
      <c r="C8" s="580"/>
      <c r="D8" s="564"/>
      <c r="E8" s="565"/>
      <c r="F8" s="573"/>
      <c r="G8" s="565"/>
      <c r="H8" s="564"/>
      <c r="I8" s="565"/>
      <c r="J8" s="570"/>
      <c r="K8" s="571"/>
      <c r="L8" s="568"/>
      <c r="M8" s="569"/>
      <c r="N8" s="573"/>
      <c r="O8" s="564"/>
      <c r="P8" s="573"/>
      <c r="Q8" s="565"/>
      <c r="R8" s="573"/>
      <c r="S8" s="565"/>
      <c r="T8" s="573"/>
      <c r="U8" s="564"/>
      <c r="V8" s="587"/>
      <c r="W8" s="588"/>
    </row>
    <row r="9" spans="1:23" s="47" customFormat="1" ht="14.25" customHeight="1" x14ac:dyDescent="0.2">
      <c r="A9" s="550" t="s">
        <v>21</v>
      </c>
      <c r="B9" s="551"/>
      <c r="C9" s="551"/>
      <c r="D9" s="553">
        <v>41</v>
      </c>
      <c r="E9" s="554"/>
      <c r="F9" s="553">
        <v>521</v>
      </c>
      <c r="G9" s="557"/>
      <c r="H9" s="553">
        <v>313</v>
      </c>
      <c r="I9" s="554"/>
      <c r="J9" s="544" t="s">
        <v>31</v>
      </c>
      <c r="K9" s="594"/>
      <c r="L9" s="544" t="s">
        <v>32</v>
      </c>
      <c r="M9" s="545"/>
      <c r="N9" s="596" t="s">
        <v>30</v>
      </c>
      <c r="O9" s="597"/>
      <c r="P9" s="553">
        <v>51</v>
      </c>
      <c r="Q9" s="554"/>
      <c r="R9" s="553">
        <v>321</v>
      </c>
      <c r="S9" s="554"/>
      <c r="T9" s="553">
        <v>7</v>
      </c>
      <c r="U9" s="557"/>
      <c r="V9" s="553" t="s">
        <v>22</v>
      </c>
      <c r="W9" s="557"/>
    </row>
    <row r="10" spans="1:23" s="47" customFormat="1" ht="14.25" customHeight="1" x14ac:dyDescent="0.2">
      <c r="A10" s="552"/>
      <c r="B10" s="552"/>
      <c r="C10" s="552"/>
      <c r="D10" s="555"/>
      <c r="E10" s="556"/>
      <c r="F10" s="555"/>
      <c r="G10" s="558"/>
      <c r="H10" s="555"/>
      <c r="I10" s="556"/>
      <c r="J10" s="546"/>
      <c r="K10" s="595"/>
      <c r="L10" s="546"/>
      <c r="M10" s="547"/>
      <c r="N10" s="598"/>
      <c r="O10" s="599"/>
      <c r="P10" s="555"/>
      <c r="Q10" s="556"/>
      <c r="R10" s="555"/>
      <c r="S10" s="556"/>
      <c r="T10" s="555"/>
      <c r="U10" s="558"/>
      <c r="V10" s="555"/>
      <c r="W10" s="558"/>
    </row>
    <row r="11" spans="1:23" s="47" customFormat="1" ht="11.25" customHeight="1" x14ac:dyDescent="0.2">
      <c r="A11" s="591" t="s">
        <v>252</v>
      </c>
      <c r="B11" s="592"/>
      <c r="C11" s="592"/>
      <c r="D11" s="548" t="s">
        <v>42</v>
      </c>
      <c r="E11" s="549"/>
      <c r="F11" s="548" t="s">
        <v>43</v>
      </c>
      <c r="G11" s="593"/>
      <c r="H11" s="548" t="s">
        <v>35</v>
      </c>
      <c r="I11" s="549"/>
      <c r="J11" s="548" t="s">
        <v>47</v>
      </c>
      <c r="K11" s="549"/>
      <c r="L11" s="548" t="s">
        <v>36</v>
      </c>
      <c r="M11" s="593"/>
      <c r="N11" s="548" t="s">
        <v>37</v>
      </c>
      <c r="O11" s="593"/>
      <c r="P11" s="548" t="s">
        <v>39</v>
      </c>
      <c r="Q11" s="549"/>
      <c r="R11" s="548" t="s">
        <v>38</v>
      </c>
      <c r="S11" s="549"/>
      <c r="T11" s="548" t="s">
        <v>40</v>
      </c>
      <c r="U11" s="593"/>
      <c r="V11" s="593" t="s">
        <v>41</v>
      </c>
      <c r="W11" s="593"/>
    </row>
    <row r="12" spans="1:23" ht="12" customHeight="1" x14ac:dyDescent="0.2">
      <c r="A12" s="589"/>
      <c r="B12" s="589"/>
      <c r="C12" s="590"/>
      <c r="D12" s="45" t="s">
        <v>7</v>
      </c>
      <c r="E12" s="34"/>
      <c r="F12" s="46"/>
      <c r="G12" s="46"/>
      <c r="H12" s="34"/>
      <c r="I12" s="34"/>
      <c r="J12" s="46"/>
      <c r="K12" s="46"/>
      <c r="L12" s="46"/>
      <c r="M12" s="34"/>
      <c r="N12" s="34"/>
      <c r="O12" s="46"/>
      <c r="P12" s="46"/>
      <c r="Q12" s="46"/>
      <c r="R12" s="46"/>
      <c r="S12" s="46"/>
      <c r="T12" s="46"/>
      <c r="U12" s="46"/>
      <c r="V12" s="46"/>
      <c r="W12" s="46"/>
    </row>
    <row r="13" spans="1:23" ht="15.75" customHeight="1" x14ac:dyDescent="0.2">
      <c r="A13" s="233" t="s">
        <v>127</v>
      </c>
      <c r="B13" s="232"/>
      <c r="C13" s="300"/>
      <c r="D13" s="43"/>
      <c r="E13" s="43"/>
      <c r="H13" s="43"/>
      <c r="I13" s="43"/>
      <c r="L13" s="43"/>
      <c r="M13" s="43"/>
      <c r="N13" s="43"/>
      <c r="O13" s="43"/>
      <c r="R13" s="43"/>
      <c r="S13" s="43"/>
      <c r="V13" s="43"/>
      <c r="W13" s="43"/>
    </row>
    <row r="14" spans="1:23" ht="15.75" hidden="1" customHeight="1" x14ac:dyDescent="0.2">
      <c r="A14" s="308"/>
      <c r="B14" s="232"/>
      <c r="C14" s="300"/>
      <c r="D14" s="43"/>
      <c r="E14" s="43"/>
      <c r="H14" s="43"/>
      <c r="I14" s="43"/>
      <c r="L14" s="43"/>
      <c r="M14" s="43"/>
      <c r="N14" s="43"/>
      <c r="O14" s="43"/>
      <c r="R14" s="43"/>
      <c r="S14" s="43"/>
      <c r="V14" s="43"/>
      <c r="W14" s="43"/>
    </row>
    <row r="15" spans="1:23" ht="12" customHeight="1" x14ac:dyDescent="0.2">
      <c r="A15" s="268" t="s">
        <v>488</v>
      </c>
      <c r="B15" s="268" t="s">
        <v>495</v>
      </c>
      <c r="C15" s="296"/>
      <c r="D15" s="301">
        <v>8384.4410380000008</v>
      </c>
      <c r="E15" s="86"/>
      <c r="F15" s="301">
        <v>3267.4314490000002</v>
      </c>
      <c r="G15" s="86"/>
      <c r="H15" s="301">
        <v>2791.254633</v>
      </c>
      <c r="I15" s="86"/>
      <c r="J15" s="301">
        <v>18455.354201999999</v>
      </c>
      <c r="K15" s="86"/>
      <c r="L15" s="301">
        <v>21246.608834999999</v>
      </c>
      <c r="M15" s="86"/>
      <c r="N15" s="301">
        <v>14097.965978</v>
      </c>
      <c r="O15" s="86"/>
      <c r="P15" s="301">
        <v>4455.9691629999998</v>
      </c>
      <c r="Q15" s="86"/>
      <c r="R15" s="301">
        <v>880.23677799999996</v>
      </c>
      <c r="S15" s="86"/>
      <c r="T15" s="301">
        <v>300.31293899999997</v>
      </c>
      <c r="U15" s="86"/>
      <c r="V15" s="301">
        <v>52632.966180000003</v>
      </c>
      <c r="W15" s="49"/>
    </row>
    <row r="16" spans="1:23" ht="12" customHeight="1" x14ac:dyDescent="0.2">
      <c r="A16" s="268" t="s">
        <v>488</v>
      </c>
      <c r="B16" s="268" t="s">
        <v>496</v>
      </c>
      <c r="C16" s="296"/>
      <c r="D16" s="301">
        <v>8403.1530210000001</v>
      </c>
      <c r="E16" s="86"/>
      <c r="F16" s="301">
        <v>3191.204084</v>
      </c>
      <c r="G16" s="86"/>
      <c r="H16" s="301">
        <v>2900.015476</v>
      </c>
      <c r="I16" s="86"/>
      <c r="J16" s="301">
        <v>18587.522582000001</v>
      </c>
      <c r="K16" s="86"/>
      <c r="L16" s="301">
        <v>21487.538057999998</v>
      </c>
      <c r="M16" s="86"/>
      <c r="N16" s="301">
        <v>13905.984675</v>
      </c>
      <c r="O16" s="86"/>
      <c r="P16" s="301">
        <v>5287.2944980000002</v>
      </c>
      <c r="Q16" s="86"/>
      <c r="R16" s="301">
        <v>902.195063</v>
      </c>
      <c r="S16" s="86"/>
      <c r="T16" s="301">
        <v>337.13586299999997</v>
      </c>
      <c r="U16" s="86"/>
      <c r="V16" s="301">
        <v>53514.505261999999</v>
      </c>
      <c r="W16" s="49"/>
    </row>
    <row r="17" spans="1:23" ht="12" customHeight="1" x14ac:dyDescent="0.2">
      <c r="A17" s="268" t="s">
        <v>488</v>
      </c>
      <c r="B17" s="268" t="s">
        <v>497</v>
      </c>
      <c r="C17" s="296"/>
      <c r="D17" s="301">
        <v>9679.8793179999993</v>
      </c>
      <c r="E17" s="86"/>
      <c r="F17" s="301">
        <v>3430.2844970000001</v>
      </c>
      <c r="G17" s="86"/>
      <c r="H17" s="301">
        <v>3340.4722350000002</v>
      </c>
      <c r="I17" s="86"/>
      <c r="J17" s="301">
        <v>21335.255401999999</v>
      </c>
      <c r="K17" s="86"/>
      <c r="L17" s="301">
        <v>24675.727637</v>
      </c>
      <c r="M17" s="86"/>
      <c r="N17" s="301">
        <v>14916.953996</v>
      </c>
      <c r="O17" s="86"/>
      <c r="P17" s="301">
        <v>5454.1012520000004</v>
      </c>
      <c r="Q17" s="86"/>
      <c r="R17" s="301">
        <v>1108.9017329999999</v>
      </c>
      <c r="S17" s="86"/>
      <c r="T17" s="301">
        <v>420.05834399999998</v>
      </c>
      <c r="U17" s="86"/>
      <c r="V17" s="301">
        <v>59685.906776999997</v>
      </c>
      <c r="W17" s="49"/>
    </row>
    <row r="18" spans="1:23" ht="12" customHeight="1" x14ac:dyDescent="0.2">
      <c r="A18" s="268" t="s">
        <v>488</v>
      </c>
      <c r="B18" s="268" t="s">
        <v>498</v>
      </c>
      <c r="C18" s="296"/>
      <c r="D18" s="301">
        <v>10005.431678000001</v>
      </c>
      <c r="E18" s="86"/>
      <c r="F18" s="301">
        <v>3614.3472980000001</v>
      </c>
      <c r="G18" s="86"/>
      <c r="H18" s="301">
        <v>4679.9054980000001</v>
      </c>
      <c r="I18" s="86"/>
      <c r="J18" s="301">
        <v>23262.438204999999</v>
      </c>
      <c r="K18" s="86"/>
      <c r="L18" s="301">
        <v>27942.343702999999</v>
      </c>
      <c r="M18" s="86"/>
      <c r="N18" s="301">
        <v>16061.064225</v>
      </c>
      <c r="O18" s="86"/>
      <c r="P18" s="301">
        <v>4857.2878250000003</v>
      </c>
      <c r="Q18" s="86"/>
      <c r="R18" s="301">
        <v>1089.6716590000001</v>
      </c>
      <c r="S18" s="86"/>
      <c r="T18" s="301">
        <v>776.00829199999998</v>
      </c>
      <c r="U18" s="86"/>
      <c r="V18" s="301">
        <v>64346.15468</v>
      </c>
      <c r="W18" s="49"/>
    </row>
    <row r="19" spans="1:23" ht="12" customHeight="1" x14ac:dyDescent="0.2">
      <c r="A19" s="268" t="s">
        <v>488</v>
      </c>
      <c r="B19" s="268" t="s">
        <v>499</v>
      </c>
      <c r="C19" s="296" t="s">
        <v>9</v>
      </c>
      <c r="D19" s="301">
        <v>9823.6469010000001</v>
      </c>
      <c r="E19" s="86"/>
      <c r="F19" s="301">
        <v>2485.7282209999998</v>
      </c>
      <c r="G19" s="86"/>
      <c r="H19" s="301">
        <v>3646.9963029999999</v>
      </c>
      <c r="I19" s="302" t="s">
        <v>661</v>
      </c>
      <c r="J19" s="301">
        <v>22781.527538999999</v>
      </c>
      <c r="K19" s="86"/>
      <c r="L19" s="301">
        <v>26428.523841999999</v>
      </c>
      <c r="M19" s="86"/>
      <c r="N19" s="301">
        <v>16213.025962</v>
      </c>
      <c r="O19" s="86"/>
      <c r="P19" s="301">
        <v>4248.8097230000003</v>
      </c>
      <c r="Q19" s="86"/>
      <c r="R19" s="301">
        <v>1047.022939</v>
      </c>
      <c r="S19" s="86" t="s">
        <v>661</v>
      </c>
      <c r="T19" s="301">
        <v>1102.9702890000001</v>
      </c>
      <c r="U19" s="86"/>
      <c r="V19" s="301">
        <v>61349.727876999998</v>
      </c>
      <c r="W19" s="50"/>
    </row>
    <row r="20" spans="1:23" ht="12.75" customHeight="1" x14ac:dyDescent="0.2">
      <c r="A20" s="63" t="s">
        <v>179</v>
      </c>
      <c r="B20" s="303"/>
      <c r="C20" s="92"/>
      <c r="D20" s="408">
        <v>-1.7999999999999999E-2</v>
      </c>
      <c r="E20" s="408"/>
      <c r="F20" s="408">
        <v>-0.312</v>
      </c>
      <c r="G20" s="408"/>
      <c r="H20" s="408">
        <v>-0.221</v>
      </c>
      <c r="I20" s="408"/>
      <c r="J20" s="408">
        <v>-2.1000000000000001E-2</v>
      </c>
      <c r="K20" s="408"/>
      <c r="L20" s="408">
        <v>-5.3999999999999999E-2</v>
      </c>
      <c r="M20" s="408"/>
      <c r="N20" s="408">
        <v>8.9999999999999993E-3</v>
      </c>
      <c r="O20" s="408"/>
      <c r="P20" s="408">
        <v>-0.125</v>
      </c>
      <c r="Q20" s="408"/>
      <c r="R20" s="408">
        <v>-3.9E-2</v>
      </c>
      <c r="S20" s="408"/>
      <c r="T20" s="408">
        <v>0.42099999999999999</v>
      </c>
      <c r="U20" s="408"/>
      <c r="V20" s="408">
        <v>-4.7E-2</v>
      </c>
      <c r="W20" s="304"/>
    </row>
    <row r="21" spans="1:23" ht="12" customHeight="1" x14ac:dyDescent="0.2">
      <c r="B21" s="234"/>
      <c r="C21" s="300"/>
      <c r="D21" s="49"/>
      <c r="E21" s="49"/>
      <c r="F21" s="51"/>
      <c r="H21" s="49"/>
      <c r="I21" s="49"/>
      <c r="J21" s="51"/>
      <c r="L21" s="49"/>
      <c r="M21" s="49"/>
      <c r="N21" s="49"/>
      <c r="P21" s="51"/>
      <c r="T21" s="51"/>
      <c r="U21" s="305"/>
      <c r="V21" s="49"/>
    </row>
    <row r="22" spans="1:23" ht="12" customHeight="1" x14ac:dyDescent="0.2">
      <c r="A22" s="214" t="s">
        <v>11</v>
      </c>
      <c r="B22" s="232"/>
      <c r="C22" s="300"/>
      <c r="D22" s="49"/>
      <c r="E22" s="49"/>
      <c r="F22" s="52"/>
      <c r="H22" s="49"/>
      <c r="I22" s="49"/>
      <c r="J22" s="51"/>
      <c r="L22" s="49"/>
      <c r="M22" s="49"/>
      <c r="N22" s="49"/>
      <c r="P22" s="51"/>
      <c r="T22" s="51"/>
      <c r="U22" s="305"/>
      <c r="V22" s="86"/>
    </row>
    <row r="23" spans="1:23" ht="12" hidden="1" customHeight="1" x14ac:dyDescent="0.2">
      <c r="A23" s="214"/>
      <c r="B23" s="232"/>
      <c r="C23" s="300"/>
      <c r="D23" s="49"/>
      <c r="E23" s="49"/>
      <c r="F23" s="52"/>
      <c r="H23" s="49"/>
      <c r="I23" s="49"/>
      <c r="J23" s="51"/>
      <c r="L23" s="49"/>
      <c r="M23" s="49"/>
      <c r="N23" s="49"/>
      <c r="P23" s="51"/>
      <c r="T23" s="51"/>
      <c r="U23" s="305"/>
      <c r="V23" s="86"/>
    </row>
    <row r="24" spans="1:23" ht="12" customHeight="1" x14ac:dyDescent="0.2">
      <c r="A24" s="268" t="s">
        <v>488</v>
      </c>
      <c r="B24" s="268" t="s">
        <v>498</v>
      </c>
      <c r="C24" s="296"/>
      <c r="D24" s="301">
        <v>2448.3675979999998</v>
      </c>
      <c r="E24" s="86"/>
      <c r="F24" s="301">
        <v>913.61608699999999</v>
      </c>
      <c r="G24" s="86"/>
      <c r="H24" s="301">
        <v>1124.2903120000001</v>
      </c>
      <c r="I24" s="86"/>
      <c r="J24" s="301">
        <v>5454.9888229999997</v>
      </c>
      <c r="K24" s="86"/>
      <c r="L24" s="301">
        <v>6579.2791349999998</v>
      </c>
      <c r="M24" s="86"/>
      <c r="N24" s="301">
        <v>3693.999413</v>
      </c>
      <c r="O24" s="86"/>
      <c r="P24" s="301">
        <v>1160.2443929999999</v>
      </c>
      <c r="Q24" s="86"/>
      <c r="R24" s="301">
        <v>267.14181100000002</v>
      </c>
      <c r="S24" s="86"/>
      <c r="T24" s="301">
        <v>256.00061699999998</v>
      </c>
      <c r="U24" s="86"/>
      <c r="V24" s="301">
        <v>15318.649054</v>
      </c>
      <c r="W24" s="53"/>
    </row>
    <row r="25" spans="1:23" ht="12" customHeight="1" x14ac:dyDescent="0.2">
      <c r="A25" s="268" t="s">
        <v>500</v>
      </c>
      <c r="B25" s="268" t="s">
        <v>498</v>
      </c>
      <c r="C25" s="296"/>
      <c r="D25" s="301">
        <v>2655.082836</v>
      </c>
      <c r="E25" s="86"/>
      <c r="F25" s="301">
        <v>904.03575000000001</v>
      </c>
      <c r="G25" s="86"/>
      <c r="H25" s="301">
        <v>1134.163354</v>
      </c>
      <c r="I25" s="86"/>
      <c r="J25" s="301">
        <v>6088.9733180000003</v>
      </c>
      <c r="K25" s="86"/>
      <c r="L25" s="301">
        <v>7223.1366719999996</v>
      </c>
      <c r="M25" s="86"/>
      <c r="N25" s="301">
        <v>4428.5557689999996</v>
      </c>
      <c r="O25" s="86"/>
      <c r="P25" s="301">
        <v>1350.604628</v>
      </c>
      <c r="Q25" s="86"/>
      <c r="R25" s="301">
        <v>280.50158900000002</v>
      </c>
      <c r="S25" s="86"/>
      <c r="T25" s="301">
        <v>175.44608400000001</v>
      </c>
      <c r="U25" s="86"/>
      <c r="V25" s="301">
        <v>17017.363327999999</v>
      </c>
      <c r="W25" s="53"/>
    </row>
    <row r="26" spans="1:23" ht="12" customHeight="1" x14ac:dyDescent="0.2">
      <c r="A26" s="268" t="s">
        <v>501</v>
      </c>
      <c r="B26" s="268" t="s">
        <v>498</v>
      </c>
      <c r="C26" s="296"/>
      <c r="D26" s="301">
        <v>2865.6579219999999</v>
      </c>
      <c r="E26" s="86"/>
      <c r="F26" s="301">
        <v>764.19777899999997</v>
      </c>
      <c r="G26" s="86"/>
      <c r="H26" s="301">
        <v>1045.375657</v>
      </c>
      <c r="I26" s="86"/>
      <c r="J26" s="301">
        <v>6128.5215449999996</v>
      </c>
      <c r="K26" s="86"/>
      <c r="L26" s="301">
        <v>7173.8972020000001</v>
      </c>
      <c r="M26" s="86"/>
      <c r="N26" s="301">
        <v>4657.8273710000003</v>
      </c>
      <c r="O26" s="86"/>
      <c r="P26" s="301">
        <v>1212.1856760000001</v>
      </c>
      <c r="Q26" s="86"/>
      <c r="R26" s="301">
        <v>277.49233600000002</v>
      </c>
      <c r="S26" s="86"/>
      <c r="T26" s="301">
        <v>207.88586000000001</v>
      </c>
      <c r="U26" s="86"/>
      <c r="V26" s="301">
        <v>17159.144145999999</v>
      </c>
      <c r="W26" s="53"/>
    </row>
    <row r="27" spans="1:23" ht="12" customHeight="1" x14ac:dyDescent="0.2">
      <c r="A27" s="268" t="s">
        <v>502</v>
      </c>
      <c r="B27" s="268" t="s">
        <v>499</v>
      </c>
      <c r="C27" s="296" t="s">
        <v>0</v>
      </c>
      <c r="D27" s="301">
        <v>2175.1534660000002</v>
      </c>
      <c r="E27" s="86"/>
      <c r="F27" s="301">
        <v>527.24461699999995</v>
      </c>
      <c r="G27" s="86"/>
      <c r="H27" s="301">
        <v>1195.962284</v>
      </c>
      <c r="I27" s="86"/>
      <c r="J27" s="301">
        <v>5509.436095</v>
      </c>
      <c r="K27" s="86"/>
      <c r="L27" s="301">
        <v>6705.3983790000002</v>
      </c>
      <c r="M27" s="86"/>
      <c r="N27" s="301">
        <v>3546.9755930000001</v>
      </c>
      <c r="O27" s="86"/>
      <c r="P27" s="301">
        <v>1079.0136460000001</v>
      </c>
      <c r="Q27" s="86"/>
      <c r="R27" s="301">
        <v>281.24827199999999</v>
      </c>
      <c r="S27" s="86"/>
      <c r="T27" s="301">
        <v>170.27768599999999</v>
      </c>
      <c r="U27" s="86"/>
      <c r="V27" s="301">
        <v>14485.311659000001</v>
      </c>
      <c r="W27" s="53"/>
    </row>
    <row r="28" spans="1:23" ht="12" customHeight="1" x14ac:dyDescent="0.2">
      <c r="A28" s="268" t="s">
        <v>488</v>
      </c>
      <c r="B28" s="268" t="s">
        <v>499</v>
      </c>
      <c r="C28" s="296" t="s">
        <v>9</v>
      </c>
      <c r="D28" s="301">
        <v>2127.7526769999999</v>
      </c>
      <c r="E28" s="86"/>
      <c r="F28" s="301">
        <v>290.25007499999998</v>
      </c>
      <c r="G28" s="86"/>
      <c r="H28" s="301">
        <v>271.49500799999998</v>
      </c>
      <c r="I28" s="302" t="s">
        <v>661</v>
      </c>
      <c r="J28" s="301">
        <v>5054.5965809999998</v>
      </c>
      <c r="K28" s="86"/>
      <c r="L28" s="301">
        <v>5326.0915889999997</v>
      </c>
      <c r="M28" s="86"/>
      <c r="N28" s="301">
        <v>3579.6672290000001</v>
      </c>
      <c r="O28" s="86"/>
      <c r="P28" s="301">
        <v>607.00577299999998</v>
      </c>
      <c r="Q28" s="86"/>
      <c r="R28" s="301">
        <v>207.780742</v>
      </c>
      <c r="S28" s="86" t="s">
        <v>661</v>
      </c>
      <c r="T28" s="301">
        <v>549.36065900000006</v>
      </c>
      <c r="U28" s="86"/>
      <c r="V28" s="301">
        <v>12687.908744</v>
      </c>
      <c r="W28" s="54"/>
    </row>
    <row r="29" spans="1:23" ht="12.75" customHeight="1" x14ac:dyDescent="0.2">
      <c r="A29" s="63" t="s">
        <v>179</v>
      </c>
      <c r="B29" s="63"/>
      <c r="C29" s="92"/>
      <c r="D29" s="408">
        <v>-0.13100000000000001</v>
      </c>
      <c r="E29" s="408"/>
      <c r="F29" s="408">
        <v>-0.68200000000000005</v>
      </c>
      <c r="G29" s="408"/>
      <c r="H29" s="408">
        <v>-0.75900000000000001</v>
      </c>
      <c r="I29" s="408"/>
      <c r="J29" s="408">
        <v>-7.2999999999999995E-2</v>
      </c>
      <c r="K29" s="408"/>
      <c r="L29" s="408">
        <v>-0.19</v>
      </c>
      <c r="M29" s="408"/>
      <c r="N29" s="408">
        <v>-3.1E-2</v>
      </c>
      <c r="O29" s="408"/>
      <c r="P29" s="408">
        <v>-0.47699999999999998</v>
      </c>
      <c r="Q29" s="408"/>
      <c r="R29" s="408">
        <v>-0.222</v>
      </c>
      <c r="S29" s="408"/>
      <c r="T29" s="408">
        <v>1.1459999999999999</v>
      </c>
      <c r="U29" s="408"/>
      <c r="V29" s="408">
        <v>-0.17199999999999999</v>
      </c>
      <c r="W29" s="306"/>
    </row>
    <row r="30" spans="1:23" ht="12" customHeight="1" x14ac:dyDescent="0.2">
      <c r="B30" s="234"/>
      <c r="C30" s="300"/>
      <c r="D30" s="49"/>
      <c r="E30" s="49"/>
      <c r="F30" s="51"/>
      <c r="H30" s="49"/>
      <c r="I30" s="49"/>
      <c r="J30" s="51"/>
      <c r="L30" s="49"/>
      <c r="M30" s="49"/>
      <c r="N30" s="49"/>
      <c r="P30" s="51"/>
      <c r="T30" s="51"/>
      <c r="U30" s="305"/>
      <c r="V30" s="49"/>
    </row>
    <row r="31" spans="1:23" ht="12" customHeight="1" x14ac:dyDescent="0.2">
      <c r="A31" s="214" t="s">
        <v>155</v>
      </c>
      <c r="B31" s="232"/>
      <c r="C31" s="300"/>
      <c r="D31" s="301"/>
      <c r="E31" s="301"/>
      <c r="F31" s="301"/>
      <c r="G31" s="301"/>
      <c r="H31" s="301"/>
      <c r="I31" s="301"/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1:23" ht="12" hidden="1" customHeight="1" x14ac:dyDescent="0.2">
      <c r="A32" s="214"/>
      <c r="B32" s="232"/>
      <c r="C32" s="300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1"/>
      <c r="R32" s="301"/>
      <c r="S32" s="301"/>
      <c r="T32" s="301"/>
      <c r="U32" s="301"/>
      <c r="V32" s="301"/>
      <c r="W32" s="301"/>
    </row>
    <row r="33" spans="1:23" ht="12" customHeight="1" x14ac:dyDescent="0.2">
      <c r="A33" s="268" t="s">
        <v>497</v>
      </c>
      <c r="B33" s="268" t="s">
        <v>503</v>
      </c>
      <c r="C33" s="296" t="s">
        <v>34</v>
      </c>
      <c r="D33" s="301">
        <v>791.62333999999998</v>
      </c>
      <c r="E33" s="301"/>
      <c r="F33" s="301">
        <v>355.27707299999997</v>
      </c>
      <c r="G33" s="301"/>
      <c r="H33" s="301">
        <v>337.28590000000003</v>
      </c>
      <c r="I33" s="301"/>
      <c r="J33" s="301">
        <v>1884.958799</v>
      </c>
      <c r="K33" s="301"/>
      <c r="L33" s="301">
        <v>2222.2446989999999</v>
      </c>
      <c r="M33" s="301"/>
      <c r="N33" s="301">
        <v>1155.0146549999999</v>
      </c>
      <c r="O33" s="301"/>
      <c r="P33" s="301">
        <v>457.875024</v>
      </c>
      <c r="Q33" s="301"/>
      <c r="R33" s="301">
        <v>144.16501500000001</v>
      </c>
      <c r="S33" s="301"/>
      <c r="T33" s="301">
        <v>36.397153000000003</v>
      </c>
      <c r="U33" s="301"/>
      <c r="V33" s="301">
        <v>5162.5969590000004</v>
      </c>
      <c r="W33" s="301"/>
    </row>
    <row r="34" spans="1:23" ht="12" customHeight="1" x14ac:dyDescent="0.2">
      <c r="A34" s="268"/>
      <c r="B34" s="268" t="s">
        <v>504</v>
      </c>
      <c r="C34" s="296"/>
      <c r="D34" s="301">
        <v>837.71264799999994</v>
      </c>
      <c r="E34" s="301"/>
      <c r="F34" s="301">
        <v>259.488022</v>
      </c>
      <c r="G34" s="301"/>
      <c r="H34" s="301">
        <v>465.26743699999997</v>
      </c>
      <c r="I34" s="301"/>
      <c r="J34" s="301">
        <v>2038.8713379999999</v>
      </c>
      <c r="K34" s="301"/>
      <c r="L34" s="301">
        <v>2504.1387749999999</v>
      </c>
      <c r="M34" s="301"/>
      <c r="N34" s="301">
        <v>1319.4534160000001</v>
      </c>
      <c r="O34" s="301"/>
      <c r="P34" s="301">
        <v>454.704027</v>
      </c>
      <c r="Q34" s="301"/>
      <c r="R34" s="301">
        <v>103.046999</v>
      </c>
      <c r="S34" s="301"/>
      <c r="T34" s="301">
        <v>60.535124000000003</v>
      </c>
      <c r="U34" s="301"/>
      <c r="V34" s="301">
        <v>5539.0790109999998</v>
      </c>
      <c r="W34" s="301"/>
    </row>
    <row r="35" spans="1:23" ht="12" customHeight="1" x14ac:dyDescent="0.2">
      <c r="A35" s="268"/>
      <c r="B35" s="268" t="s">
        <v>505</v>
      </c>
      <c r="C35" s="296" t="s">
        <v>34</v>
      </c>
      <c r="D35" s="301">
        <v>839.43109200000004</v>
      </c>
      <c r="E35" s="301"/>
      <c r="F35" s="301">
        <v>245.46804399999999</v>
      </c>
      <c r="G35" s="301"/>
      <c r="H35" s="301">
        <v>369.34711600000003</v>
      </c>
      <c r="I35" s="301"/>
      <c r="J35" s="301">
        <v>2030.221798</v>
      </c>
      <c r="K35" s="301"/>
      <c r="L35" s="301">
        <v>2399.5689139999999</v>
      </c>
      <c r="M35" s="301"/>
      <c r="N35" s="301">
        <v>1450.17479</v>
      </c>
      <c r="O35" s="301"/>
      <c r="P35" s="301">
        <v>471.65149300000002</v>
      </c>
      <c r="Q35" s="301"/>
      <c r="R35" s="301">
        <v>78.412503999999998</v>
      </c>
      <c r="S35" s="301"/>
      <c r="T35" s="301">
        <v>56.560122999999997</v>
      </c>
      <c r="U35" s="301"/>
      <c r="V35" s="301">
        <v>5541.2669599999999</v>
      </c>
      <c r="W35" s="301"/>
    </row>
    <row r="36" spans="1:23" ht="12" customHeight="1" x14ac:dyDescent="0.2">
      <c r="A36" s="268"/>
      <c r="B36" s="268" t="s">
        <v>506</v>
      </c>
      <c r="C36" s="296" t="s">
        <v>34</v>
      </c>
      <c r="D36" s="301">
        <v>859.73512700000003</v>
      </c>
      <c r="E36" s="301"/>
      <c r="F36" s="301">
        <v>471.09421900000001</v>
      </c>
      <c r="G36" s="301"/>
      <c r="H36" s="301">
        <v>461.62175100000002</v>
      </c>
      <c r="I36" s="301"/>
      <c r="J36" s="301">
        <v>1999.7343969999999</v>
      </c>
      <c r="K36" s="301"/>
      <c r="L36" s="301">
        <v>2461.3561479999998</v>
      </c>
      <c r="M36" s="301"/>
      <c r="N36" s="301">
        <v>1419.973041</v>
      </c>
      <c r="O36" s="301"/>
      <c r="P36" s="301">
        <v>454.60636899999997</v>
      </c>
      <c r="Q36" s="301"/>
      <c r="R36" s="301">
        <v>126.831636</v>
      </c>
      <c r="S36" s="301"/>
      <c r="T36" s="301">
        <v>37.754005999999997</v>
      </c>
      <c r="U36" s="301"/>
      <c r="V36" s="301">
        <v>5831.3505459999997</v>
      </c>
      <c r="W36" s="301"/>
    </row>
    <row r="37" spans="1:23" ht="12" customHeight="1" x14ac:dyDescent="0.2">
      <c r="A37" s="268"/>
      <c r="B37" s="268" t="s">
        <v>507</v>
      </c>
      <c r="C37" s="296" t="s">
        <v>34</v>
      </c>
      <c r="D37" s="301">
        <v>995.777557</v>
      </c>
      <c r="E37" s="301"/>
      <c r="F37" s="301">
        <v>323.948759</v>
      </c>
      <c r="G37" s="301"/>
      <c r="H37" s="301">
        <v>447.91670699999997</v>
      </c>
      <c r="I37" s="301"/>
      <c r="J37" s="301">
        <v>2204.0769059999998</v>
      </c>
      <c r="K37" s="301"/>
      <c r="L37" s="301">
        <v>2651.9936130000001</v>
      </c>
      <c r="M37" s="301"/>
      <c r="N37" s="301">
        <v>1631.292453</v>
      </c>
      <c r="O37" s="301"/>
      <c r="P37" s="301">
        <v>397.04474299999998</v>
      </c>
      <c r="Q37" s="301"/>
      <c r="R37" s="301">
        <v>70.347421999999995</v>
      </c>
      <c r="S37" s="301"/>
      <c r="T37" s="301">
        <v>61.901649999999997</v>
      </c>
      <c r="U37" s="301"/>
      <c r="V37" s="301">
        <v>6132.3061969999999</v>
      </c>
      <c r="W37" s="301"/>
    </row>
    <row r="38" spans="1:23" ht="12" customHeight="1" x14ac:dyDescent="0.2">
      <c r="A38" s="268"/>
      <c r="B38" s="268" t="s">
        <v>508</v>
      </c>
      <c r="C38" s="296" t="s">
        <v>34</v>
      </c>
      <c r="D38" s="301">
        <v>950.26722700000005</v>
      </c>
      <c r="E38" s="301"/>
      <c r="F38" s="301">
        <v>303.506981</v>
      </c>
      <c r="G38" s="301"/>
      <c r="H38" s="301">
        <v>291.70526699999999</v>
      </c>
      <c r="I38" s="301"/>
      <c r="J38" s="301">
        <v>2204.0117140000002</v>
      </c>
      <c r="K38" s="301"/>
      <c r="L38" s="301">
        <v>2495.716981</v>
      </c>
      <c r="M38" s="301"/>
      <c r="N38" s="301">
        <v>1584.302081</v>
      </c>
      <c r="O38" s="301"/>
      <c r="P38" s="301">
        <v>333.84692899999999</v>
      </c>
      <c r="Q38" s="301"/>
      <c r="R38" s="301">
        <v>120.875575</v>
      </c>
      <c r="S38" s="301"/>
      <c r="T38" s="301">
        <v>63.588214000000001</v>
      </c>
      <c r="U38" s="301"/>
      <c r="V38" s="301">
        <v>5852.1039879999998</v>
      </c>
      <c r="W38" s="301"/>
    </row>
    <row r="39" spans="1:23" ht="12" customHeight="1" x14ac:dyDescent="0.2">
      <c r="A39" s="268"/>
      <c r="B39" s="268" t="s">
        <v>509</v>
      </c>
      <c r="C39" s="296" t="s">
        <v>34</v>
      </c>
      <c r="D39" s="301">
        <v>811.43008699999996</v>
      </c>
      <c r="E39" s="301"/>
      <c r="F39" s="301">
        <v>363.15296599999999</v>
      </c>
      <c r="G39" s="301"/>
      <c r="H39" s="301">
        <v>545.59889299999998</v>
      </c>
      <c r="I39" s="301"/>
      <c r="J39" s="301">
        <v>1738.0092440000001</v>
      </c>
      <c r="K39" s="301"/>
      <c r="L39" s="301">
        <v>2283.6081370000002</v>
      </c>
      <c r="M39" s="301"/>
      <c r="N39" s="301">
        <v>1293.691957</v>
      </c>
      <c r="O39" s="301"/>
      <c r="P39" s="301">
        <v>398.56312600000001</v>
      </c>
      <c r="Q39" s="301"/>
      <c r="R39" s="301">
        <v>71.713387999999995</v>
      </c>
      <c r="S39" s="301"/>
      <c r="T39" s="301">
        <v>56.789670000000001</v>
      </c>
      <c r="U39" s="301"/>
      <c r="V39" s="301">
        <v>5278.9493309999998</v>
      </c>
      <c r="W39" s="301"/>
    </row>
    <row r="40" spans="1:23" ht="12" customHeight="1" x14ac:dyDescent="0.2">
      <c r="A40" s="268"/>
      <c r="B40" s="268"/>
      <c r="C40" s="296" t="s">
        <v>34</v>
      </c>
      <c r="D40" s="301"/>
      <c r="E40" s="301"/>
      <c r="F40" s="301"/>
      <c r="G40" s="301"/>
      <c r="H40" s="301"/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1:23" ht="12" customHeight="1" x14ac:dyDescent="0.2">
      <c r="A41" s="268" t="s">
        <v>498</v>
      </c>
      <c r="B41" s="268" t="s">
        <v>510</v>
      </c>
      <c r="C41" s="296" t="s">
        <v>34</v>
      </c>
      <c r="D41" s="301">
        <v>812.34448399999997</v>
      </c>
      <c r="E41" s="301"/>
      <c r="F41" s="301">
        <v>173.00906900000001</v>
      </c>
      <c r="G41" s="301"/>
      <c r="H41" s="301">
        <v>358.04906799999998</v>
      </c>
      <c r="I41" s="301"/>
      <c r="J41" s="301">
        <v>2069.77387</v>
      </c>
      <c r="K41" s="301"/>
      <c r="L41" s="301">
        <v>2427.8229379999998</v>
      </c>
      <c r="M41" s="301"/>
      <c r="N41" s="301">
        <v>1258.058092</v>
      </c>
      <c r="O41" s="301"/>
      <c r="P41" s="301">
        <v>436.70121599999999</v>
      </c>
      <c r="Q41" s="301"/>
      <c r="R41" s="301">
        <v>100.180097</v>
      </c>
      <c r="S41" s="301"/>
      <c r="T41" s="301">
        <v>69.451797999999997</v>
      </c>
      <c r="U41" s="301"/>
      <c r="V41" s="301">
        <v>5277.5676940000003</v>
      </c>
      <c r="W41" s="301"/>
    </row>
    <row r="42" spans="1:23" ht="12" customHeight="1" x14ac:dyDescent="0.2">
      <c r="A42" s="268"/>
      <c r="B42" s="268" t="s">
        <v>511</v>
      </c>
      <c r="C42" s="296" t="s">
        <v>34</v>
      </c>
      <c r="D42" s="301">
        <v>709.47565199999997</v>
      </c>
      <c r="E42" s="301"/>
      <c r="F42" s="301">
        <v>325.51012400000002</v>
      </c>
      <c r="G42" s="301"/>
      <c r="H42" s="301">
        <v>291.692971</v>
      </c>
      <c r="I42" s="301"/>
      <c r="J42" s="301">
        <v>1741.196228</v>
      </c>
      <c r="K42" s="301"/>
      <c r="L42" s="301">
        <v>2032.889199</v>
      </c>
      <c r="M42" s="301"/>
      <c r="N42" s="301">
        <v>1241.2604799999999</v>
      </c>
      <c r="O42" s="301"/>
      <c r="P42" s="301">
        <v>350.10568899999998</v>
      </c>
      <c r="Q42" s="301"/>
      <c r="R42" s="301">
        <v>87.563343000000003</v>
      </c>
      <c r="S42" s="301"/>
      <c r="T42" s="301">
        <v>54.356530999999997</v>
      </c>
      <c r="U42" s="301"/>
      <c r="V42" s="301">
        <v>4801.1610179999998</v>
      </c>
      <c r="W42" s="301"/>
    </row>
    <row r="43" spans="1:23" ht="12" customHeight="1" x14ac:dyDescent="0.2">
      <c r="A43" s="268"/>
      <c r="B43" s="268" t="s">
        <v>512</v>
      </c>
      <c r="C43" s="296" t="s">
        <v>34</v>
      </c>
      <c r="D43" s="301">
        <v>740.89020600000003</v>
      </c>
      <c r="E43" s="301"/>
      <c r="F43" s="301">
        <v>235.55302699999999</v>
      </c>
      <c r="G43" s="301"/>
      <c r="H43" s="301">
        <v>324.415976</v>
      </c>
      <c r="I43" s="301"/>
      <c r="J43" s="301">
        <v>1781.553887</v>
      </c>
      <c r="K43" s="301"/>
      <c r="L43" s="301">
        <v>2105.9698629999998</v>
      </c>
      <c r="M43" s="301"/>
      <c r="N43" s="301">
        <v>1168.858502</v>
      </c>
      <c r="O43" s="301"/>
      <c r="P43" s="301">
        <v>399.81984</v>
      </c>
      <c r="Q43" s="301"/>
      <c r="R43" s="301">
        <v>63.558883999999999</v>
      </c>
      <c r="S43" s="301"/>
      <c r="T43" s="301">
        <v>59.070559000000003</v>
      </c>
      <c r="U43" s="301"/>
      <c r="V43" s="301">
        <v>4773.7208810000002</v>
      </c>
      <c r="W43" s="301"/>
    </row>
    <row r="44" spans="1:23" ht="12" customHeight="1" x14ac:dyDescent="0.2">
      <c r="A44" s="268"/>
      <c r="B44" s="268" t="s">
        <v>513</v>
      </c>
      <c r="C44" s="296" t="s">
        <v>34</v>
      </c>
      <c r="D44" s="301">
        <v>816.22888</v>
      </c>
      <c r="E44" s="301"/>
      <c r="F44" s="301">
        <v>415.41269799999998</v>
      </c>
      <c r="G44" s="301"/>
      <c r="H44" s="301">
        <v>332.32048700000001</v>
      </c>
      <c r="I44" s="301"/>
      <c r="J44" s="301">
        <v>1794.2961439999999</v>
      </c>
      <c r="K44" s="301"/>
      <c r="L44" s="301">
        <v>2126.6166309999999</v>
      </c>
      <c r="M44" s="301"/>
      <c r="N44" s="301">
        <v>1220.2838569999999</v>
      </c>
      <c r="O44" s="301"/>
      <c r="P44" s="301">
        <v>365.00043699999998</v>
      </c>
      <c r="Q44" s="301"/>
      <c r="R44" s="301">
        <v>112.866</v>
      </c>
      <c r="S44" s="301"/>
      <c r="T44" s="301">
        <v>63.064774</v>
      </c>
      <c r="U44" s="301"/>
      <c r="V44" s="301">
        <v>5119.4732770000001</v>
      </c>
      <c r="W44" s="301"/>
    </row>
    <row r="45" spans="1:23" ht="12" customHeight="1" x14ac:dyDescent="0.2">
      <c r="A45" s="268"/>
      <c r="B45" s="268" t="s">
        <v>514</v>
      </c>
      <c r="C45" s="296" t="s">
        <v>34</v>
      </c>
      <c r="D45" s="301">
        <v>850.61737400000004</v>
      </c>
      <c r="E45" s="301"/>
      <c r="F45" s="301">
        <v>307.38122600000003</v>
      </c>
      <c r="G45" s="301"/>
      <c r="H45" s="301">
        <v>468.20612199999999</v>
      </c>
      <c r="I45" s="301"/>
      <c r="J45" s="301">
        <v>1996.15941</v>
      </c>
      <c r="K45" s="301"/>
      <c r="L45" s="301">
        <v>2464.3655319999998</v>
      </c>
      <c r="M45" s="301"/>
      <c r="N45" s="301">
        <v>1317.9578039999999</v>
      </c>
      <c r="O45" s="301"/>
      <c r="P45" s="301">
        <v>405.17927200000003</v>
      </c>
      <c r="Q45" s="301"/>
      <c r="R45" s="301">
        <v>85.204374000000001</v>
      </c>
      <c r="S45" s="301"/>
      <c r="T45" s="301">
        <v>136.140265</v>
      </c>
      <c r="U45" s="301"/>
      <c r="V45" s="301">
        <v>5566.8458469999996</v>
      </c>
      <c r="W45" s="301"/>
    </row>
    <row r="46" spans="1:23" ht="12" customHeight="1" x14ac:dyDescent="0.2">
      <c r="A46" s="268"/>
      <c r="B46" s="268" t="s">
        <v>503</v>
      </c>
      <c r="C46" s="296" t="s">
        <v>34</v>
      </c>
      <c r="D46" s="301">
        <v>781.521344</v>
      </c>
      <c r="E46" s="301"/>
      <c r="F46" s="301">
        <v>190.82216299999999</v>
      </c>
      <c r="G46" s="301"/>
      <c r="H46" s="301">
        <v>323.76370300000002</v>
      </c>
      <c r="I46" s="301"/>
      <c r="J46" s="301">
        <v>1664.533269</v>
      </c>
      <c r="K46" s="301"/>
      <c r="L46" s="301">
        <v>1988.2969720000001</v>
      </c>
      <c r="M46" s="301"/>
      <c r="N46" s="301">
        <v>1155.757752</v>
      </c>
      <c r="O46" s="301"/>
      <c r="P46" s="301">
        <v>390.064684</v>
      </c>
      <c r="Q46" s="301"/>
      <c r="R46" s="301">
        <v>69.071437000000003</v>
      </c>
      <c r="S46" s="301"/>
      <c r="T46" s="301">
        <v>56.795577999999999</v>
      </c>
      <c r="U46" s="301"/>
      <c r="V46" s="301">
        <v>4632.3299299999999</v>
      </c>
      <c r="W46" s="301"/>
    </row>
    <row r="47" spans="1:23" ht="12" customHeight="1" x14ac:dyDescent="0.2">
      <c r="A47" s="268"/>
      <c r="B47" s="268" t="s">
        <v>504</v>
      </c>
      <c r="C47" s="296"/>
      <c r="D47" s="301">
        <v>870.38359700000001</v>
      </c>
      <c r="E47" s="301"/>
      <c r="F47" s="301">
        <v>355.63858299999998</v>
      </c>
      <c r="G47" s="301"/>
      <c r="H47" s="301">
        <v>410.890491</v>
      </c>
      <c r="I47" s="301"/>
      <c r="J47" s="301">
        <v>2024.6500610000001</v>
      </c>
      <c r="K47" s="301"/>
      <c r="L47" s="301">
        <v>2435.5405519999999</v>
      </c>
      <c r="M47" s="301"/>
      <c r="N47" s="301">
        <v>1384.9154289999999</v>
      </c>
      <c r="O47" s="301"/>
      <c r="P47" s="301">
        <v>442.04303099999998</v>
      </c>
      <c r="Q47" s="301"/>
      <c r="R47" s="301">
        <v>109.37960099999999</v>
      </c>
      <c r="S47" s="301"/>
      <c r="T47" s="301">
        <v>55.437038000000001</v>
      </c>
      <c r="U47" s="301"/>
      <c r="V47" s="301">
        <v>5653.3378309999998</v>
      </c>
      <c r="W47" s="301"/>
    </row>
    <row r="48" spans="1:23" ht="12" customHeight="1" x14ac:dyDescent="0.2">
      <c r="A48" s="268"/>
      <c r="B48" s="268" t="s">
        <v>505</v>
      </c>
      <c r="C48" s="296" t="s">
        <v>34</v>
      </c>
      <c r="D48" s="301">
        <v>857.10985900000003</v>
      </c>
      <c r="E48" s="301"/>
      <c r="F48" s="301">
        <v>232.91868500000001</v>
      </c>
      <c r="G48" s="301"/>
      <c r="H48" s="301">
        <v>465.53573</v>
      </c>
      <c r="I48" s="301"/>
      <c r="J48" s="301">
        <v>2056.499327</v>
      </c>
      <c r="K48" s="301"/>
      <c r="L48" s="301">
        <v>2522.0350570000001</v>
      </c>
      <c r="M48" s="301"/>
      <c r="N48" s="301">
        <v>1507.8692120000001</v>
      </c>
      <c r="O48" s="301"/>
      <c r="P48" s="301">
        <v>431.92844400000001</v>
      </c>
      <c r="Q48" s="301"/>
      <c r="R48" s="301">
        <v>83.541461999999996</v>
      </c>
      <c r="S48" s="301"/>
      <c r="T48" s="301">
        <v>65.641553999999999</v>
      </c>
      <c r="U48" s="301"/>
      <c r="V48" s="301">
        <v>5701.0442730000004</v>
      </c>
      <c r="W48" s="301"/>
    </row>
    <row r="49" spans="1:23" ht="12" customHeight="1" x14ac:dyDescent="0.2">
      <c r="A49" s="268"/>
      <c r="B49" s="268" t="s">
        <v>506</v>
      </c>
      <c r="C49" s="296" t="s">
        <v>34</v>
      </c>
      <c r="D49" s="301">
        <v>927.58938000000001</v>
      </c>
      <c r="E49" s="301"/>
      <c r="F49" s="301">
        <v>315.47848199999999</v>
      </c>
      <c r="G49" s="301"/>
      <c r="H49" s="301">
        <v>257.73713299999997</v>
      </c>
      <c r="I49" s="301"/>
      <c r="J49" s="301">
        <v>2007.82393</v>
      </c>
      <c r="K49" s="301"/>
      <c r="L49" s="301">
        <v>2265.5610630000001</v>
      </c>
      <c r="M49" s="301"/>
      <c r="N49" s="301">
        <v>1535.7711280000001</v>
      </c>
      <c r="O49" s="301"/>
      <c r="P49" s="301">
        <v>476.63315299999999</v>
      </c>
      <c r="Q49" s="301"/>
      <c r="R49" s="301">
        <v>87.580526000000006</v>
      </c>
      <c r="S49" s="301"/>
      <c r="T49" s="301">
        <v>54.367491999999999</v>
      </c>
      <c r="U49" s="301"/>
      <c r="V49" s="301">
        <v>5662.9812240000001</v>
      </c>
      <c r="W49" s="301"/>
    </row>
    <row r="50" spans="1:23" ht="12" customHeight="1" x14ac:dyDescent="0.2">
      <c r="A50" s="268"/>
      <c r="B50" s="268" t="s">
        <v>507</v>
      </c>
      <c r="C50" s="296" t="s">
        <v>34</v>
      </c>
      <c r="D50" s="301">
        <v>1028.6222009999999</v>
      </c>
      <c r="E50" s="301"/>
      <c r="F50" s="301">
        <v>203.403187</v>
      </c>
      <c r="G50" s="301"/>
      <c r="H50" s="301">
        <v>426.02494799999999</v>
      </c>
      <c r="I50" s="301"/>
      <c r="J50" s="301">
        <v>2206.5800509999999</v>
      </c>
      <c r="K50" s="301"/>
      <c r="L50" s="301">
        <v>2632.6049990000001</v>
      </c>
      <c r="M50" s="301"/>
      <c r="N50" s="301">
        <v>1669.1373289999999</v>
      </c>
      <c r="O50" s="301"/>
      <c r="P50" s="301">
        <v>371.04660899999999</v>
      </c>
      <c r="Q50" s="301"/>
      <c r="R50" s="301">
        <v>70.421942000000001</v>
      </c>
      <c r="S50" s="301"/>
      <c r="T50" s="301">
        <v>66.445741999999996</v>
      </c>
      <c r="U50" s="301"/>
      <c r="V50" s="301">
        <v>6041.6820090000001</v>
      </c>
      <c r="W50" s="301"/>
    </row>
    <row r="51" spans="1:23" ht="12" customHeight="1" x14ac:dyDescent="0.2">
      <c r="A51" s="268"/>
      <c r="B51" s="268" t="s">
        <v>508</v>
      </c>
      <c r="C51" s="296" t="s">
        <v>34</v>
      </c>
      <c r="D51" s="301">
        <v>989.99231799999995</v>
      </c>
      <c r="E51" s="301"/>
      <c r="F51" s="301">
        <v>313.91428200000001</v>
      </c>
      <c r="G51" s="301"/>
      <c r="H51" s="301">
        <v>295.17726099999999</v>
      </c>
      <c r="I51" s="301"/>
      <c r="J51" s="301">
        <v>2197.2499539999999</v>
      </c>
      <c r="K51" s="301"/>
      <c r="L51" s="301">
        <v>2492.4272150000002</v>
      </c>
      <c r="M51" s="301"/>
      <c r="N51" s="301">
        <v>1597.317507</v>
      </c>
      <c r="O51" s="301"/>
      <c r="P51" s="301">
        <v>433.72274099999998</v>
      </c>
      <c r="Q51" s="301"/>
      <c r="R51" s="301">
        <v>109.321573</v>
      </c>
      <c r="S51" s="301"/>
      <c r="T51" s="301">
        <v>63.738745000000002</v>
      </c>
      <c r="U51" s="301"/>
      <c r="V51" s="301">
        <v>6000.434381</v>
      </c>
      <c r="W51" s="301"/>
    </row>
    <row r="52" spans="1:23" ht="12" customHeight="1" x14ac:dyDescent="0.2">
      <c r="A52" s="268"/>
      <c r="B52" s="268" t="s">
        <v>509</v>
      </c>
      <c r="C52" s="296" t="s">
        <v>34</v>
      </c>
      <c r="D52" s="301">
        <v>847.04340300000001</v>
      </c>
      <c r="E52" s="301"/>
      <c r="F52" s="301">
        <v>246.88031000000001</v>
      </c>
      <c r="G52" s="301"/>
      <c r="H52" s="301">
        <v>324.17344800000001</v>
      </c>
      <c r="I52" s="301"/>
      <c r="J52" s="301">
        <v>1724.69154</v>
      </c>
      <c r="K52" s="301"/>
      <c r="L52" s="301">
        <v>2048.8649879999998</v>
      </c>
      <c r="M52" s="301"/>
      <c r="N52" s="301">
        <v>1391.372535</v>
      </c>
      <c r="O52" s="301"/>
      <c r="P52" s="301">
        <v>407.41632600000003</v>
      </c>
      <c r="Q52" s="301"/>
      <c r="R52" s="301">
        <v>97.748821000000007</v>
      </c>
      <c r="S52" s="301"/>
      <c r="T52" s="301">
        <v>77.701373000000004</v>
      </c>
      <c r="U52" s="301"/>
      <c r="V52" s="301">
        <v>5117.0277560000004</v>
      </c>
      <c r="W52" s="301"/>
    </row>
    <row r="53" spans="1:23" ht="12" customHeight="1" x14ac:dyDescent="0.2">
      <c r="A53" s="268"/>
      <c r="B53" s="268"/>
      <c r="C53" s="296" t="s">
        <v>34</v>
      </c>
      <c r="D53" s="301"/>
      <c r="E53" s="301"/>
      <c r="F53" s="301"/>
      <c r="G53" s="301"/>
      <c r="H53" s="301"/>
      <c r="I53" s="301"/>
      <c r="J53" s="301"/>
      <c r="K53" s="301"/>
      <c r="L53" s="301"/>
      <c r="M53" s="301"/>
      <c r="N53" s="301"/>
      <c r="O53" s="301"/>
      <c r="P53" s="301"/>
      <c r="Q53" s="301"/>
      <c r="R53" s="301"/>
      <c r="S53" s="301"/>
      <c r="T53" s="301"/>
      <c r="U53" s="301"/>
      <c r="V53" s="301"/>
      <c r="W53" s="301"/>
    </row>
    <row r="54" spans="1:23" ht="12" customHeight="1" x14ac:dyDescent="0.2">
      <c r="A54" s="268" t="s">
        <v>499</v>
      </c>
      <c r="B54" s="268" t="s">
        <v>510</v>
      </c>
      <c r="C54" s="296" t="s">
        <v>34</v>
      </c>
      <c r="D54" s="301">
        <v>778.16636500000004</v>
      </c>
      <c r="E54" s="301"/>
      <c r="F54" s="301">
        <v>175.109656</v>
      </c>
      <c r="G54" s="301"/>
      <c r="H54" s="301">
        <v>473.03676999999999</v>
      </c>
      <c r="I54" s="301"/>
      <c r="J54" s="301">
        <v>1921.8628180000001</v>
      </c>
      <c r="K54" s="301"/>
      <c r="L54" s="301">
        <v>2394.8995880000002</v>
      </c>
      <c r="M54" s="301"/>
      <c r="N54" s="301">
        <v>1264.592973</v>
      </c>
      <c r="O54" s="301"/>
      <c r="P54" s="301">
        <v>329.83043400000003</v>
      </c>
      <c r="Q54" s="301"/>
      <c r="R54" s="301">
        <v>69.689381999999995</v>
      </c>
      <c r="S54" s="301"/>
      <c r="T54" s="301">
        <v>56.707284999999999</v>
      </c>
      <c r="U54" s="301"/>
      <c r="V54" s="301">
        <v>5068.9956830000001</v>
      </c>
      <c r="W54" s="301"/>
    </row>
    <row r="55" spans="1:23" ht="12" customHeight="1" x14ac:dyDescent="0.2">
      <c r="A55" s="268"/>
      <c r="B55" s="268" t="s">
        <v>511</v>
      </c>
      <c r="C55" s="296" t="s">
        <v>34</v>
      </c>
      <c r="D55" s="301">
        <v>663.64809100000002</v>
      </c>
      <c r="E55" s="301"/>
      <c r="F55" s="301">
        <v>164.27435299999999</v>
      </c>
      <c r="G55" s="301"/>
      <c r="H55" s="301">
        <v>252.35436100000001</v>
      </c>
      <c r="I55" s="301"/>
      <c r="J55" s="301">
        <v>1661.161529</v>
      </c>
      <c r="K55" s="301"/>
      <c r="L55" s="301">
        <v>1913.5158899999999</v>
      </c>
      <c r="M55" s="301"/>
      <c r="N55" s="301">
        <v>1148.5289439999999</v>
      </c>
      <c r="O55" s="301"/>
      <c r="P55" s="301">
        <v>321.14793400000002</v>
      </c>
      <c r="Q55" s="301"/>
      <c r="R55" s="301">
        <v>66.137940999999998</v>
      </c>
      <c r="S55" s="301"/>
      <c r="T55" s="301">
        <v>57.544846</v>
      </c>
      <c r="U55" s="301"/>
      <c r="V55" s="301">
        <v>4334.7979990000003</v>
      </c>
      <c r="W55" s="301"/>
    </row>
    <row r="56" spans="1:23" ht="12" customHeight="1" x14ac:dyDescent="0.2">
      <c r="A56" s="268"/>
      <c r="B56" s="268" t="s">
        <v>512</v>
      </c>
      <c r="C56" s="296" t="s">
        <v>34</v>
      </c>
      <c r="D56" s="301">
        <v>733.33901000000003</v>
      </c>
      <c r="E56" s="301"/>
      <c r="F56" s="301">
        <v>187.86060800000001</v>
      </c>
      <c r="G56" s="301"/>
      <c r="H56" s="301">
        <v>470.57115299999998</v>
      </c>
      <c r="I56" s="301"/>
      <c r="J56" s="301">
        <v>1926.411748</v>
      </c>
      <c r="K56" s="301"/>
      <c r="L56" s="301">
        <v>2396.9829009999999</v>
      </c>
      <c r="M56" s="301"/>
      <c r="N56" s="301">
        <v>1133.853676</v>
      </c>
      <c r="O56" s="301"/>
      <c r="P56" s="301">
        <v>428.03527800000001</v>
      </c>
      <c r="Q56" s="301"/>
      <c r="R56" s="301">
        <v>145.42094900000001</v>
      </c>
      <c r="S56" s="301"/>
      <c r="T56" s="301">
        <v>56.025554999999997</v>
      </c>
      <c r="U56" s="301"/>
      <c r="V56" s="301">
        <v>5081.5179770000004</v>
      </c>
      <c r="W56" s="301"/>
    </row>
    <row r="57" spans="1:23" ht="12" customHeight="1" x14ac:dyDescent="0.2">
      <c r="A57" s="268"/>
      <c r="B57" s="268" t="s">
        <v>513</v>
      </c>
      <c r="C57" s="296" t="s">
        <v>76</v>
      </c>
      <c r="D57" s="301">
        <v>682.61833000000001</v>
      </c>
      <c r="E57" s="301"/>
      <c r="F57" s="301">
        <v>120.489986</v>
      </c>
      <c r="G57" s="301"/>
      <c r="H57" s="301">
        <v>47.062041999999998</v>
      </c>
      <c r="I57" s="301"/>
      <c r="J57" s="301">
        <v>1598.6442280000001</v>
      </c>
      <c r="K57" s="301"/>
      <c r="L57" s="301">
        <v>1645.7062699999999</v>
      </c>
      <c r="M57" s="301"/>
      <c r="N57" s="301">
        <v>1124.5727890000001</v>
      </c>
      <c r="O57" s="301"/>
      <c r="P57" s="301">
        <v>246.731402</v>
      </c>
      <c r="Q57" s="301"/>
      <c r="R57" s="301">
        <v>63.235011999999998</v>
      </c>
      <c r="S57" s="301"/>
      <c r="T57" s="301">
        <v>61.222413000000003</v>
      </c>
      <c r="U57" s="301"/>
      <c r="V57" s="301">
        <v>3944.5762020000002</v>
      </c>
      <c r="W57" s="301"/>
    </row>
    <row r="58" spans="1:23" ht="12" customHeight="1" x14ac:dyDescent="0.2">
      <c r="A58" s="268"/>
      <c r="B58" s="268" t="s">
        <v>514</v>
      </c>
      <c r="C58" s="296" t="s">
        <v>76</v>
      </c>
      <c r="D58" s="301">
        <v>689.63747799999999</v>
      </c>
      <c r="E58" s="301"/>
      <c r="F58" s="301">
        <v>58.405966999999997</v>
      </c>
      <c r="G58" s="301"/>
      <c r="H58" s="301">
        <v>115.334643</v>
      </c>
      <c r="I58" s="301"/>
      <c r="J58" s="301">
        <v>1734.348452</v>
      </c>
      <c r="K58" s="301"/>
      <c r="L58" s="301">
        <v>1849.6830950000001</v>
      </c>
      <c r="M58" s="301"/>
      <c r="N58" s="301">
        <v>1213.6187849999999</v>
      </c>
      <c r="O58" s="301"/>
      <c r="P58" s="301">
        <v>160.020929</v>
      </c>
      <c r="Q58" s="301"/>
      <c r="R58" s="301">
        <v>92.498143999999996</v>
      </c>
      <c r="S58" s="301"/>
      <c r="T58" s="301">
        <v>41.167971000000001</v>
      </c>
      <c r="U58" s="301"/>
      <c r="V58" s="301">
        <v>4105.0323689999996</v>
      </c>
      <c r="W58" s="301"/>
    </row>
    <row r="59" spans="1:23" ht="12" customHeight="1" x14ac:dyDescent="0.2">
      <c r="A59" s="268"/>
      <c r="B59" s="268" t="s">
        <v>503</v>
      </c>
      <c r="C59" s="296" t="s">
        <v>76</v>
      </c>
      <c r="D59" s="301">
        <v>755.49686899999995</v>
      </c>
      <c r="E59" s="301"/>
      <c r="F59" s="301">
        <v>111.354122</v>
      </c>
      <c r="G59" s="301"/>
      <c r="H59" s="301">
        <v>109.09832299999999</v>
      </c>
      <c r="I59" s="301" t="s">
        <v>661</v>
      </c>
      <c r="J59" s="301">
        <v>1721.603901</v>
      </c>
      <c r="K59" s="301"/>
      <c r="L59" s="301">
        <v>1830.7022239999999</v>
      </c>
      <c r="M59" s="301"/>
      <c r="N59" s="301">
        <v>1241.475655</v>
      </c>
      <c r="O59" s="301"/>
      <c r="P59" s="301">
        <v>200.25344200000001</v>
      </c>
      <c r="Q59" s="301"/>
      <c r="R59" s="301">
        <v>52.047586000000003</v>
      </c>
      <c r="S59" s="301" t="s">
        <v>661</v>
      </c>
      <c r="T59" s="301">
        <v>446.97027500000002</v>
      </c>
      <c r="U59" s="301"/>
      <c r="V59" s="301">
        <v>4638.3001729999996</v>
      </c>
      <c r="W59" s="301"/>
    </row>
    <row r="60" spans="1:23" ht="13.5" customHeight="1" x14ac:dyDescent="0.2">
      <c r="A60" s="63" t="s">
        <v>179</v>
      </c>
      <c r="B60" s="235"/>
      <c r="C60" s="92"/>
      <c r="D60" s="408">
        <v>-3.3000000000000002E-2</v>
      </c>
      <c r="E60" s="408"/>
      <c r="F60" s="408">
        <v>-0.41599999999999998</v>
      </c>
      <c r="G60" s="408"/>
      <c r="H60" s="408">
        <v>-0.66300000000000003</v>
      </c>
      <c r="I60" s="408"/>
      <c r="J60" s="408">
        <v>3.4000000000000002E-2</v>
      </c>
      <c r="K60" s="408"/>
      <c r="L60" s="408">
        <v>-7.9000000000000001E-2</v>
      </c>
      <c r="M60" s="408"/>
      <c r="N60" s="408">
        <v>7.3999999999999996E-2</v>
      </c>
      <c r="O60" s="408"/>
      <c r="P60" s="408">
        <v>-0.48699999999999999</v>
      </c>
      <c r="Q60" s="408"/>
      <c r="R60" s="408">
        <v>-0.246</v>
      </c>
      <c r="S60" s="408"/>
      <c r="T60" s="408">
        <v>6.87</v>
      </c>
      <c r="U60" s="408"/>
      <c r="V60" s="408">
        <v>1E-3</v>
      </c>
      <c r="W60" s="307"/>
    </row>
    <row r="61" spans="1:23" ht="1.5" customHeight="1" x14ac:dyDescent="0.2">
      <c r="A61" s="231"/>
      <c r="B61" s="81"/>
      <c r="C61" s="81"/>
      <c r="D61" s="82"/>
      <c r="E61" s="40"/>
      <c r="F61" s="42"/>
      <c r="G61" s="42"/>
      <c r="H61" s="40"/>
      <c r="I61" s="40"/>
      <c r="J61" s="42"/>
      <c r="K61" s="42"/>
      <c r="L61" s="40"/>
      <c r="M61" s="40"/>
      <c r="N61" s="40"/>
      <c r="O61" s="40"/>
      <c r="P61" s="42"/>
      <c r="Q61" s="42"/>
      <c r="R61" s="40"/>
      <c r="S61" s="40"/>
      <c r="T61" s="42"/>
      <c r="U61" s="42"/>
      <c r="V61" s="40"/>
      <c r="W61" s="40"/>
    </row>
    <row r="62" spans="1:23" ht="2.25" customHeight="1" x14ac:dyDescent="0.2">
      <c r="B62" s="48"/>
      <c r="C62" s="48"/>
      <c r="D62" s="55"/>
    </row>
    <row r="63" spans="1:23" s="412" customFormat="1" ht="10.5" customHeight="1" x14ac:dyDescent="0.2">
      <c r="A63" s="56" t="s">
        <v>253</v>
      </c>
      <c r="B63" s="410"/>
      <c r="C63" s="48"/>
      <c r="F63" s="43"/>
      <c r="G63" s="43"/>
      <c r="J63" s="43"/>
      <c r="K63" s="43"/>
      <c r="P63" s="43"/>
      <c r="Q63" s="43"/>
      <c r="T63" s="43"/>
      <c r="U63" s="43"/>
    </row>
    <row r="64" spans="1:23" s="412" customFormat="1" ht="10.5" customHeight="1" x14ac:dyDescent="0.2">
      <c r="A64" s="56" t="s">
        <v>254</v>
      </c>
      <c r="B64" s="410"/>
      <c r="C64" s="48"/>
      <c r="F64" s="43"/>
      <c r="G64" s="43"/>
      <c r="J64" s="43"/>
      <c r="K64" s="43"/>
      <c r="P64" s="43"/>
      <c r="Q64" s="43"/>
      <c r="T64" s="43"/>
      <c r="U64" s="43"/>
    </row>
    <row r="65" spans="1:21" s="412" customFormat="1" ht="10.5" customHeight="1" x14ac:dyDescent="0.2">
      <c r="A65" s="56" t="s">
        <v>255</v>
      </c>
      <c r="B65" s="410"/>
      <c r="F65" s="43"/>
      <c r="G65" s="43"/>
      <c r="J65" s="43"/>
      <c r="K65" s="43"/>
      <c r="P65" s="43"/>
      <c r="Q65" s="43"/>
      <c r="T65" s="43"/>
      <c r="U65" s="43"/>
    </row>
    <row r="66" spans="1:21" s="412" customFormat="1" ht="10.5" customHeight="1" x14ac:dyDescent="0.2">
      <c r="A66" s="56" t="s">
        <v>256</v>
      </c>
      <c r="B66" s="410"/>
      <c r="F66" s="43"/>
      <c r="G66" s="43"/>
      <c r="J66" s="43"/>
      <c r="K66" s="43"/>
      <c r="P66" s="43"/>
      <c r="Q66" s="43"/>
      <c r="T66" s="43"/>
      <c r="U66" s="43"/>
    </row>
    <row r="67" spans="1:21" s="412" customFormat="1" ht="10.5" customHeight="1" x14ac:dyDescent="0.2">
      <c r="A67" s="56" t="s">
        <v>257</v>
      </c>
      <c r="B67" s="410"/>
      <c r="F67" s="43"/>
      <c r="G67" s="43"/>
      <c r="J67" s="43"/>
      <c r="K67" s="43"/>
      <c r="P67" s="43"/>
      <c r="Q67" s="43"/>
      <c r="T67" s="43"/>
      <c r="U67" s="43"/>
    </row>
    <row r="68" spans="1:21" s="412" customFormat="1" ht="11.25" customHeight="1" x14ac:dyDescent="0.2">
      <c r="A68" s="56" t="s">
        <v>258</v>
      </c>
      <c r="B68" s="410"/>
      <c r="C68" s="43"/>
      <c r="F68" s="43"/>
      <c r="G68" s="43"/>
      <c r="J68" s="43"/>
      <c r="K68" s="43"/>
      <c r="P68" s="43"/>
      <c r="Q68" s="43"/>
      <c r="T68" s="43"/>
      <c r="U68" s="43"/>
    </row>
    <row r="69" spans="1:21" s="412" customFormat="1" ht="10.5" customHeight="1" x14ac:dyDescent="0.2">
      <c r="A69" s="56" t="s">
        <v>259</v>
      </c>
      <c r="B69" s="410"/>
      <c r="C69" s="43"/>
      <c r="F69" s="43"/>
      <c r="G69" s="43"/>
      <c r="J69" s="43"/>
      <c r="K69" s="43"/>
      <c r="P69" s="43"/>
      <c r="Q69" s="43"/>
      <c r="T69" s="43"/>
      <c r="U69" s="43"/>
    </row>
    <row r="70" spans="1:21" s="412" customFormat="1" ht="10.5" customHeight="1" x14ac:dyDescent="0.2">
      <c r="A70" s="56" t="s">
        <v>260</v>
      </c>
      <c r="B70" s="410"/>
      <c r="F70" s="43"/>
      <c r="G70" s="43"/>
      <c r="J70" s="43"/>
      <c r="K70" s="410"/>
      <c r="L70" s="410"/>
      <c r="P70" s="43"/>
      <c r="Q70" s="43"/>
      <c r="T70" s="43"/>
      <c r="U70" s="43"/>
    </row>
    <row r="71" spans="1:21" s="412" customFormat="1" ht="10.5" customHeight="1" x14ac:dyDescent="0.2">
      <c r="A71" s="56" t="s">
        <v>261</v>
      </c>
      <c r="B71" s="410"/>
      <c r="F71" s="43"/>
      <c r="G71" s="43"/>
      <c r="I71" s="410"/>
      <c r="J71" s="43"/>
      <c r="K71" s="410"/>
      <c r="L71" s="410"/>
      <c r="M71" s="410"/>
      <c r="P71" s="43"/>
      <c r="Q71" s="43"/>
      <c r="T71" s="43"/>
      <c r="U71" s="43"/>
    </row>
    <row r="72" spans="1:21" s="412" customFormat="1" ht="10.5" customHeight="1" x14ac:dyDescent="0.2">
      <c r="A72" s="62" t="s">
        <v>220</v>
      </c>
      <c r="B72" s="410"/>
      <c r="F72" s="43"/>
      <c r="G72" s="43"/>
      <c r="I72" s="410"/>
      <c r="J72" s="43"/>
      <c r="K72" s="410"/>
      <c r="L72" s="410"/>
      <c r="M72" s="410"/>
      <c r="P72" s="43"/>
      <c r="Q72" s="43"/>
      <c r="T72" s="43"/>
      <c r="U72" s="43"/>
    </row>
    <row r="73" spans="1:21" s="412" customFormat="1" ht="10.5" customHeight="1" x14ac:dyDescent="0.2">
      <c r="A73" s="56" t="s">
        <v>221</v>
      </c>
      <c r="F73" s="43"/>
      <c r="G73" s="43"/>
      <c r="J73" s="43"/>
      <c r="K73" s="43"/>
      <c r="P73" s="43"/>
      <c r="Q73" s="43"/>
      <c r="T73" s="43"/>
      <c r="U73" s="43"/>
    </row>
    <row r="74" spans="1:21" s="412" customFormat="1" ht="3" customHeight="1" x14ac:dyDescent="0.2">
      <c r="A74" s="56"/>
      <c r="F74" s="43"/>
      <c r="G74" s="43"/>
      <c r="J74" s="43"/>
      <c r="K74" s="43"/>
      <c r="P74" s="43"/>
      <c r="Q74" s="43"/>
      <c r="T74" s="43"/>
      <c r="U74" s="43"/>
    </row>
    <row r="75" spans="1:21" s="412" customFormat="1" ht="10.5" customHeight="1" x14ac:dyDescent="0.2">
      <c r="A75" s="125" t="s">
        <v>72</v>
      </c>
      <c r="C75" s="263"/>
      <c r="D75" s="263"/>
      <c r="E75" s="263"/>
      <c r="F75" s="263"/>
      <c r="G75" s="263"/>
      <c r="H75" s="263"/>
      <c r="I75" s="263"/>
      <c r="J75" s="263"/>
      <c r="K75" s="263"/>
      <c r="L75" s="263"/>
      <c r="M75" s="263"/>
      <c r="N75" s="232"/>
      <c r="P75" s="43"/>
      <c r="Q75" s="43"/>
      <c r="T75" s="43"/>
      <c r="U75" s="43"/>
    </row>
    <row r="76" spans="1:21" s="412" customFormat="1" ht="10.5" customHeight="1" x14ac:dyDescent="0.2">
      <c r="A76" s="263" t="s">
        <v>428</v>
      </c>
      <c r="B76" s="263"/>
      <c r="C76" s="263"/>
      <c r="D76" s="263"/>
      <c r="E76" s="263"/>
      <c r="F76" s="263"/>
      <c r="G76" s="263"/>
      <c r="H76" s="263"/>
      <c r="I76" s="263"/>
      <c r="J76" s="263"/>
      <c r="K76" s="263"/>
      <c r="L76" s="263"/>
      <c r="M76" s="263"/>
      <c r="N76" s="232"/>
      <c r="P76" s="43"/>
      <c r="Q76" s="43"/>
      <c r="T76" s="43"/>
      <c r="U76" s="43"/>
    </row>
    <row r="77" spans="1:21" s="412" customFormat="1" ht="10.5" customHeight="1" x14ac:dyDescent="0.2">
      <c r="A77" s="180" t="s">
        <v>472</v>
      </c>
      <c r="B77" s="263"/>
      <c r="C77" s="263"/>
      <c r="D77" s="263"/>
      <c r="E77" s="263"/>
      <c r="F77" s="263"/>
      <c r="G77" s="263"/>
      <c r="H77" s="263"/>
      <c r="I77" s="263"/>
      <c r="J77" s="263"/>
      <c r="K77" s="263"/>
      <c r="L77" s="263"/>
      <c r="M77" s="263"/>
      <c r="N77" s="232"/>
      <c r="P77" s="43"/>
      <c r="Q77" s="43"/>
      <c r="T77" s="43"/>
      <c r="U77" s="43"/>
    </row>
    <row r="78" spans="1:21" s="412" customFormat="1" ht="3" customHeight="1" x14ac:dyDescent="0.2">
      <c r="A78" s="232"/>
      <c r="F78" s="43"/>
      <c r="G78" s="43"/>
      <c r="J78" s="43"/>
      <c r="K78" s="43"/>
      <c r="P78" s="43"/>
      <c r="Q78" s="43"/>
      <c r="T78" s="43"/>
      <c r="U78" s="43"/>
    </row>
    <row r="79" spans="1:21" s="412" customFormat="1" ht="10.5" customHeight="1" x14ac:dyDescent="0.2">
      <c r="A79" s="18" t="s">
        <v>480</v>
      </c>
      <c r="F79" s="43"/>
      <c r="G79" s="43"/>
      <c r="J79" s="43"/>
      <c r="K79" s="43"/>
      <c r="P79" s="43"/>
      <c r="Q79" s="43"/>
      <c r="T79" s="43"/>
      <c r="U79" s="43"/>
    </row>
  </sheetData>
  <mergeCells count="38">
    <mergeCell ref="A12:C12"/>
    <mergeCell ref="V9:W10"/>
    <mergeCell ref="A11:C11"/>
    <mergeCell ref="D11:E11"/>
    <mergeCell ref="F11:G11"/>
    <mergeCell ref="L11:M11"/>
    <mergeCell ref="N11:O11"/>
    <mergeCell ref="T11:U11"/>
    <mergeCell ref="V11:W11"/>
    <mergeCell ref="R9:S10"/>
    <mergeCell ref="R11:S11"/>
    <mergeCell ref="T9:U10"/>
    <mergeCell ref="J9:K10"/>
    <mergeCell ref="N9:O10"/>
    <mergeCell ref="P9:Q10"/>
    <mergeCell ref="P11:Q11"/>
    <mergeCell ref="A3:W3"/>
    <mergeCell ref="H6:I8"/>
    <mergeCell ref="J6:K8"/>
    <mergeCell ref="L6:M8"/>
    <mergeCell ref="P6:Q8"/>
    <mergeCell ref="N5:O8"/>
    <mergeCell ref="A5:C8"/>
    <mergeCell ref="D5:G5"/>
    <mergeCell ref="D6:E8"/>
    <mergeCell ref="F6:G8"/>
    <mergeCell ref="V5:W8"/>
    <mergeCell ref="R6:S8"/>
    <mergeCell ref="T6:U8"/>
    <mergeCell ref="P5:U5"/>
    <mergeCell ref="H5:M5"/>
    <mergeCell ref="L9:M10"/>
    <mergeCell ref="J11:K11"/>
    <mergeCell ref="A9:C10"/>
    <mergeCell ref="H11:I11"/>
    <mergeCell ref="H9:I10"/>
    <mergeCell ref="D9:E10"/>
    <mergeCell ref="F9:G10"/>
  </mergeCells>
  <phoneticPr fontId="4" type="noConversion"/>
  <pageMargins left="0.47244094488188981" right="0.47244094488188981" top="0.47244094488188981" bottom="0.47244094488188981" header="0.31496062992125984" footer="0.31496062992125984"/>
  <pageSetup paperSize="9"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29</vt:i4>
      </vt:variant>
    </vt:vector>
  </HeadingPairs>
  <TitlesOfParts>
    <vt:vector size="51" baseType="lpstr">
      <vt:lpstr>Contents</vt:lpstr>
      <vt:lpstr>Table 1.01</vt:lpstr>
      <vt:lpstr>Table 1.02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Table 19</vt:lpstr>
      <vt:lpstr>Table 20</vt:lpstr>
      <vt:lpstr>Contents!Print_Area</vt:lpstr>
      <vt:lpstr>'Table 1.01'!Print_Area</vt:lpstr>
      <vt:lpstr>'Table 1.02'!Print_Area</vt:lpstr>
      <vt:lpstr>'Table 10'!Print_Area</vt:lpstr>
      <vt:lpstr>'Table 11'!Print_Area</vt:lpstr>
      <vt:lpstr>'Table 12'!Print_Area</vt:lpstr>
      <vt:lpstr>'Table 14'!Print_Area</vt:lpstr>
      <vt:lpstr>'Table 15'!Print_Area</vt:lpstr>
      <vt:lpstr>'Table 16'!Print_Area</vt:lpstr>
      <vt:lpstr>'Table 17'!Print_Area</vt:lpstr>
      <vt:lpstr>'Table 18'!Print_Area</vt:lpstr>
      <vt:lpstr>'Table 19'!Print_Area</vt:lpstr>
      <vt:lpstr>'Table 2'!Print_Area</vt:lpstr>
      <vt:lpstr>'Table 20'!Print_Area</vt:lpstr>
      <vt:lpstr>'Table 3'!Print_Area</vt:lpstr>
      <vt:lpstr>'Table 4'!Print_Area</vt:lpstr>
      <vt:lpstr>'Table 5'!Print_Area</vt:lpstr>
      <vt:lpstr>'Table 6'!Print_Area</vt:lpstr>
      <vt:lpstr>'Table 7'!Print_Area</vt:lpstr>
      <vt:lpstr>'Table 8'!Print_Area</vt:lpstr>
      <vt:lpstr>'Table 9'!Print_Area</vt:lpstr>
      <vt:lpstr>'Table 18'!Table_7</vt:lpstr>
      <vt:lpstr>'Table 19'!Table_7</vt:lpstr>
      <vt:lpstr>'Table 5'!Table_7</vt:lpstr>
      <vt:lpstr>'Table 7'!Table_7</vt:lpstr>
      <vt:lpstr>'Table 18'!Table_7_T</vt:lpstr>
      <vt:lpstr>'Table 19'!Table_7_T</vt:lpstr>
      <vt:lpstr>'Table 5'!Table_7_T</vt:lpstr>
      <vt:lpstr>'Table 7'!Table_7_T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2020-07-19T20:49:32Z</dcterms:created>
  <dcterms:modified xsi:type="dcterms:W3CDTF">2020-07-20T21:27:21Z</dcterms:modified>
</cp:coreProperties>
</file>