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Calvin\VBA Project\"/>
    </mc:Choice>
  </mc:AlternateContent>
  <xr:revisionPtr revIDLastSave="0" documentId="13_ncr:1_{F044A9E2-FF95-4D6A-8527-6BA46F97558D}" xr6:coauthVersionLast="47" xr6:coauthVersionMax="47" xr10:uidLastSave="{00000000-0000-0000-0000-000000000000}"/>
  <bookViews>
    <workbookView xWindow="876" yWindow="684" windowWidth="22164" windowHeight="11676" xr2:uid="{00000000-000D-0000-FFFF-FFFF00000000}"/>
  </bookViews>
  <sheets>
    <sheet name="Sheet1" sheetId="1" r:id="rId1"/>
  </sheets>
  <definedNames>
    <definedName name="_xlnm._FilterDatabase" localSheetId="0" hidden="1">Sheet1!$E$1:$E$535</definedName>
    <definedName name="_xlnm.Extract" localSheetId="0">Sheet1!$L$1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3" i="1"/>
  <c r="N3" i="1"/>
  <c r="O3" i="1"/>
  <c r="P3" i="1"/>
  <c r="Q3" i="1"/>
  <c r="R3" i="1"/>
  <c r="S3" i="1"/>
  <c r="T3" i="1"/>
  <c r="U3" i="1"/>
  <c r="V3" i="1"/>
  <c r="W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3" i="1"/>
</calcChain>
</file>

<file path=xl/sharedStrings.xml><?xml version="1.0" encoding="utf-8"?>
<sst xmlns="http://schemas.openxmlformats.org/spreadsheetml/2006/main" count="1114" uniqueCount="54">
  <si>
    <t>Country</t>
  </si>
  <si>
    <t>Item Type</t>
  </si>
  <si>
    <t>Sales Channel</t>
  </si>
  <si>
    <t xml:space="preserve">Antigua and Barbuda </t>
  </si>
  <si>
    <t>Baby Food</t>
  </si>
  <si>
    <t>Online</t>
  </si>
  <si>
    <t>Panama</t>
  </si>
  <si>
    <t>Snacks</t>
  </si>
  <si>
    <t>Offline</t>
  </si>
  <si>
    <t>Saint Lucia</t>
  </si>
  <si>
    <t>Cosmetics</t>
  </si>
  <si>
    <t>Saint Vincent and the Grenadines</t>
  </si>
  <si>
    <t>Trinidad and Tobago</t>
  </si>
  <si>
    <t>Cuba</t>
  </si>
  <si>
    <t>Cereal</t>
  </si>
  <si>
    <t>Guatemala</t>
  </si>
  <si>
    <t>Office Supplies</t>
  </si>
  <si>
    <t>Dominica</t>
  </si>
  <si>
    <t>Meat</t>
  </si>
  <si>
    <t>Beverages</t>
  </si>
  <si>
    <t>Household</t>
  </si>
  <si>
    <t>Clothes</t>
  </si>
  <si>
    <t>Grenada</t>
  </si>
  <si>
    <t>Barbados</t>
  </si>
  <si>
    <t>Haiti</t>
  </si>
  <si>
    <t>Vegetables</t>
  </si>
  <si>
    <t>Nicaragua</t>
  </si>
  <si>
    <t xml:space="preserve">Saint Kitts and Nevis </t>
  </si>
  <si>
    <t>Jamaica</t>
  </si>
  <si>
    <t>The Bahamas</t>
  </si>
  <si>
    <t>Costa Rica</t>
  </si>
  <si>
    <t>Honduras</t>
  </si>
  <si>
    <t>Dominican Republic</t>
  </si>
  <si>
    <t>Fruits</t>
  </si>
  <si>
    <t>Personal Care</t>
  </si>
  <si>
    <t>El Salvador</t>
  </si>
  <si>
    <t>Belize</t>
  </si>
  <si>
    <t>Year</t>
  </si>
  <si>
    <t>Week</t>
    <phoneticPr fontId="1" type="noConversion"/>
  </si>
  <si>
    <t>Month</t>
    <phoneticPr fontId="1" type="noConversion"/>
  </si>
  <si>
    <t>Markup</t>
    <phoneticPr fontId="1" type="noConversion"/>
  </si>
  <si>
    <t>Total Profit</t>
    <phoneticPr fontId="1" type="noConversion"/>
  </si>
  <si>
    <t>Total Profit_Baby Food</t>
  </si>
  <si>
    <t>Total Profit_Beverages</t>
  </si>
  <si>
    <t>Total Profit_Cereal</t>
  </si>
  <si>
    <t>Total Profit_Clothes</t>
  </si>
  <si>
    <t>Total Profit_Cosmetics</t>
  </si>
  <si>
    <t>Total Profit_Fruits</t>
  </si>
  <si>
    <t>Total Profit_Household</t>
  </si>
  <si>
    <t>Total Profit_Meat</t>
  </si>
  <si>
    <t>Total Profit_Office Supplies</t>
  </si>
  <si>
    <t>Total Profit_Personal Care</t>
  </si>
  <si>
    <t>Total Profit_Snacks</t>
  </si>
  <si>
    <t>Total Profit_Vegetables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</si>
</sst>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A535"/>
  <sheetViews>
    <sheetView tabSelected="1" topLeftCell="O1" workbookViewId="0">
      <selection activeCell="I535" sqref="I2:I535"/>
    </sheetView>
  </sheetViews>
  <sheetFormatPr defaultColWidth="10.6640625" defaultRowHeight="16.2" x14ac:dyDescent="0.3"/>
  <cols>
    <col min="1" max="1" width="10.77734375" style="1"/>
    <col min="2" max="2" width="10.6640625" style="2"/>
    <col min="4" max="4" width="6" customWidth="1"/>
    <col min="5" max="5" width="15.33203125" customWidth="1"/>
    <col min="6" max="6" width="16.109375" customWidth="1"/>
  </cols>
  <sheetData>
    <row r="1" spans="1:27" x14ac:dyDescent="0.3">
      <c r="A1" s="1" t="s">
        <v>37</v>
      </c>
      <c r="B1" t="s">
        <v>39</v>
      </c>
      <c r="C1" t="s">
        <v>38</v>
      </c>
      <c r="D1" t="s">
        <v>0</v>
      </c>
      <c r="E1" t="s">
        <v>1</v>
      </c>
      <c r="F1" t="s">
        <v>2</v>
      </c>
      <c r="G1" t="s">
        <v>40</v>
      </c>
      <c r="H1" t="s">
        <v>41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</row>
    <row r="2" spans="1:27" x14ac:dyDescent="0.3">
      <c r="A2" s="1">
        <v>2017</v>
      </c>
      <c r="B2" s="2">
        <v>7</v>
      </c>
      <c r="C2">
        <v>1</v>
      </c>
      <c r="D2" t="s">
        <v>6</v>
      </c>
      <c r="E2">
        <v>11</v>
      </c>
      <c r="F2" t="s">
        <v>8</v>
      </c>
      <c r="G2">
        <v>1.5658866995073892</v>
      </c>
      <c r="H2">
        <v>119488.38000000003</v>
      </c>
      <c r="J2" s="1" t="s">
        <v>37</v>
      </c>
      <c r="K2" t="s">
        <v>39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Z2" t="s">
        <v>4</v>
      </c>
      <c r="AA2" t="s">
        <v>42</v>
      </c>
    </row>
    <row r="3" spans="1:27" x14ac:dyDescent="0.3">
      <c r="A3" s="1">
        <v>2017</v>
      </c>
      <c r="B3" s="2">
        <v>7</v>
      </c>
      <c r="C3">
        <v>1</v>
      </c>
      <c r="D3" t="s">
        <v>9</v>
      </c>
      <c r="E3">
        <v>5</v>
      </c>
      <c r="F3" t="s">
        <v>8</v>
      </c>
      <c r="G3">
        <v>1.6602741806858314</v>
      </c>
      <c r="H3">
        <v>1179881.82</v>
      </c>
      <c r="J3" s="1">
        <v>2017</v>
      </c>
      <c r="K3" s="2">
        <v>7</v>
      </c>
      <c r="L3">
        <f>SUMIFS($H$2:$H$720, $E$2:$E$720, L$1, $A$2:$A$720, $J3, $B$2:$B$720, $K3 )</f>
        <v>770618.54000000015</v>
      </c>
      <c r="M3">
        <f t="shared" ref="M3:W18" si="0">SUMIFS($H$2:$H$720, $E$2:$E$720, M$1, $A$2:$A$720, $J3, $B$2:$B$720, $K3 )</f>
        <v>0</v>
      </c>
      <c r="N3">
        <f t="shared" si="0"/>
        <v>70251.87</v>
      </c>
      <c r="O3">
        <f t="shared" si="0"/>
        <v>601547.04</v>
      </c>
      <c r="P3">
        <f t="shared" si="0"/>
        <v>1179881.82</v>
      </c>
      <c r="Q3">
        <f t="shared" si="0"/>
        <v>0</v>
      </c>
      <c r="R3">
        <f t="shared" si="0"/>
        <v>800807.35999999975</v>
      </c>
      <c r="S3">
        <f t="shared" si="0"/>
        <v>558672.39999999991</v>
      </c>
      <c r="T3">
        <f t="shared" si="0"/>
        <v>876553.75</v>
      </c>
      <c r="U3">
        <f t="shared" si="0"/>
        <v>277965.52</v>
      </c>
      <c r="V3">
        <f t="shared" si="0"/>
        <v>431249.94000000012</v>
      </c>
      <c r="W3">
        <f t="shared" si="0"/>
        <v>0</v>
      </c>
      <c r="Z3" t="s">
        <v>19</v>
      </c>
      <c r="AA3" t="s">
        <v>43</v>
      </c>
    </row>
    <row r="4" spans="1:27" x14ac:dyDescent="0.3">
      <c r="A4" s="1">
        <v>2017</v>
      </c>
      <c r="B4" s="2">
        <v>4</v>
      </c>
      <c r="C4">
        <v>3</v>
      </c>
      <c r="D4" t="s">
        <v>12</v>
      </c>
      <c r="E4">
        <v>1</v>
      </c>
      <c r="F4" t="s">
        <v>8</v>
      </c>
      <c r="G4">
        <v>1.6013047296449632</v>
      </c>
      <c r="H4">
        <v>495787.92000000004</v>
      </c>
      <c r="J4" s="1">
        <v>2017</v>
      </c>
      <c r="K4" s="2">
        <v>4</v>
      </c>
      <c r="L4">
        <f t="shared" ref="L4:S50" si="1">SUMIFS($H$2:$H$720, $E$2:$E$720, L$1, $A$2:$A$720, $J4, $B$2:$B$720, $K4 )</f>
        <v>926966.20000000019</v>
      </c>
      <c r="M4">
        <f t="shared" si="0"/>
        <v>48874.860000000015</v>
      </c>
      <c r="N4">
        <f t="shared" si="0"/>
        <v>846388.85999999987</v>
      </c>
      <c r="O4">
        <f t="shared" si="0"/>
        <v>1543341.5999999999</v>
      </c>
      <c r="P4">
        <f t="shared" si="0"/>
        <v>2074790.71</v>
      </c>
      <c r="Q4">
        <f t="shared" si="0"/>
        <v>19108.89</v>
      </c>
      <c r="R4">
        <f t="shared" si="0"/>
        <v>369743.62999999989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309225.12000000011</v>
      </c>
      <c r="W4">
        <f t="shared" si="0"/>
        <v>68243.53</v>
      </c>
      <c r="Z4" t="s">
        <v>14</v>
      </c>
      <c r="AA4" t="s">
        <v>44</v>
      </c>
    </row>
    <row r="5" spans="1:27" x14ac:dyDescent="0.3">
      <c r="A5" s="1">
        <v>2017</v>
      </c>
      <c r="B5" s="2">
        <v>6</v>
      </c>
      <c r="C5">
        <v>2</v>
      </c>
      <c r="D5" t="s">
        <v>11</v>
      </c>
      <c r="E5">
        <v>4</v>
      </c>
      <c r="F5" t="s">
        <v>8</v>
      </c>
      <c r="G5">
        <v>3.0491071428571428</v>
      </c>
      <c r="H5">
        <v>581351.04</v>
      </c>
      <c r="J5" s="1">
        <v>2017</v>
      </c>
      <c r="K5" s="2">
        <v>6</v>
      </c>
      <c r="L5">
        <f t="shared" si="1"/>
        <v>580432.30000000005</v>
      </c>
      <c r="M5">
        <f t="shared" si="0"/>
        <v>89825.760000000024</v>
      </c>
      <c r="N5">
        <f t="shared" si="0"/>
        <v>81502.799999999988</v>
      </c>
      <c r="O5">
        <f t="shared" si="0"/>
        <v>1708434.72</v>
      </c>
      <c r="P5">
        <f t="shared" si="0"/>
        <v>34600.129999999997</v>
      </c>
      <c r="Q5">
        <f t="shared" si="0"/>
        <v>11633.070000000002</v>
      </c>
      <c r="R5">
        <f t="shared" si="0"/>
        <v>1849712.5299999996</v>
      </c>
      <c r="S5">
        <f t="shared" si="0"/>
        <v>939509.99999999977</v>
      </c>
      <c r="T5">
        <f t="shared" si="0"/>
        <v>0</v>
      </c>
      <c r="U5">
        <f t="shared" si="0"/>
        <v>222056.66</v>
      </c>
      <c r="V5">
        <f t="shared" si="0"/>
        <v>0</v>
      </c>
      <c r="W5">
        <f t="shared" si="0"/>
        <v>1695293.0199999998</v>
      </c>
      <c r="Z5" t="s">
        <v>21</v>
      </c>
      <c r="AA5" t="s">
        <v>45</v>
      </c>
    </row>
    <row r="6" spans="1:27" x14ac:dyDescent="0.3">
      <c r="A6" s="1">
        <v>2017</v>
      </c>
      <c r="B6" s="2">
        <v>10</v>
      </c>
      <c r="C6">
        <v>3</v>
      </c>
      <c r="D6" t="s">
        <v>24</v>
      </c>
      <c r="E6">
        <v>12</v>
      </c>
      <c r="F6" t="s">
        <v>8</v>
      </c>
      <c r="G6">
        <v>1.6942703178268996</v>
      </c>
      <c r="H6">
        <v>260095.59999999998</v>
      </c>
      <c r="J6" s="1">
        <v>2017</v>
      </c>
      <c r="K6" s="2">
        <v>10</v>
      </c>
      <c r="L6">
        <f t="shared" si="1"/>
        <v>1602587.4800000002</v>
      </c>
      <c r="M6">
        <f t="shared" si="0"/>
        <v>172949.04000000004</v>
      </c>
      <c r="N6">
        <f t="shared" si="0"/>
        <v>418587.75</v>
      </c>
      <c r="O6">
        <f t="shared" si="0"/>
        <v>454152.95999999996</v>
      </c>
      <c r="P6">
        <f t="shared" si="0"/>
        <v>0</v>
      </c>
      <c r="Q6">
        <f t="shared" si="0"/>
        <v>22692.560000000001</v>
      </c>
      <c r="R6">
        <f t="shared" si="0"/>
        <v>1017582.1999999997</v>
      </c>
      <c r="S6">
        <f t="shared" si="0"/>
        <v>778263.19999999984</v>
      </c>
      <c r="T6">
        <f t="shared" si="0"/>
        <v>345293.75</v>
      </c>
      <c r="U6">
        <f t="shared" si="0"/>
        <v>162664.46000000002</v>
      </c>
      <c r="V6">
        <f t="shared" si="0"/>
        <v>0</v>
      </c>
      <c r="W6">
        <f t="shared" si="0"/>
        <v>260095.59999999998</v>
      </c>
      <c r="Z6" t="s">
        <v>10</v>
      </c>
      <c r="AA6" t="s">
        <v>46</v>
      </c>
    </row>
    <row r="7" spans="1:27" x14ac:dyDescent="0.3">
      <c r="A7" s="1">
        <v>2017</v>
      </c>
      <c r="B7" s="2">
        <v>8</v>
      </c>
      <c r="C7">
        <v>2</v>
      </c>
      <c r="D7" t="s">
        <v>24</v>
      </c>
      <c r="E7">
        <v>4</v>
      </c>
      <c r="F7" t="s">
        <v>8</v>
      </c>
      <c r="G7">
        <v>3.0491071428571428</v>
      </c>
      <c r="H7">
        <v>60955.199999999997</v>
      </c>
      <c r="J7" s="1">
        <v>2017</v>
      </c>
      <c r="K7" s="2">
        <v>8</v>
      </c>
      <c r="L7">
        <f t="shared" si="1"/>
        <v>0</v>
      </c>
      <c r="M7">
        <f t="shared" si="0"/>
        <v>0</v>
      </c>
      <c r="N7">
        <f t="shared" si="0"/>
        <v>865435.70999999985</v>
      </c>
      <c r="O7">
        <f t="shared" si="0"/>
        <v>60955.199999999997</v>
      </c>
      <c r="P7">
        <f t="shared" si="0"/>
        <v>1667065.56</v>
      </c>
      <c r="Q7">
        <f t="shared" si="0"/>
        <v>22521.45</v>
      </c>
      <c r="R7">
        <f t="shared" si="0"/>
        <v>3310456.7499999995</v>
      </c>
      <c r="S7">
        <f t="shared" si="0"/>
        <v>0</v>
      </c>
      <c r="T7">
        <f t="shared" si="0"/>
        <v>1121731.25</v>
      </c>
      <c r="U7">
        <f t="shared" si="0"/>
        <v>181258.98</v>
      </c>
      <c r="V7">
        <f t="shared" si="0"/>
        <v>391935.12000000011</v>
      </c>
      <c r="W7">
        <f t="shared" si="0"/>
        <v>0</v>
      </c>
      <c r="Z7" t="s">
        <v>33</v>
      </c>
      <c r="AA7" t="s">
        <v>47</v>
      </c>
    </row>
    <row r="8" spans="1:27" x14ac:dyDescent="0.3">
      <c r="A8" s="1">
        <v>2017</v>
      </c>
      <c r="B8" s="2">
        <v>3</v>
      </c>
      <c r="C8">
        <v>3</v>
      </c>
      <c r="D8" t="s">
        <v>24</v>
      </c>
      <c r="E8">
        <v>8</v>
      </c>
      <c r="F8" t="s">
        <v>8</v>
      </c>
      <c r="G8">
        <v>1.1568455400477118</v>
      </c>
      <c r="H8">
        <v>211983.19999999995</v>
      </c>
      <c r="J8" s="1">
        <v>2017</v>
      </c>
      <c r="K8" s="2">
        <v>3</v>
      </c>
      <c r="L8">
        <f t="shared" si="1"/>
        <v>0</v>
      </c>
      <c r="M8">
        <f t="shared" si="0"/>
        <v>0</v>
      </c>
      <c r="N8">
        <f t="shared" si="0"/>
        <v>1675414.0799999996</v>
      </c>
      <c r="O8">
        <f t="shared" si="0"/>
        <v>0</v>
      </c>
      <c r="P8">
        <f t="shared" si="0"/>
        <v>0</v>
      </c>
      <c r="Q8">
        <f t="shared" si="0"/>
        <v>7025.1500000000005</v>
      </c>
      <c r="R8">
        <f t="shared" si="0"/>
        <v>1345396.1399999997</v>
      </c>
      <c r="S8">
        <f t="shared" si="0"/>
        <v>527155.19999999995</v>
      </c>
      <c r="T8">
        <f t="shared" si="0"/>
        <v>866832.5</v>
      </c>
      <c r="U8">
        <f t="shared" si="0"/>
        <v>0</v>
      </c>
      <c r="V8">
        <f t="shared" si="0"/>
        <v>557410.26000000013</v>
      </c>
      <c r="W8">
        <f t="shared" si="0"/>
        <v>449169.95</v>
      </c>
      <c r="Z8" t="s">
        <v>20</v>
      </c>
      <c r="AA8" t="s">
        <v>48</v>
      </c>
    </row>
    <row r="9" spans="1:27" x14ac:dyDescent="0.3">
      <c r="A9" s="1">
        <v>2017</v>
      </c>
      <c r="B9" s="2">
        <v>6</v>
      </c>
      <c r="C9">
        <v>5</v>
      </c>
      <c r="D9" t="s">
        <v>9</v>
      </c>
      <c r="E9">
        <v>7</v>
      </c>
      <c r="F9" t="s">
        <v>8</v>
      </c>
      <c r="G9">
        <v>1.3297846937557209</v>
      </c>
      <c r="H9">
        <v>705844.06999999983</v>
      </c>
      <c r="J9" s="1">
        <v>2017</v>
      </c>
      <c r="K9" s="2">
        <v>5</v>
      </c>
      <c r="L9">
        <f t="shared" si="1"/>
        <v>673320.64000000013</v>
      </c>
      <c r="M9">
        <f t="shared" si="0"/>
        <v>72443.160000000018</v>
      </c>
      <c r="N9">
        <f t="shared" si="0"/>
        <v>1445965.9799999997</v>
      </c>
      <c r="O9">
        <f t="shared" si="0"/>
        <v>0</v>
      </c>
      <c r="P9">
        <f t="shared" si="0"/>
        <v>0</v>
      </c>
      <c r="Q9">
        <f t="shared" si="0"/>
        <v>19942.75</v>
      </c>
      <c r="R9">
        <f t="shared" si="0"/>
        <v>2235366.2399999993</v>
      </c>
      <c r="S9">
        <f t="shared" si="0"/>
        <v>312197.59999999992</v>
      </c>
      <c r="T9">
        <f t="shared" si="0"/>
        <v>824791.25</v>
      </c>
      <c r="U9">
        <f t="shared" si="0"/>
        <v>12053.86</v>
      </c>
      <c r="V9">
        <f t="shared" si="0"/>
        <v>429375.18000000011</v>
      </c>
      <c r="W9">
        <f t="shared" si="0"/>
        <v>559142.40999999992</v>
      </c>
      <c r="Z9" t="s">
        <v>18</v>
      </c>
      <c r="AA9" t="s">
        <v>49</v>
      </c>
    </row>
    <row r="10" spans="1:27" x14ac:dyDescent="0.3">
      <c r="A10" s="1">
        <v>2017</v>
      </c>
      <c r="B10" s="2">
        <v>5</v>
      </c>
      <c r="C10">
        <v>3</v>
      </c>
      <c r="D10" t="s">
        <v>13</v>
      </c>
      <c r="E10">
        <v>3</v>
      </c>
      <c r="F10" t="s">
        <v>8</v>
      </c>
      <c r="G10">
        <v>1.7564682776876439</v>
      </c>
      <c r="H10">
        <v>243179.54999999996</v>
      </c>
      <c r="J10" s="1">
        <v>2017</v>
      </c>
      <c r="K10" s="2">
        <v>9</v>
      </c>
      <c r="L10">
        <f t="shared" si="1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2681597.0099999998</v>
      </c>
      <c r="Q10">
        <f t="shared" si="0"/>
        <v>79284.180000000008</v>
      </c>
      <c r="R10">
        <f t="shared" si="0"/>
        <v>1252587.3399999996</v>
      </c>
      <c r="S10">
        <f t="shared" si="0"/>
        <v>94379.999999999985</v>
      </c>
      <c r="T10">
        <f t="shared" si="0"/>
        <v>0</v>
      </c>
      <c r="U10">
        <f t="shared" si="0"/>
        <v>221856.18000000002</v>
      </c>
      <c r="V10">
        <f t="shared" si="0"/>
        <v>920121.18000000017</v>
      </c>
      <c r="W10">
        <f t="shared" si="0"/>
        <v>159718.9</v>
      </c>
      <c r="Z10" t="s">
        <v>16</v>
      </c>
      <c r="AA10" t="s">
        <v>50</v>
      </c>
    </row>
    <row r="11" spans="1:27" x14ac:dyDescent="0.3">
      <c r="A11" s="1">
        <v>2017</v>
      </c>
      <c r="B11" s="2">
        <v>8</v>
      </c>
      <c r="C11">
        <v>3</v>
      </c>
      <c r="D11" t="s">
        <v>26</v>
      </c>
      <c r="E11">
        <v>11</v>
      </c>
      <c r="F11" t="s">
        <v>8</v>
      </c>
      <c r="G11">
        <v>1.5658866995073892</v>
      </c>
      <c r="H11">
        <v>234620.70000000007</v>
      </c>
      <c r="J11" s="1">
        <v>2017</v>
      </c>
      <c r="K11" s="2">
        <v>2</v>
      </c>
      <c r="L11">
        <f t="shared" si="1"/>
        <v>0</v>
      </c>
      <c r="M11">
        <f t="shared" si="0"/>
        <v>229967.10000000003</v>
      </c>
      <c r="N11">
        <f t="shared" si="0"/>
        <v>853121.69999999984</v>
      </c>
      <c r="O11">
        <f t="shared" si="0"/>
        <v>566002.07999999996</v>
      </c>
      <c r="P11">
        <f t="shared" si="0"/>
        <v>102235.56</v>
      </c>
      <c r="Q11">
        <f t="shared" si="0"/>
        <v>28736.840000000004</v>
      </c>
      <c r="R11">
        <f t="shared" si="0"/>
        <v>0</v>
      </c>
      <c r="S11">
        <f t="shared" si="0"/>
        <v>435005.99999999994</v>
      </c>
      <c r="T11">
        <f t="shared" si="0"/>
        <v>0</v>
      </c>
      <c r="U11">
        <f t="shared" si="0"/>
        <v>0</v>
      </c>
      <c r="V11">
        <f t="shared" si="0"/>
        <v>163710.66000000003</v>
      </c>
      <c r="W11">
        <f t="shared" si="0"/>
        <v>0</v>
      </c>
      <c r="Z11" t="s">
        <v>34</v>
      </c>
      <c r="AA11" t="s">
        <v>51</v>
      </c>
    </row>
    <row r="12" spans="1:27" x14ac:dyDescent="0.3">
      <c r="A12" s="1">
        <v>2017</v>
      </c>
      <c r="B12" s="2">
        <v>9</v>
      </c>
      <c r="C12">
        <v>2</v>
      </c>
      <c r="D12" t="s">
        <v>27</v>
      </c>
      <c r="E12">
        <v>7</v>
      </c>
      <c r="F12" t="s">
        <v>8</v>
      </c>
      <c r="G12">
        <v>1.3297846937557209</v>
      </c>
      <c r="H12">
        <v>509951.2099999999</v>
      </c>
      <c r="J12" s="1">
        <v>2017</v>
      </c>
      <c r="K12" s="2">
        <v>11</v>
      </c>
      <c r="L12">
        <f t="shared" si="1"/>
        <v>1448636.3200000003</v>
      </c>
      <c r="M12">
        <f t="shared" si="0"/>
        <v>104013.72000000003</v>
      </c>
      <c r="N12">
        <f t="shared" si="0"/>
        <v>831594.32999999984</v>
      </c>
      <c r="O12">
        <f t="shared" si="0"/>
        <v>381814.56</v>
      </c>
      <c r="P12">
        <f t="shared" si="0"/>
        <v>1180925.04</v>
      </c>
      <c r="Q12">
        <f t="shared" si="0"/>
        <v>16474.760000000002</v>
      </c>
      <c r="R12">
        <f t="shared" si="0"/>
        <v>0</v>
      </c>
      <c r="S12">
        <f t="shared" si="0"/>
        <v>1011410.3999999999</v>
      </c>
      <c r="T12">
        <f t="shared" si="0"/>
        <v>833123.75</v>
      </c>
      <c r="U12">
        <f t="shared" si="0"/>
        <v>105477.54000000001</v>
      </c>
      <c r="V12">
        <f t="shared" si="0"/>
        <v>0</v>
      </c>
      <c r="W12">
        <f t="shared" si="0"/>
        <v>484901.52999999997</v>
      </c>
      <c r="Z12" t="s">
        <v>7</v>
      </c>
      <c r="AA12" t="s">
        <v>52</v>
      </c>
    </row>
    <row r="13" spans="1:27" x14ac:dyDescent="0.3">
      <c r="A13" s="1">
        <v>2017</v>
      </c>
      <c r="B13" s="2">
        <v>7</v>
      </c>
      <c r="C13">
        <v>4</v>
      </c>
      <c r="D13" t="s">
        <v>29</v>
      </c>
      <c r="E13">
        <v>1</v>
      </c>
      <c r="F13" t="s">
        <v>8</v>
      </c>
      <c r="G13">
        <v>1.6013047296449632</v>
      </c>
      <c r="H13">
        <v>770618.54000000015</v>
      </c>
      <c r="J13" s="1">
        <v>2017</v>
      </c>
      <c r="K13" s="2">
        <v>12</v>
      </c>
      <c r="L13">
        <f t="shared" si="1"/>
        <v>52914.720000000008</v>
      </c>
      <c r="M13">
        <f t="shared" si="0"/>
        <v>14970.960000000003</v>
      </c>
      <c r="N13">
        <f t="shared" si="0"/>
        <v>579555.77999999991</v>
      </c>
      <c r="O13">
        <f t="shared" si="0"/>
        <v>0</v>
      </c>
      <c r="P13">
        <f t="shared" si="0"/>
        <v>395206.51</v>
      </c>
      <c r="Q13">
        <f t="shared" si="0"/>
        <v>14770.890000000001</v>
      </c>
      <c r="R13">
        <f t="shared" si="0"/>
        <v>788377.60999999987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1167810.0600000003</v>
      </c>
      <c r="W13">
        <f t="shared" si="0"/>
        <v>1423076.46</v>
      </c>
      <c r="Z13" t="s">
        <v>25</v>
      </c>
      <c r="AA13" t="s">
        <v>53</v>
      </c>
    </row>
    <row r="14" spans="1:27" x14ac:dyDescent="0.3">
      <c r="A14" s="1">
        <v>2017</v>
      </c>
      <c r="B14" s="2">
        <v>2</v>
      </c>
      <c r="C14">
        <v>3</v>
      </c>
      <c r="D14" t="s">
        <v>13</v>
      </c>
      <c r="E14">
        <v>2</v>
      </c>
      <c r="F14" t="s">
        <v>8</v>
      </c>
      <c r="G14">
        <v>1.4926077382824789</v>
      </c>
      <c r="H14">
        <v>85597.560000000027</v>
      </c>
      <c r="J14" s="1">
        <v>2017</v>
      </c>
      <c r="K14" s="2">
        <v>1</v>
      </c>
      <c r="L14">
        <f t="shared" si="1"/>
        <v>682427.34000000008</v>
      </c>
      <c r="M14">
        <f t="shared" si="0"/>
        <v>0</v>
      </c>
      <c r="N14">
        <f t="shared" si="0"/>
        <v>1728922.4399999997</v>
      </c>
      <c r="O14">
        <f t="shared" si="0"/>
        <v>26364.959999999999</v>
      </c>
      <c r="P14">
        <f t="shared" si="0"/>
        <v>1664283.6400000001</v>
      </c>
      <c r="Q14">
        <f t="shared" si="0"/>
        <v>0</v>
      </c>
      <c r="R14">
        <f t="shared" si="0"/>
        <v>0</v>
      </c>
      <c r="S14">
        <f t="shared" si="0"/>
        <v>419790.79999999993</v>
      </c>
      <c r="T14">
        <f t="shared" si="0"/>
        <v>1204425</v>
      </c>
      <c r="U14">
        <f t="shared" si="0"/>
        <v>0</v>
      </c>
      <c r="V14">
        <f t="shared" si="0"/>
        <v>989432.16000000027</v>
      </c>
      <c r="W14">
        <f t="shared" si="0"/>
        <v>0</v>
      </c>
    </row>
    <row r="15" spans="1:27" x14ac:dyDescent="0.3">
      <c r="A15" s="1">
        <v>2017</v>
      </c>
      <c r="B15" s="2">
        <v>5</v>
      </c>
      <c r="C15">
        <v>1</v>
      </c>
      <c r="D15" t="s">
        <v>30</v>
      </c>
      <c r="E15">
        <v>8</v>
      </c>
      <c r="F15" t="s">
        <v>8</v>
      </c>
      <c r="G15">
        <v>1.1568455400477118</v>
      </c>
      <c r="H15">
        <v>195109.19999999995</v>
      </c>
      <c r="J15" s="1">
        <v>2018</v>
      </c>
      <c r="K15" s="2">
        <v>11</v>
      </c>
      <c r="L15">
        <f t="shared" si="1"/>
        <v>928595.82000000007</v>
      </c>
      <c r="M15">
        <f t="shared" si="0"/>
        <v>121521.60000000003</v>
      </c>
      <c r="N15">
        <f t="shared" si="0"/>
        <v>0</v>
      </c>
      <c r="O15">
        <f t="shared" si="0"/>
        <v>51187.68</v>
      </c>
      <c r="P15">
        <f t="shared" si="0"/>
        <v>3120444.89</v>
      </c>
      <c r="Q15">
        <f t="shared" si="0"/>
        <v>32944.699999999997</v>
      </c>
      <c r="R15">
        <f t="shared" si="0"/>
        <v>1283910.3099999996</v>
      </c>
      <c r="S15">
        <f t="shared" si="0"/>
        <v>314657.19999999995</v>
      </c>
      <c r="T15">
        <f t="shared" si="0"/>
        <v>473563.75</v>
      </c>
      <c r="U15">
        <f t="shared" si="0"/>
        <v>0</v>
      </c>
      <c r="V15">
        <f t="shared" si="0"/>
        <v>216148.80000000005</v>
      </c>
      <c r="W15">
        <f t="shared" si="0"/>
        <v>823720.24</v>
      </c>
    </row>
    <row r="16" spans="1:27" x14ac:dyDescent="0.3">
      <c r="A16" s="1">
        <v>2017</v>
      </c>
      <c r="B16" s="2">
        <v>5</v>
      </c>
      <c r="C16">
        <v>4</v>
      </c>
      <c r="D16" t="s">
        <v>12</v>
      </c>
      <c r="E16">
        <v>11</v>
      </c>
      <c r="F16" t="s">
        <v>8</v>
      </c>
      <c r="G16">
        <v>1.5658866995073892</v>
      </c>
      <c r="H16">
        <v>429375.18000000011</v>
      </c>
      <c r="J16" s="1">
        <v>2018</v>
      </c>
      <c r="K16" s="2">
        <v>2</v>
      </c>
      <c r="L16">
        <f t="shared" si="1"/>
        <v>0</v>
      </c>
      <c r="M16">
        <f t="shared" si="0"/>
        <v>116009.28000000003</v>
      </c>
      <c r="N16">
        <f t="shared" si="0"/>
        <v>220500.50999999998</v>
      </c>
      <c r="O16">
        <f t="shared" si="0"/>
        <v>517531.68</v>
      </c>
      <c r="P16">
        <f t="shared" si="0"/>
        <v>842400.15</v>
      </c>
      <c r="Q16">
        <f t="shared" si="0"/>
        <v>0</v>
      </c>
      <c r="R16">
        <f t="shared" si="0"/>
        <v>983939.00999999978</v>
      </c>
      <c r="S16">
        <f t="shared" si="0"/>
        <v>227541.59999999995</v>
      </c>
      <c r="T16">
        <f t="shared" si="0"/>
        <v>1955738.75</v>
      </c>
      <c r="U16">
        <f t="shared" si="0"/>
        <v>95704.14</v>
      </c>
      <c r="V16">
        <f t="shared" si="0"/>
        <v>2128183.4400000004</v>
      </c>
      <c r="W16">
        <f t="shared" si="0"/>
        <v>0</v>
      </c>
    </row>
    <row r="17" spans="1:23" x14ac:dyDescent="0.3">
      <c r="A17" s="1">
        <v>2017</v>
      </c>
      <c r="B17" s="2">
        <v>6</v>
      </c>
      <c r="C17">
        <v>2</v>
      </c>
      <c r="D17" t="s">
        <v>13</v>
      </c>
      <c r="E17">
        <v>12</v>
      </c>
      <c r="F17" t="s">
        <v>8</v>
      </c>
      <c r="G17">
        <v>1.6942703178268996</v>
      </c>
      <c r="H17">
        <v>550430.47</v>
      </c>
      <c r="J17" s="1">
        <v>2018</v>
      </c>
      <c r="K17" s="2">
        <v>7</v>
      </c>
      <c r="L17">
        <f t="shared" si="1"/>
        <v>0</v>
      </c>
      <c r="M17">
        <f t="shared" si="0"/>
        <v>136586.52000000002</v>
      </c>
      <c r="N17">
        <f t="shared" si="0"/>
        <v>0</v>
      </c>
      <c r="O17">
        <f t="shared" si="0"/>
        <v>444899.51999999996</v>
      </c>
      <c r="P17">
        <f t="shared" si="0"/>
        <v>999404.76</v>
      </c>
      <c r="Q17">
        <f t="shared" si="0"/>
        <v>0</v>
      </c>
      <c r="R17">
        <f t="shared" si="0"/>
        <v>3509664.209999999</v>
      </c>
      <c r="S17">
        <f t="shared" si="0"/>
        <v>27284.399999999994</v>
      </c>
      <c r="T17">
        <f t="shared" si="0"/>
        <v>2118096.25</v>
      </c>
      <c r="U17">
        <f t="shared" si="0"/>
        <v>443411.64000000007</v>
      </c>
      <c r="V17">
        <f t="shared" si="0"/>
        <v>933244.50000000023</v>
      </c>
      <c r="W17">
        <f t="shared" si="0"/>
        <v>1000799.8899999999</v>
      </c>
    </row>
    <row r="18" spans="1:23" x14ac:dyDescent="0.3">
      <c r="A18" s="1">
        <v>2017</v>
      </c>
      <c r="B18" s="2">
        <v>2</v>
      </c>
      <c r="C18">
        <v>1</v>
      </c>
      <c r="D18" t="s">
        <v>32</v>
      </c>
      <c r="E18">
        <v>6</v>
      </c>
      <c r="F18" t="s">
        <v>8</v>
      </c>
      <c r="G18">
        <v>1.3482658959537572</v>
      </c>
      <c r="H18">
        <v>8090.3700000000008</v>
      </c>
      <c r="J18" s="1">
        <v>2018</v>
      </c>
      <c r="K18" s="2">
        <v>1</v>
      </c>
      <c r="L18">
        <f t="shared" si="1"/>
        <v>618776.30000000005</v>
      </c>
      <c r="M18">
        <f t="shared" si="0"/>
        <v>298307.34000000008</v>
      </c>
      <c r="N18">
        <f t="shared" si="0"/>
        <v>1111893.0899999999</v>
      </c>
      <c r="O18">
        <f t="shared" si="0"/>
        <v>663530.39999999991</v>
      </c>
      <c r="P18">
        <f t="shared" si="0"/>
        <v>941158.31</v>
      </c>
      <c r="Q18">
        <f t="shared" si="0"/>
        <v>3937.94</v>
      </c>
      <c r="R18">
        <f t="shared" si="0"/>
        <v>3147046.9699999993</v>
      </c>
      <c r="S18">
        <f t="shared" si="0"/>
        <v>941168.79999999981</v>
      </c>
      <c r="T18">
        <f t="shared" si="0"/>
        <v>0</v>
      </c>
      <c r="U18">
        <f t="shared" si="0"/>
        <v>105076.58000000002</v>
      </c>
      <c r="V18">
        <f t="shared" si="0"/>
        <v>430367.70000000013</v>
      </c>
      <c r="W18">
        <f t="shared" si="0"/>
        <v>0</v>
      </c>
    </row>
    <row r="19" spans="1:23" x14ac:dyDescent="0.3">
      <c r="A19" s="1">
        <v>2017</v>
      </c>
      <c r="B19" s="2">
        <v>3</v>
      </c>
      <c r="C19">
        <v>2</v>
      </c>
      <c r="D19" t="s">
        <v>13</v>
      </c>
      <c r="E19">
        <v>9</v>
      </c>
      <c r="F19" t="s">
        <v>8</v>
      </c>
      <c r="G19">
        <v>1.2404945138677232</v>
      </c>
      <c r="H19">
        <v>866832.5</v>
      </c>
      <c r="J19" s="1">
        <v>2018</v>
      </c>
      <c r="K19" s="2">
        <v>3</v>
      </c>
      <c r="L19">
        <f t="shared" si="1"/>
        <v>1560025.6400000001</v>
      </c>
      <c r="M19">
        <f t="shared" si="1"/>
        <v>17977.680000000004</v>
      </c>
      <c r="N19">
        <f t="shared" si="1"/>
        <v>1499297.1599999997</v>
      </c>
      <c r="O19">
        <f t="shared" si="1"/>
        <v>0</v>
      </c>
      <c r="P19">
        <f t="shared" si="1"/>
        <v>290015.16000000003</v>
      </c>
      <c r="Q19">
        <f t="shared" si="1"/>
        <v>0</v>
      </c>
      <c r="R19">
        <f t="shared" si="1"/>
        <v>0</v>
      </c>
      <c r="S19">
        <f t="shared" si="1"/>
        <v>248819.99999999994</v>
      </c>
      <c r="T19">
        <f t="shared" ref="T19:W50" si="2">SUMIFS($H$2:$H$720, $E$2:$E$720, T$1, $A$2:$A$720, $J19, $B$2:$B$720, $K19 )</f>
        <v>0</v>
      </c>
      <c r="U19">
        <f t="shared" si="2"/>
        <v>0</v>
      </c>
      <c r="V19">
        <f t="shared" si="2"/>
        <v>424467.72000000009</v>
      </c>
      <c r="W19">
        <f t="shared" si="2"/>
        <v>1245049.8599999999</v>
      </c>
    </row>
    <row r="20" spans="1:23" x14ac:dyDescent="0.3">
      <c r="A20" s="1">
        <v>2017</v>
      </c>
      <c r="B20" s="2">
        <v>10</v>
      </c>
      <c r="C20">
        <v>3</v>
      </c>
      <c r="D20" t="s">
        <v>26</v>
      </c>
      <c r="E20">
        <v>8</v>
      </c>
      <c r="F20" t="s">
        <v>8</v>
      </c>
      <c r="G20">
        <v>1.1568455400477118</v>
      </c>
      <c r="H20">
        <v>407435.59999999992</v>
      </c>
      <c r="J20" s="1">
        <v>2018</v>
      </c>
      <c r="K20" s="2">
        <v>4</v>
      </c>
      <c r="L20">
        <f t="shared" si="1"/>
        <v>966172.94000000018</v>
      </c>
      <c r="M20">
        <f t="shared" si="1"/>
        <v>151087.68000000005</v>
      </c>
      <c r="N20">
        <f t="shared" si="1"/>
        <v>805903.22999999986</v>
      </c>
      <c r="O20">
        <f t="shared" si="1"/>
        <v>0</v>
      </c>
      <c r="P20">
        <f t="shared" si="1"/>
        <v>2013762.34</v>
      </c>
      <c r="Q20">
        <f t="shared" si="1"/>
        <v>21890.030000000002</v>
      </c>
      <c r="R20">
        <f t="shared" si="1"/>
        <v>2388666.4899999993</v>
      </c>
      <c r="S20">
        <f t="shared" si="1"/>
        <v>0</v>
      </c>
      <c r="T20">
        <f t="shared" si="2"/>
        <v>0</v>
      </c>
      <c r="U20">
        <f t="shared" si="2"/>
        <v>120889.44000000002</v>
      </c>
      <c r="V20">
        <f t="shared" si="2"/>
        <v>0</v>
      </c>
      <c r="W20">
        <f t="shared" si="2"/>
        <v>540140.27999999991</v>
      </c>
    </row>
    <row r="21" spans="1:23" x14ac:dyDescent="0.3">
      <c r="A21" s="1">
        <v>2017</v>
      </c>
      <c r="B21" s="2">
        <v>3</v>
      </c>
      <c r="C21">
        <v>5</v>
      </c>
      <c r="D21" t="s">
        <v>23</v>
      </c>
      <c r="E21">
        <v>7</v>
      </c>
      <c r="F21" t="s">
        <v>8</v>
      </c>
      <c r="G21">
        <v>1.3297846937557209</v>
      </c>
      <c r="H21">
        <v>1031337.7899999998</v>
      </c>
      <c r="J21" s="1">
        <v>2018</v>
      </c>
      <c r="K21" s="2">
        <v>6</v>
      </c>
      <c r="L21">
        <f t="shared" si="1"/>
        <v>958216.56000000017</v>
      </c>
      <c r="M21">
        <f t="shared" si="1"/>
        <v>132514.92000000004</v>
      </c>
      <c r="N21">
        <f t="shared" si="1"/>
        <v>276666.56999999995</v>
      </c>
      <c r="O21">
        <f t="shared" si="1"/>
        <v>122130.72</v>
      </c>
      <c r="P21">
        <f t="shared" si="1"/>
        <v>1954646.54</v>
      </c>
      <c r="Q21">
        <f t="shared" si="1"/>
        <v>21521.300000000003</v>
      </c>
      <c r="R21">
        <f t="shared" si="1"/>
        <v>650821.70999999985</v>
      </c>
      <c r="S21">
        <f t="shared" si="1"/>
        <v>91691.599999999977</v>
      </c>
      <c r="T21">
        <f t="shared" si="2"/>
        <v>0</v>
      </c>
      <c r="U21">
        <f t="shared" si="2"/>
        <v>1071064.4000000001</v>
      </c>
      <c r="V21">
        <f t="shared" si="2"/>
        <v>799530.00000000023</v>
      </c>
      <c r="W21">
        <f t="shared" si="2"/>
        <v>223985.24</v>
      </c>
    </row>
    <row r="22" spans="1:23" x14ac:dyDescent="0.3">
      <c r="A22" s="1">
        <v>2017</v>
      </c>
      <c r="B22" s="2">
        <v>10</v>
      </c>
      <c r="C22">
        <v>1</v>
      </c>
      <c r="D22" t="s">
        <v>35</v>
      </c>
      <c r="E22">
        <v>6</v>
      </c>
      <c r="F22" t="s">
        <v>8</v>
      </c>
      <c r="G22">
        <v>1.3482658959537572</v>
      </c>
      <c r="H22">
        <v>22692.560000000001</v>
      </c>
      <c r="J22" s="1">
        <v>2018</v>
      </c>
      <c r="K22" s="2">
        <v>12</v>
      </c>
      <c r="L22">
        <f t="shared" si="1"/>
        <v>0</v>
      </c>
      <c r="M22">
        <f t="shared" si="1"/>
        <v>0</v>
      </c>
      <c r="N22">
        <f t="shared" si="1"/>
        <v>702607.28999999992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381676.18999999989</v>
      </c>
      <c r="S22">
        <f t="shared" si="1"/>
        <v>424995.99999999994</v>
      </c>
      <c r="T22">
        <f t="shared" si="2"/>
        <v>1710308.75</v>
      </c>
      <c r="U22">
        <f t="shared" si="2"/>
        <v>241879.12000000002</v>
      </c>
      <c r="V22">
        <f t="shared" si="2"/>
        <v>554598.12000000011</v>
      </c>
      <c r="W22">
        <f t="shared" si="2"/>
        <v>0</v>
      </c>
    </row>
    <row r="23" spans="1:23" x14ac:dyDescent="0.3">
      <c r="A23" s="1">
        <v>2017</v>
      </c>
      <c r="B23" s="2">
        <v>11</v>
      </c>
      <c r="C23">
        <v>5</v>
      </c>
      <c r="D23" t="s">
        <v>30</v>
      </c>
      <c r="E23">
        <v>8</v>
      </c>
      <c r="F23" t="s">
        <v>8</v>
      </c>
      <c r="G23">
        <v>1.1568455400477118</v>
      </c>
      <c r="H23">
        <v>210324.39999999997</v>
      </c>
      <c r="J23" s="1">
        <v>2018</v>
      </c>
      <c r="K23" s="2">
        <v>10</v>
      </c>
      <c r="L23">
        <f t="shared" si="1"/>
        <v>381714.52000000008</v>
      </c>
      <c r="M23">
        <f t="shared" si="1"/>
        <v>111311.28000000003</v>
      </c>
      <c r="N23">
        <f t="shared" si="1"/>
        <v>0</v>
      </c>
      <c r="O23">
        <f t="shared" si="1"/>
        <v>451949.76</v>
      </c>
      <c r="P23">
        <f t="shared" si="1"/>
        <v>1293592.8</v>
      </c>
      <c r="Q23">
        <f t="shared" si="1"/>
        <v>0</v>
      </c>
      <c r="R23">
        <f t="shared" si="1"/>
        <v>2937564.2499999991</v>
      </c>
      <c r="S23">
        <f t="shared" si="1"/>
        <v>270327.19999999995</v>
      </c>
      <c r="T23">
        <f t="shared" si="2"/>
        <v>0</v>
      </c>
      <c r="U23">
        <f t="shared" si="2"/>
        <v>0</v>
      </c>
      <c r="V23">
        <f t="shared" si="2"/>
        <v>196794.66000000006</v>
      </c>
      <c r="W23">
        <f t="shared" si="2"/>
        <v>0</v>
      </c>
    </row>
    <row r="24" spans="1:23" x14ac:dyDescent="0.3">
      <c r="A24" s="1">
        <v>2017</v>
      </c>
      <c r="B24" s="2">
        <v>2</v>
      </c>
      <c r="C24">
        <v>1</v>
      </c>
      <c r="D24" t="s">
        <v>3</v>
      </c>
      <c r="E24">
        <v>5</v>
      </c>
      <c r="F24" t="s">
        <v>8</v>
      </c>
      <c r="G24">
        <v>1.6602741806858314</v>
      </c>
      <c r="H24">
        <v>102235.56</v>
      </c>
      <c r="J24" s="1">
        <v>2018</v>
      </c>
      <c r="K24" s="2">
        <v>8</v>
      </c>
      <c r="L24">
        <f t="shared" si="1"/>
        <v>843663.8600000001</v>
      </c>
      <c r="M24">
        <f t="shared" si="1"/>
        <v>0</v>
      </c>
      <c r="N24">
        <f t="shared" si="1"/>
        <v>0</v>
      </c>
      <c r="O24">
        <f t="shared" si="1"/>
        <v>454373.27999999997</v>
      </c>
      <c r="P24">
        <f t="shared" si="1"/>
        <v>658967.30000000005</v>
      </c>
      <c r="Q24">
        <f t="shared" si="1"/>
        <v>0</v>
      </c>
      <c r="R24">
        <f t="shared" si="1"/>
        <v>0</v>
      </c>
      <c r="S24">
        <f t="shared" si="1"/>
        <v>490833.19999999995</v>
      </c>
      <c r="T24">
        <f t="shared" si="2"/>
        <v>0</v>
      </c>
      <c r="U24">
        <f t="shared" si="2"/>
        <v>0</v>
      </c>
      <c r="V24">
        <f t="shared" si="2"/>
        <v>0</v>
      </c>
      <c r="W24">
        <f t="shared" si="2"/>
        <v>865701.69</v>
      </c>
    </row>
    <row r="25" spans="1:23" x14ac:dyDescent="0.3">
      <c r="A25" s="1">
        <v>2017</v>
      </c>
      <c r="B25" s="2">
        <v>12</v>
      </c>
      <c r="C25">
        <v>2</v>
      </c>
      <c r="D25" t="s">
        <v>11</v>
      </c>
      <c r="E25">
        <v>12</v>
      </c>
      <c r="F25" t="s">
        <v>8</v>
      </c>
      <c r="G25">
        <v>1.6942703178268996</v>
      </c>
      <c r="H25">
        <v>465015.57999999996</v>
      </c>
      <c r="J25" s="1">
        <v>2018</v>
      </c>
      <c r="K25" s="2">
        <v>5</v>
      </c>
      <c r="L25">
        <f t="shared" si="1"/>
        <v>0</v>
      </c>
      <c r="M25">
        <f t="shared" si="1"/>
        <v>151087.68000000002</v>
      </c>
      <c r="N25">
        <f t="shared" si="1"/>
        <v>864106.85999999987</v>
      </c>
      <c r="O25">
        <f t="shared" si="1"/>
        <v>1207206.72</v>
      </c>
      <c r="P25">
        <f t="shared" si="1"/>
        <v>139443.74</v>
      </c>
      <c r="Q25">
        <f t="shared" si="1"/>
        <v>7760.2000000000007</v>
      </c>
      <c r="R25">
        <f t="shared" si="1"/>
        <v>0</v>
      </c>
      <c r="S25">
        <f t="shared" si="1"/>
        <v>420820.39999999991</v>
      </c>
      <c r="T25">
        <f t="shared" si="2"/>
        <v>1009116.25</v>
      </c>
      <c r="U25">
        <f t="shared" si="2"/>
        <v>47037.62</v>
      </c>
      <c r="V25">
        <f t="shared" si="2"/>
        <v>508776.78000000014</v>
      </c>
      <c r="W25">
        <f t="shared" si="2"/>
        <v>0</v>
      </c>
    </row>
    <row r="26" spans="1:23" x14ac:dyDescent="0.3">
      <c r="A26" s="1">
        <v>2017</v>
      </c>
      <c r="B26" s="2">
        <v>1</v>
      </c>
      <c r="C26">
        <v>2</v>
      </c>
      <c r="D26" t="s">
        <v>29</v>
      </c>
      <c r="E26">
        <v>1</v>
      </c>
      <c r="F26" t="s">
        <v>8</v>
      </c>
      <c r="G26">
        <v>1.6013047296449632</v>
      </c>
      <c r="H26">
        <v>682427.34000000008</v>
      </c>
      <c r="J26" s="1">
        <v>2018</v>
      </c>
      <c r="K26" s="2">
        <v>9</v>
      </c>
      <c r="L26">
        <f t="shared" si="1"/>
        <v>639290.34000000008</v>
      </c>
      <c r="M26">
        <f t="shared" si="1"/>
        <v>41044.860000000008</v>
      </c>
      <c r="N26">
        <f t="shared" si="1"/>
        <v>0</v>
      </c>
      <c r="O26">
        <f t="shared" si="1"/>
        <v>1335139.2000000002</v>
      </c>
      <c r="P26">
        <f t="shared" si="1"/>
        <v>892648.58000000007</v>
      </c>
      <c r="Q26">
        <f t="shared" si="1"/>
        <v>5769.54</v>
      </c>
      <c r="R26">
        <f t="shared" si="1"/>
        <v>0</v>
      </c>
      <c r="S26">
        <f t="shared" si="1"/>
        <v>415901.1999999999</v>
      </c>
      <c r="T26">
        <f t="shared" si="2"/>
        <v>1215156.25</v>
      </c>
      <c r="U26">
        <f t="shared" si="2"/>
        <v>144896.92000000001</v>
      </c>
      <c r="V26">
        <f t="shared" si="2"/>
        <v>0</v>
      </c>
      <c r="W26">
        <f t="shared" si="2"/>
        <v>0</v>
      </c>
    </row>
    <row r="27" spans="1:23" x14ac:dyDescent="0.3">
      <c r="A27" s="1">
        <v>2017</v>
      </c>
      <c r="B27" s="2">
        <v>11</v>
      </c>
      <c r="C27">
        <v>4</v>
      </c>
      <c r="D27" t="s">
        <v>12</v>
      </c>
      <c r="E27">
        <v>2</v>
      </c>
      <c r="F27" t="s">
        <v>8</v>
      </c>
      <c r="G27">
        <v>1.4926077382824789</v>
      </c>
      <c r="H27">
        <v>104013.72000000003</v>
      </c>
      <c r="J27" s="1">
        <v>2019</v>
      </c>
      <c r="K27" s="2">
        <v>10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146.88</v>
      </c>
      <c r="P27">
        <f t="shared" si="1"/>
        <v>649056.71</v>
      </c>
      <c r="Q27">
        <f t="shared" si="1"/>
        <v>0</v>
      </c>
      <c r="R27">
        <f t="shared" si="1"/>
        <v>0</v>
      </c>
      <c r="S27">
        <f t="shared" si="1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</row>
    <row r="28" spans="1:23" x14ac:dyDescent="0.3">
      <c r="A28" s="1">
        <v>2017</v>
      </c>
      <c r="B28" s="2">
        <v>6</v>
      </c>
      <c r="C28">
        <v>4</v>
      </c>
      <c r="D28" t="s">
        <v>24</v>
      </c>
      <c r="E28">
        <v>5</v>
      </c>
      <c r="F28" t="s">
        <v>8</v>
      </c>
      <c r="G28">
        <v>1.6602741806858314</v>
      </c>
      <c r="H28">
        <v>34600.129999999997</v>
      </c>
      <c r="J28" s="1">
        <v>2019</v>
      </c>
      <c r="K28" s="2">
        <v>6</v>
      </c>
      <c r="L28">
        <f t="shared" si="1"/>
        <v>0</v>
      </c>
      <c r="M28">
        <f t="shared" si="1"/>
        <v>90342.540000000023</v>
      </c>
      <c r="N28">
        <f t="shared" si="1"/>
        <v>0</v>
      </c>
      <c r="O28">
        <f t="shared" si="1"/>
        <v>0</v>
      </c>
      <c r="P28">
        <f t="shared" si="1"/>
        <v>0</v>
      </c>
      <c r="Q28">
        <f t="shared" si="1"/>
        <v>13580.35</v>
      </c>
      <c r="R28">
        <f t="shared" si="1"/>
        <v>0</v>
      </c>
      <c r="S28">
        <f t="shared" si="1"/>
        <v>563820.39999999991</v>
      </c>
      <c r="T28">
        <f t="shared" si="2"/>
        <v>0</v>
      </c>
      <c r="U28">
        <f t="shared" si="2"/>
        <v>249923.38000000003</v>
      </c>
      <c r="V28">
        <f t="shared" si="2"/>
        <v>0</v>
      </c>
      <c r="W28">
        <f t="shared" si="2"/>
        <v>165463.72999999998</v>
      </c>
    </row>
    <row r="29" spans="1:23" x14ac:dyDescent="0.3">
      <c r="A29" s="1">
        <v>2017</v>
      </c>
      <c r="B29" s="2">
        <v>4</v>
      </c>
      <c r="C29">
        <v>3</v>
      </c>
      <c r="D29" t="s">
        <v>12</v>
      </c>
      <c r="E29">
        <v>5</v>
      </c>
      <c r="F29" t="s">
        <v>8</v>
      </c>
      <c r="G29">
        <v>1.6602741806858314</v>
      </c>
      <c r="H29">
        <v>727993.69000000006</v>
      </c>
      <c r="J29" s="1">
        <v>2019</v>
      </c>
      <c r="K29" s="2">
        <v>5</v>
      </c>
      <c r="L29">
        <f t="shared" si="1"/>
        <v>878940.34000000008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1239345.3600000001</v>
      </c>
      <c r="Q29">
        <f t="shared" si="1"/>
        <v>0</v>
      </c>
      <c r="R29">
        <f t="shared" si="1"/>
        <v>0</v>
      </c>
      <c r="S29">
        <f t="shared" si="1"/>
        <v>517602.79999999987</v>
      </c>
      <c r="T29">
        <f t="shared" si="2"/>
        <v>0</v>
      </c>
      <c r="U29">
        <f t="shared" si="2"/>
        <v>0</v>
      </c>
      <c r="V29">
        <f t="shared" si="2"/>
        <v>304758.78000000009</v>
      </c>
      <c r="W29">
        <f t="shared" si="2"/>
        <v>113697.12999999999</v>
      </c>
    </row>
    <row r="30" spans="1:23" x14ac:dyDescent="0.3">
      <c r="A30" s="1">
        <v>2017</v>
      </c>
      <c r="B30" s="2">
        <v>11</v>
      </c>
      <c r="C30">
        <v>4</v>
      </c>
      <c r="D30" t="s">
        <v>6</v>
      </c>
      <c r="E30">
        <v>6</v>
      </c>
      <c r="F30" t="s">
        <v>8</v>
      </c>
      <c r="G30">
        <v>1.3482658959537572</v>
      </c>
      <c r="H30">
        <v>16474.760000000002</v>
      </c>
      <c r="J30" s="1">
        <v>2019</v>
      </c>
      <c r="K30" s="2">
        <v>8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1"/>
        <v>0</v>
      </c>
      <c r="R30">
        <f t="shared" si="1"/>
        <v>0</v>
      </c>
      <c r="S30">
        <f t="shared" si="1"/>
        <v>311110.79999999993</v>
      </c>
      <c r="T30">
        <f t="shared" si="2"/>
        <v>4671.25</v>
      </c>
      <c r="U30">
        <f t="shared" si="2"/>
        <v>230602.12000000002</v>
      </c>
      <c r="V30">
        <f t="shared" si="2"/>
        <v>0</v>
      </c>
      <c r="W30">
        <f t="shared" si="2"/>
        <v>0</v>
      </c>
    </row>
    <row r="31" spans="1:23" x14ac:dyDescent="0.3">
      <c r="A31" s="1">
        <v>2017</v>
      </c>
      <c r="B31" s="2">
        <v>11</v>
      </c>
      <c r="C31">
        <v>4</v>
      </c>
      <c r="D31" t="s">
        <v>35</v>
      </c>
      <c r="E31">
        <v>8</v>
      </c>
      <c r="F31" t="s">
        <v>8</v>
      </c>
      <c r="G31">
        <v>1.1568455400477118</v>
      </c>
      <c r="H31">
        <v>540196.79999999993</v>
      </c>
      <c r="J31" s="1">
        <v>2019</v>
      </c>
      <c r="K31" s="2">
        <v>2</v>
      </c>
      <c r="L31">
        <f t="shared" si="1"/>
        <v>0</v>
      </c>
      <c r="M31">
        <f t="shared" si="1"/>
        <v>149161.50000000003</v>
      </c>
      <c r="N31">
        <f t="shared" si="1"/>
        <v>0</v>
      </c>
      <c r="O31">
        <f t="shared" si="1"/>
        <v>0</v>
      </c>
      <c r="P31">
        <f t="shared" si="1"/>
        <v>1253081.0900000001</v>
      </c>
      <c r="Q31">
        <f t="shared" si="1"/>
        <v>0</v>
      </c>
      <c r="R31">
        <f t="shared" si="1"/>
        <v>0</v>
      </c>
      <c r="S31">
        <f t="shared" si="1"/>
        <v>114914.79999999997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</row>
    <row r="32" spans="1:23" x14ac:dyDescent="0.3">
      <c r="A32" s="1">
        <v>2017</v>
      </c>
      <c r="B32" s="2">
        <v>12</v>
      </c>
      <c r="C32">
        <v>1</v>
      </c>
      <c r="D32" t="s">
        <v>22</v>
      </c>
      <c r="E32">
        <v>3</v>
      </c>
      <c r="F32" t="s">
        <v>8</v>
      </c>
      <c r="G32">
        <v>1.7564682776876439</v>
      </c>
      <c r="H32">
        <v>579555.77999999991</v>
      </c>
      <c r="J32" s="1">
        <v>2019</v>
      </c>
      <c r="K32" s="2">
        <v>1</v>
      </c>
      <c r="L32">
        <f t="shared" si="1"/>
        <v>1603546.08</v>
      </c>
      <c r="M32">
        <f t="shared" si="1"/>
        <v>78018.120000000024</v>
      </c>
      <c r="N32">
        <f t="shared" si="1"/>
        <v>0</v>
      </c>
      <c r="O32">
        <f t="shared" si="1"/>
        <v>723457.44</v>
      </c>
      <c r="P32">
        <f t="shared" si="1"/>
        <v>0</v>
      </c>
      <c r="Q32">
        <f t="shared" si="1"/>
        <v>0</v>
      </c>
      <c r="R32">
        <f t="shared" si="1"/>
        <v>0</v>
      </c>
      <c r="S32">
        <f t="shared" si="1"/>
        <v>0</v>
      </c>
      <c r="T32">
        <f t="shared" si="2"/>
        <v>0</v>
      </c>
      <c r="U32">
        <f t="shared" si="2"/>
        <v>0</v>
      </c>
      <c r="V32">
        <f t="shared" si="2"/>
        <v>0</v>
      </c>
      <c r="W32">
        <f t="shared" si="2"/>
        <v>0</v>
      </c>
    </row>
    <row r="33" spans="1:23" x14ac:dyDescent="0.3">
      <c r="A33" s="1">
        <v>2017</v>
      </c>
      <c r="B33" s="2">
        <v>9</v>
      </c>
      <c r="C33">
        <v>3</v>
      </c>
      <c r="D33" t="s">
        <v>28</v>
      </c>
      <c r="E33">
        <v>10</v>
      </c>
      <c r="F33" t="s">
        <v>8</v>
      </c>
      <c r="G33">
        <v>1.4422092818069525</v>
      </c>
      <c r="H33">
        <v>11126.640000000001</v>
      </c>
      <c r="J33" s="1">
        <v>2019</v>
      </c>
      <c r="K33" s="2">
        <v>9</v>
      </c>
      <c r="L33">
        <f t="shared" si="1"/>
        <v>914887.84000000008</v>
      </c>
      <c r="M33">
        <f t="shared" si="1"/>
        <v>0</v>
      </c>
      <c r="N33">
        <f t="shared" si="1"/>
        <v>846034.49999999988</v>
      </c>
      <c r="O33">
        <f t="shared" si="1"/>
        <v>0</v>
      </c>
      <c r="P33">
        <f t="shared" si="1"/>
        <v>425807.63</v>
      </c>
      <c r="Q33">
        <f t="shared" si="1"/>
        <v>0</v>
      </c>
      <c r="R33">
        <f t="shared" si="1"/>
        <v>0</v>
      </c>
      <c r="S33">
        <f t="shared" si="1"/>
        <v>0</v>
      </c>
      <c r="T33">
        <f t="shared" si="2"/>
        <v>0</v>
      </c>
      <c r="U33">
        <f t="shared" si="2"/>
        <v>0</v>
      </c>
      <c r="V33">
        <f t="shared" si="2"/>
        <v>0</v>
      </c>
      <c r="W33">
        <f t="shared" si="2"/>
        <v>924096.94</v>
      </c>
    </row>
    <row r="34" spans="1:23" x14ac:dyDescent="0.3">
      <c r="A34" s="1">
        <v>2017</v>
      </c>
      <c r="B34" s="2">
        <v>7</v>
      </c>
      <c r="C34">
        <v>1</v>
      </c>
      <c r="D34" t="s">
        <v>24</v>
      </c>
      <c r="E34">
        <v>10</v>
      </c>
      <c r="F34" t="s">
        <v>8</v>
      </c>
      <c r="G34">
        <v>1.4422092818069525</v>
      </c>
      <c r="H34">
        <v>236791.94000000003</v>
      </c>
      <c r="J34" s="1">
        <v>2019</v>
      </c>
      <c r="K34" s="2">
        <v>12</v>
      </c>
      <c r="L34">
        <f t="shared" si="1"/>
        <v>386219.94000000006</v>
      </c>
      <c r="M34">
        <f t="shared" si="1"/>
        <v>0</v>
      </c>
      <c r="N34">
        <f t="shared" si="1"/>
        <v>766214.90999999992</v>
      </c>
      <c r="O34">
        <f t="shared" si="1"/>
        <v>0</v>
      </c>
      <c r="P34">
        <f t="shared" si="1"/>
        <v>1598386.9100000001</v>
      </c>
      <c r="Q34">
        <f t="shared" si="1"/>
        <v>0</v>
      </c>
      <c r="R34">
        <f t="shared" si="1"/>
        <v>1116523.0099999998</v>
      </c>
      <c r="S34">
        <f t="shared" si="1"/>
        <v>0</v>
      </c>
      <c r="T34">
        <f t="shared" si="2"/>
        <v>0</v>
      </c>
      <c r="U34">
        <f t="shared" si="2"/>
        <v>0</v>
      </c>
      <c r="V34">
        <f t="shared" si="2"/>
        <v>67215.660000000018</v>
      </c>
      <c r="W34">
        <f t="shared" si="2"/>
        <v>0</v>
      </c>
    </row>
    <row r="35" spans="1:23" x14ac:dyDescent="0.3">
      <c r="A35" s="1">
        <v>2017</v>
      </c>
      <c r="B35" s="2">
        <v>12</v>
      </c>
      <c r="C35">
        <v>3</v>
      </c>
      <c r="D35" t="s">
        <v>35</v>
      </c>
      <c r="E35">
        <v>11</v>
      </c>
      <c r="F35" t="s">
        <v>8</v>
      </c>
      <c r="G35">
        <v>1.5658866995073892</v>
      </c>
      <c r="H35">
        <v>358354.8600000001</v>
      </c>
      <c r="J35" s="1">
        <v>2019</v>
      </c>
      <c r="K35" s="2">
        <v>3</v>
      </c>
      <c r="L35">
        <f t="shared" si="1"/>
        <v>0</v>
      </c>
      <c r="M35">
        <f t="shared" si="1"/>
        <v>66695.940000000017</v>
      </c>
      <c r="N35">
        <f t="shared" si="1"/>
        <v>0</v>
      </c>
      <c r="O35">
        <f t="shared" si="1"/>
        <v>0</v>
      </c>
      <c r="P35">
        <f t="shared" si="1"/>
        <v>0</v>
      </c>
      <c r="Q35">
        <f t="shared" si="1"/>
        <v>0</v>
      </c>
      <c r="R35">
        <f t="shared" si="1"/>
        <v>0</v>
      </c>
      <c r="S35">
        <f t="shared" ref="S35:S50" si="3">SUMIFS($H$2:$H$720, $E$2:$E$720, S$1, $A$2:$A$720, $J35, $B$2:$B$720, $K35 )</f>
        <v>0</v>
      </c>
      <c r="T35">
        <f t="shared" si="2"/>
        <v>0</v>
      </c>
      <c r="U35">
        <f t="shared" si="2"/>
        <v>0</v>
      </c>
      <c r="V35">
        <f t="shared" si="2"/>
        <v>0</v>
      </c>
      <c r="W35">
        <f t="shared" si="2"/>
        <v>181877.53</v>
      </c>
    </row>
    <row r="36" spans="1:23" x14ac:dyDescent="0.3">
      <c r="A36" s="1">
        <v>2017</v>
      </c>
      <c r="B36" s="2">
        <v>5</v>
      </c>
      <c r="C36">
        <v>5</v>
      </c>
      <c r="D36" t="s">
        <v>26</v>
      </c>
      <c r="E36">
        <v>12</v>
      </c>
      <c r="F36" t="s">
        <v>8</v>
      </c>
      <c r="G36">
        <v>1.6942703178268996</v>
      </c>
      <c r="H36">
        <v>194756.05</v>
      </c>
      <c r="J36" s="1">
        <v>2019</v>
      </c>
      <c r="K36" s="2">
        <v>4</v>
      </c>
      <c r="L36">
        <f t="shared" si="1"/>
        <v>885938.12000000011</v>
      </c>
      <c r="M36">
        <f t="shared" si="1"/>
        <v>73335.780000000013</v>
      </c>
      <c r="N36">
        <f t="shared" si="1"/>
        <v>0</v>
      </c>
      <c r="O36">
        <f t="shared" si="1"/>
        <v>470676.95999999996</v>
      </c>
      <c r="P36">
        <f t="shared" si="1"/>
        <v>166741.33000000002</v>
      </c>
      <c r="Q36">
        <f t="shared" si="1"/>
        <v>19636.68</v>
      </c>
      <c r="R36">
        <f t="shared" si="1"/>
        <v>357148.14999999991</v>
      </c>
      <c r="S36">
        <f t="shared" si="3"/>
        <v>0</v>
      </c>
      <c r="T36">
        <f t="shared" si="2"/>
        <v>0</v>
      </c>
      <c r="U36">
        <f t="shared" si="2"/>
        <v>0</v>
      </c>
      <c r="V36">
        <f t="shared" si="2"/>
        <v>0</v>
      </c>
      <c r="W36">
        <f t="shared" si="2"/>
        <v>0</v>
      </c>
    </row>
    <row r="37" spans="1:23" x14ac:dyDescent="0.3">
      <c r="A37" s="1">
        <v>2017</v>
      </c>
      <c r="B37" s="2">
        <v>8</v>
      </c>
      <c r="C37">
        <v>4</v>
      </c>
      <c r="D37" t="s">
        <v>31</v>
      </c>
      <c r="E37">
        <v>9</v>
      </c>
      <c r="F37" t="s">
        <v>8</v>
      </c>
      <c r="G37">
        <v>1.2404945138677232</v>
      </c>
      <c r="H37">
        <v>1121731.25</v>
      </c>
      <c r="J37" s="1">
        <v>2020</v>
      </c>
      <c r="K37" s="2">
        <v>10</v>
      </c>
      <c r="L37">
        <f t="shared" si="1"/>
        <v>0</v>
      </c>
      <c r="M37">
        <f t="shared" si="1"/>
        <v>42642.180000000008</v>
      </c>
      <c r="N37">
        <f t="shared" si="1"/>
        <v>0</v>
      </c>
      <c r="O37">
        <f t="shared" si="1"/>
        <v>943189.91999999993</v>
      </c>
      <c r="P37">
        <f t="shared" si="1"/>
        <v>0</v>
      </c>
      <c r="Q37">
        <f t="shared" si="1"/>
        <v>5673.14</v>
      </c>
      <c r="R37">
        <f t="shared" si="1"/>
        <v>1099121.3599999996</v>
      </c>
      <c r="S37">
        <f t="shared" si="3"/>
        <v>231030.79999999996</v>
      </c>
      <c r="T37">
        <f t="shared" si="2"/>
        <v>2191700</v>
      </c>
      <c r="U37">
        <f t="shared" si="2"/>
        <v>1453.48</v>
      </c>
      <c r="V37">
        <f t="shared" si="2"/>
        <v>533644.92000000016</v>
      </c>
      <c r="W37">
        <f t="shared" si="2"/>
        <v>0</v>
      </c>
    </row>
    <row r="38" spans="1:23" x14ac:dyDescent="0.3">
      <c r="A38" s="1">
        <v>2017</v>
      </c>
      <c r="B38" s="2">
        <v>10</v>
      </c>
      <c r="C38">
        <v>3</v>
      </c>
      <c r="D38" t="s">
        <v>6</v>
      </c>
      <c r="E38">
        <v>3</v>
      </c>
      <c r="F38" t="s">
        <v>8</v>
      </c>
      <c r="G38">
        <v>1.7564682776876439</v>
      </c>
      <c r="H38">
        <v>199681.86</v>
      </c>
      <c r="J38" s="1">
        <v>2020</v>
      </c>
      <c r="K38" s="2">
        <v>4</v>
      </c>
      <c r="L38">
        <f t="shared" si="1"/>
        <v>226229.60000000003</v>
      </c>
      <c r="M38">
        <f t="shared" si="1"/>
        <v>98360.460000000021</v>
      </c>
      <c r="N38">
        <f t="shared" si="1"/>
        <v>0</v>
      </c>
      <c r="O38">
        <f t="shared" si="1"/>
        <v>586565.28</v>
      </c>
      <c r="P38">
        <f t="shared" si="1"/>
        <v>1426081.74</v>
      </c>
      <c r="Q38">
        <f t="shared" si="1"/>
        <v>2222.02</v>
      </c>
      <c r="R38">
        <f t="shared" si="1"/>
        <v>0</v>
      </c>
      <c r="S38">
        <f t="shared" si="3"/>
        <v>0</v>
      </c>
      <c r="T38">
        <f t="shared" si="2"/>
        <v>0</v>
      </c>
      <c r="U38">
        <f t="shared" si="2"/>
        <v>177575.16</v>
      </c>
      <c r="V38">
        <f t="shared" si="2"/>
        <v>0</v>
      </c>
      <c r="W38">
        <f t="shared" si="2"/>
        <v>83268.47</v>
      </c>
    </row>
    <row r="39" spans="1:23" x14ac:dyDescent="0.3">
      <c r="A39" s="1">
        <v>2017</v>
      </c>
      <c r="B39" s="2">
        <v>2</v>
      </c>
      <c r="C39">
        <v>3</v>
      </c>
      <c r="D39" t="s">
        <v>24</v>
      </c>
      <c r="E39">
        <v>2</v>
      </c>
      <c r="F39" t="s">
        <v>8</v>
      </c>
      <c r="G39">
        <v>1.4926077382824789</v>
      </c>
      <c r="H39">
        <v>63469.980000000018</v>
      </c>
      <c r="J39" s="1">
        <v>2020</v>
      </c>
      <c r="K39" s="2">
        <v>12</v>
      </c>
      <c r="L39">
        <f t="shared" si="1"/>
        <v>1316637.1000000001</v>
      </c>
      <c r="M39">
        <f t="shared" si="1"/>
        <v>152152.56000000003</v>
      </c>
      <c r="N39">
        <f t="shared" si="1"/>
        <v>0</v>
      </c>
      <c r="O39">
        <f t="shared" si="1"/>
        <v>0</v>
      </c>
      <c r="P39">
        <f t="shared" si="1"/>
        <v>1628292.55</v>
      </c>
      <c r="Q39">
        <f t="shared" si="1"/>
        <v>0</v>
      </c>
      <c r="R39">
        <f t="shared" si="1"/>
        <v>1225904.8099999998</v>
      </c>
      <c r="S39">
        <f t="shared" si="3"/>
        <v>180237.19999999995</v>
      </c>
      <c r="T39">
        <f t="shared" si="2"/>
        <v>0</v>
      </c>
      <c r="U39">
        <f t="shared" si="2"/>
        <v>0</v>
      </c>
      <c r="V39">
        <f t="shared" si="2"/>
        <v>0</v>
      </c>
      <c r="W39">
        <f t="shared" si="2"/>
        <v>0</v>
      </c>
    </row>
    <row r="40" spans="1:23" x14ac:dyDescent="0.3">
      <c r="A40" s="1">
        <v>2017</v>
      </c>
      <c r="B40" s="2">
        <v>1</v>
      </c>
      <c r="C40">
        <v>5</v>
      </c>
      <c r="D40" t="s">
        <v>17</v>
      </c>
      <c r="E40">
        <v>5</v>
      </c>
      <c r="F40" t="s">
        <v>8</v>
      </c>
      <c r="G40">
        <v>1.6602741806858314</v>
      </c>
      <c r="H40">
        <v>1664283.6400000001</v>
      </c>
      <c r="J40" s="1">
        <v>2020</v>
      </c>
      <c r="K40" s="2">
        <v>11</v>
      </c>
      <c r="L40">
        <f t="shared" si="1"/>
        <v>772344.02000000014</v>
      </c>
      <c r="M40">
        <f t="shared" si="1"/>
        <v>66163.500000000015</v>
      </c>
      <c r="N40">
        <f t="shared" si="1"/>
        <v>186659.12999999998</v>
      </c>
      <c r="O40">
        <f t="shared" si="1"/>
        <v>0</v>
      </c>
      <c r="P40">
        <f t="shared" si="1"/>
        <v>503875.26</v>
      </c>
      <c r="Q40">
        <f t="shared" si="1"/>
        <v>26413.600000000002</v>
      </c>
      <c r="R40">
        <f t="shared" si="1"/>
        <v>127612.09999999998</v>
      </c>
      <c r="S40">
        <f t="shared" si="3"/>
        <v>128528.39999999998</v>
      </c>
      <c r="T40">
        <f t="shared" si="2"/>
        <v>225608.75</v>
      </c>
      <c r="U40">
        <f t="shared" si="2"/>
        <v>160108.34000000003</v>
      </c>
      <c r="V40">
        <f t="shared" si="2"/>
        <v>0</v>
      </c>
      <c r="W40">
        <f t="shared" si="2"/>
        <v>0</v>
      </c>
    </row>
    <row r="41" spans="1:23" x14ac:dyDescent="0.3">
      <c r="A41" s="1">
        <v>2017</v>
      </c>
      <c r="B41" s="2">
        <v>1</v>
      </c>
      <c r="C41">
        <v>2</v>
      </c>
      <c r="D41" t="s">
        <v>29</v>
      </c>
      <c r="E41">
        <v>4</v>
      </c>
      <c r="F41" t="s">
        <v>8</v>
      </c>
      <c r="G41">
        <v>3.0491071428571428</v>
      </c>
      <c r="H41">
        <v>26364.959999999999</v>
      </c>
      <c r="J41" s="1">
        <v>2020</v>
      </c>
      <c r="K41" s="2">
        <v>5</v>
      </c>
      <c r="L41">
        <f t="shared" si="1"/>
        <v>0</v>
      </c>
      <c r="M41">
        <f t="shared" si="1"/>
        <v>139045.14000000004</v>
      </c>
      <c r="N41">
        <f t="shared" si="1"/>
        <v>939851.30999999982</v>
      </c>
      <c r="O41">
        <f t="shared" si="1"/>
        <v>0</v>
      </c>
      <c r="P41">
        <f t="shared" si="1"/>
        <v>0</v>
      </c>
      <c r="Q41">
        <f t="shared" si="1"/>
        <v>58444.91</v>
      </c>
      <c r="R41">
        <f t="shared" si="1"/>
        <v>0</v>
      </c>
      <c r="S41">
        <f t="shared" si="3"/>
        <v>0</v>
      </c>
      <c r="T41">
        <f t="shared" si="2"/>
        <v>593753.75</v>
      </c>
      <c r="U41">
        <f t="shared" si="2"/>
        <v>0</v>
      </c>
      <c r="V41">
        <f t="shared" si="2"/>
        <v>413550.00000000012</v>
      </c>
      <c r="W41">
        <f t="shared" si="2"/>
        <v>1774647.43</v>
      </c>
    </row>
    <row r="42" spans="1:23" x14ac:dyDescent="0.3">
      <c r="A42" s="1">
        <v>2017</v>
      </c>
      <c r="B42" s="2">
        <v>3</v>
      </c>
      <c r="C42">
        <v>3</v>
      </c>
      <c r="D42" t="s">
        <v>32</v>
      </c>
      <c r="E42">
        <v>7</v>
      </c>
      <c r="F42" t="s">
        <v>8</v>
      </c>
      <c r="G42">
        <v>1.3297846937557209</v>
      </c>
      <c r="H42">
        <v>264670.80999999994</v>
      </c>
      <c r="J42" s="1">
        <v>2020</v>
      </c>
      <c r="K42" s="2">
        <v>7</v>
      </c>
      <c r="L42">
        <f t="shared" si="1"/>
        <v>459456.98000000004</v>
      </c>
      <c r="M42">
        <f t="shared" si="1"/>
        <v>25259.580000000005</v>
      </c>
      <c r="N42">
        <f t="shared" si="1"/>
        <v>0</v>
      </c>
      <c r="O42">
        <f t="shared" si="1"/>
        <v>647006.39999999991</v>
      </c>
      <c r="P42">
        <f t="shared" si="1"/>
        <v>0</v>
      </c>
      <c r="Q42">
        <f t="shared" si="1"/>
        <v>0</v>
      </c>
      <c r="R42">
        <f t="shared" si="1"/>
        <v>117171.10999999997</v>
      </c>
      <c r="S42">
        <f t="shared" si="3"/>
        <v>522579.1999999999</v>
      </c>
      <c r="T42">
        <f t="shared" si="2"/>
        <v>1045097.5</v>
      </c>
      <c r="U42">
        <f t="shared" si="2"/>
        <v>0</v>
      </c>
      <c r="V42">
        <f t="shared" si="2"/>
        <v>0</v>
      </c>
      <c r="W42">
        <f t="shared" si="2"/>
        <v>89770.86</v>
      </c>
    </row>
    <row r="43" spans="1:23" x14ac:dyDescent="0.3">
      <c r="A43" s="1">
        <v>2017</v>
      </c>
      <c r="B43" s="2">
        <v>6</v>
      </c>
      <c r="C43">
        <v>1</v>
      </c>
      <c r="D43" t="s">
        <v>26</v>
      </c>
      <c r="E43">
        <v>8</v>
      </c>
      <c r="F43" t="s">
        <v>8</v>
      </c>
      <c r="G43">
        <v>1.1568455400477118</v>
      </c>
      <c r="H43">
        <v>424309.59999999992</v>
      </c>
      <c r="J43" s="1">
        <v>2020</v>
      </c>
      <c r="K43" s="2">
        <v>9</v>
      </c>
      <c r="L43">
        <f t="shared" si="1"/>
        <v>1023976.5200000001</v>
      </c>
      <c r="M43">
        <f t="shared" si="1"/>
        <v>156239.82000000004</v>
      </c>
      <c r="N43">
        <f t="shared" si="1"/>
        <v>278084.00999999995</v>
      </c>
      <c r="O43">
        <f t="shared" si="1"/>
        <v>472512.95999999996</v>
      </c>
      <c r="P43">
        <f t="shared" si="1"/>
        <v>0</v>
      </c>
      <c r="Q43">
        <f t="shared" si="1"/>
        <v>0</v>
      </c>
      <c r="R43">
        <f t="shared" si="1"/>
        <v>0</v>
      </c>
      <c r="S43">
        <f t="shared" si="3"/>
        <v>232689.59999999998</v>
      </c>
      <c r="T43">
        <f t="shared" si="2"/>
        <v>0</v>
      </c>
      <c r="U43">
        <f t="shared" si="2"/>
        <v>232005.48</v>
      </c>
      <c r="V43">
        <f t="shared" si="2"/>
        <v>0</v>
      </c>
      <c r="W43">
        <f t="shared" si="2"/>
        <v>1000294.85</v>
      </c>
    </row>
    <row r="44" spans="1:23" x14ac:dyDescent="0.3">
      <c r="A44" s="1">
        <v>2017</v>
      </c>
      <c r="B44" s="2">
        <v>5</v>
      </c>
      <c r="C44">
        <v>3</v>
      </c>
      <c r="D44" t="s">
        <v>24</v>
      </c>
      <c r="E44">
        <v>6</v>
      </c>
      <c r="F44" t="s">
        <v>8</v>
      </c>
      <c r="G44">
        <v>1.3482658959537572</v>
      </c>
      <c r="H44">
        <v>14349.140000000001</v>
      </c>
      <c r="J44" s="1">
        <v>2020</v>
      </c>
      <c r="K44" s="2">
        <v>8</v>
      </c>
      <c r="L44">
        <f t="shared" si="1"/>
        <v>145419.62000000002</v>
      </c>
      <c r="M44">
        <f t="shared" si="1"/>
        <v>16897.140000000003</v>
      </c>
      <c r="N44">
        <f t="shared" si="1"/>
        <v>548992.23</v>
      </c>
      <c r="O44">
        <f t="shared" si="1"/>
        <v>0</v>
      </c>
      <c r="P44">
        <f t="shared" si="1"/>
        <v>1190140.1500000001</v>
      </c>
      <c r="Q44">
        <f t="shared" si="1"/>
        <v>0</v>
      </c>
      <c r="R44">
        <f t="shared" si="1"/>
        <v>0</v>
      </c>
      <c r="S44">
        <f t="shared" si="3"/>
        <v>467552.79999999993</v>
      </c>
      <c r="T44">
        <f t="shared" si="2"/>
        <v>414100</v>
      </c>
      <c r="U44">
        <f t="shared" si="2"/>
        <v>0</v>
      </c>
      <c r="V44">
        <f t="shared" si="2"/>
        <v>17865.360000000004</v>
      </c>
      <c r="W44">
        <f t="shared" si="2"/>
        <v>136613.31999999998</v>
      </c>
    </row>
    <row r="45" spans="1:23" x14ac:dyDescent="0.3">
      <c r="A45" s="1">
        <v>2017</v>
      </c>
      <c r="B45" s="2">
        <v>3</v>
      </c>
      <c r="C45">
        <v>4</v>
      </c>
      <c r="D45" t="s">
        <v>30</v>
      </c>
      <c r="E45">
        <v>6</v>
      </c>
      <c r="F45" t="s">
        <v>8</v>
      </c>
      <c r="G45">
        <v>1.3482658959537572</v>
      </c>
      <c r="H45">
        <v>7025.1500000000005</v>
      </c>
      <c r="J45" s="1">
        <v>2020</v>
      </c>
      <c r="K45" s="2">
        <v>3</v>
      </c>
      <c r="L45">
        <f t="shared" si="1"/>
        <v>639769.64000000013</v>
      </c>
      <c r="M45">
        <f t="shared" si="1"/>
        <v>48091.860000000015</v>
      </c>
      <c r="N45">
        <f t="shared" si="1"/>
        <v>276046.43999999994</v>
      </c>
      <c r="O45">
        <f t="shared" si="1"/>
        <v>0</v>
      </c>
      <c r="P45">
        <f t="shared" si="1"/>
        <v>0</v>
      </c>
      <c r="Q45">
        <f t="shared" si="1"/>
        <v>30011.730000000003</v>
      </c>
      <c r="R45">
        <f t="shared" si="1"/>
        <v>0</v>
      </c>
      <c r="S45">
        <f t="shared" si="3"/>
        <v>0</v>
      </c>
      <c r="T45">
        <f t="shared" si="2"/>
        <v>67038.75</v>
      </c>
      <c r="U45">
        <f t="shared" si="2"/>
        <v>0</v>
      </c>
      <c r="V45">
        <f t="shared" si="2"/>
        <v>535023.42000000016</v>
      </c>
      <c r="W45">
        <f t="shared" si="2"/>
        <v>536794.3899999999</v>
      </c>
    </row>
    <row r="46" spans="1:23" x14ac:dyDescent="0.3">
      <c r="A46" s="1">
        <v>2017</v>
      </c>
      <c r="B46" s="2">
        <v>7</v>
      </c>
      <c r="C46">
        <v>2</v>
      </c>
      <c r="D46" t="s">
        <v>15</v>
      </c>
      <c r="E46">
        <v>8</v>
      </c>
      <c r="F46" t="s">
        <v>8</v>
      </c>
      <c r="G46">
        <v>1.1568455400477118</v>
      </c>
      <c r="H46">
        <v>558672.39999999991</v>
      </c>
      <c r="J46" s="1">
        <v>2020</v>
      </c>
      <c r="K46" s="2">
        <v>1</v>
      </c>
      <c r="L46">
        <f t="shared" si="1"/>
        <v>0</v>
      </c>
      <c r="M46">
        <f t="shared" si="1"/>
        <v>131935.50000000003</v>
      </c>
      <c r="N46">
        <f t="shared" si="1"/>
        <v>1182233.5499999998</v>
      </c>
      <c r="O46">
        <f t="shared" si="1"/>
        <v>0</v>
      </c>
      <c r="P46">
        <f t="shared" si="1"/>
        <v>0</v>
      </c>
      <c r="Q46">
        <f t="shared" si="1"/>
        <v>7902.39</v>
      </c>
      <c r="R46">
        <f t="shared" si="1"/>
        <v>0</v>
      </c>
      <c r="S46">
        <f t="shared" si="3"/>
        <v>417559.99999999988</v>
      </c>
      <c r="T46">
        <f t="shared" si="2"/>
        <v>0</v>
      </c>
      <c r="U46">
        <f t="shared" si="2"/>
        <v>189253.12000000002</v>
      </c>
      <c r="V46">
        <f t="shared" si="2"/>
        <v>309997.08000000007</v>
      </c>
      <c r="W46">
        <f t="shared" si="2"/>
        <v>668294.17999999993</v>
      </c>
    </row>
    <row r="47" spans="1:23" x14ac:dyDescent="0.3">
      <c r="A47" s="1">
        <v>2017</v>
      </c>
      <c r="B47" s="2">
        <v>10</v>
      </c>
      <c r="C47">
        <v>3</v>
      </c>
      <c r="D47" t="s">
        <v>22</v>
      </c>
      <c r="E47">
        <v>8</v>
      </c>
      <c r="F47" t="s">
        <v>8</v>
      </c>
      <c r="G47">
        <v>1.1568455400477118</v>
      </c>
      <c r="H47">
        <v>370827.59999999992</v>
      </c>
      <c r="J47" s="1">
        <v>2020</v>
      </c>
      <c r="K47" s="2">
        <v>6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200711.52</v>
      </c>
      <c r="P47">
        <f t="shared" si="1"/>
        <v>0</v>
      </c>
      <c r="Q47">
        <f t="shared" si="1"/>
        <v>36043.960000000006</v>
      </c>
      <c r="R47">
        <f t="shared" si="1"/>
        <v>2661623.7999999993</v>
      </c>
      <c r="S47">
        <f t="shared" si="3"/>
        <v>931215.99999999977</v>
      </c>
      <c r="T47">
        <f t="shared" si="2"/>
        <v>1138017.5</v>
      </c>
      <c r="U47">
        <f t="shared" si="2"/>
        <v>253055.88000000003</v>
      </c>
      <c r="V47">
        <f t="shared" si="2"/>
        <v>0</v>
      </c>
      <c r="W47">
        <f t="shared" si="2"/>
        <v>589066.02999999991</v>
      </c>
    </row>
    <row r="48" spans="1:23" x14ac:dyDescent="0.3">
      <c r="A48" s="1">
        <v>2017</v>
      </c>
      <c r="B48" s="2">
        <v>7</v>
      </c>
      <c r="C48">
        <v>2</v>
      </c>
      <c r="D48" t="s">
        <v>22</v>
      </c>
      <c r="E48">
        <v>9</v>
      </c>
      <c r="F48" t="s">
        <v>8</v>
      </c>
      <c r="G48">
        <v>1.2404945138677232</v>
      </c>
      <c r="H48">
        <v>876553.75</v>
      </c>
      <c r="J48" s="1">
        <v>2020</v>
      </c>
      <c r="K48" s="2">
        <v>2</v>
      </c>
      <c r="L48">
        <f t="shared" si="1"/>
        <v>0</v>
      </c>
      <c r="M48">
        <f t="shared" si="1"/>
        <v>0</v>
      </c>
      <c r="N48">
        <f t="shared" si="1"/>
        <v>1739021.7</v>
      </c>
      <c r="O48">
        <f t="shared" si="1"/>
        <v>301911.83999999997</v>
      </c>
      <c r="P48">
        <f t="shared" si="1"/>
        <v>0</v>
      </c>
      <c r="Q48">
        <f t="shared" si="1"/>
        <v>26818.48</v>
      </c>
      <c r="R48">
        <f t="shared" si="1"/>
        <v>524369.71999999986</v>
      </c>
      <c r="S48">
        <f t="shared" si="3"/>
        <v>294122.39999999997</v>
      </c>
      <c r="T48">
        <f t="shared" si="2"/>
        <v>1250506.25</v>
      </c>
      <c r="U48">
        <f t="shared" si="2"/>
        <v>246364.86000000002</v>
      </c>
      <c r="V48">
        <f t="shared" si="2"/>
        <v>109894.02000000003</v>
      </c>
      <c r="W48">
        <f t="shared" si="2"/>
        <v>851371.17999999993</v>
      </c>
    </row>
    <row r="49" spans="1:23" x14ac:dyDescent="0.3">
      <c r="A49" s="1">
        <v>2017</v>
      </c>
      <c r="B49" s="2">
        <v>2</v>
      </c>
      <c r="C49">
        <v>3</v>
      </c>
      <c r="D49" t="s">
        <v>27</v>
      </c>
      <c r="E49">
        <v>8</v>
      </c>
      <c r="F49" t="s">
        <v>8</v>
      </c>
      <c r="G49">
        <v>1.1568455400477118</v>
      </c>
      <c r="H49">
        <v>435005.99999999994</v>
      </c>
      <c r="J49" s="1">
        <v>2019</v>
      </c>
      <c r="K49" s="2">
        <v>7</v>
      </c>
      <c r="L49">
        <f t="shared" si="1"/>
        <v>0</v>
      </c>
      <c r="M49">
        <f t="shared" si="1"/>
        <v>82966.680000000022</v>
      </c>
      <c r="N49">
        <f t="shared" si="1"/>
        <v>0</v>
      </c>
      <c r="O49">
        <f t="shared" si="1"/>
        <v>0</v>
      </c>
      <c r="P49">
        <f t="shared" si="1"/>
        <v>0</v>
      </c>
      <c r="Q49">
        <f t="shared" si="1"/>
        <v>0</v>
      </c>
      <c r="R49">
        <f t="shared" si="1"/>
        <v>0</v>
      </c>
      <c r="S49">
        <f t="shared" si="3"/>
        <v>0</v>
      </c>
      <c r="T49">
        <f t="shared" si="2"/>
        <v>0</v>
      </c>
      <c r="U49">
        <f t="shared" si="2"/>
        <v>0</v>
      </c>
      <c r="V49">
        <f t="shared" si="2"/>
        <v>0</v>
      </c>
      <c r="W49">
        <f t="shared" si="2"/>
        <v>0</v>
      </c>
    </row>
    <row r="50" spans="1:23" x14ac:dyDescent="0.3">
      <c r="A50" s="1">
        <v>2017</v>
      </c>
      <c r="B50" s="2">
        <v>3</v>
      </c>
      <c r="C50">
        <v>4</v>
      </c>
      <c r="D50" t="s">
        <v>3</v>
      </c>
      <c r="E50">
        <v>11</v>
      </c>
      <c r="F50" t="s">
        <v>8</v>
      </c>
      <c r="G50">
        <v>1.5658866995073892</v>
      </c>
      <c r="H50">
        <v>381679.08000000007</v>
      </c>
      <c r="J50" s="1">
        <v>2019</v>
      </c>
      <c r="K50" s="2">
        <v>11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144456.47999999998</v>
      </c>
      <c r="P50">
        <f t="shared" si="1"/>
        <v>0</v>
      </c>
      <c r="Q50">
        <f t="shared" si="1"/>
        <v>20089.760000000002</v>
      </c>
      <c r="R50">
        <f t="shared" si="1"/>
        <v>0</v>
      </c>
      <c r="S50">
        <f t="shared" si="3"/>
        <v>0</v>
      </c>
      <c r="T50">
        <f t="shared" si="2"/>
        <v>0</v>
      </c>
      <c r="U50">
        <f t="shared" si="2"/>
        <v>0</v>
      </c>
      <c r="V50">
        <f t="shared" si="2"/>
        <v>0</v>
      </c>
      <c r="W50">
        <f t="shared" si="2"/>
        <v>0</v>
      </c>
    </row>
    <row r="51" spans="1:23" x14ac:dyDescent="0.3">
      <c r="A51" s="1">
        <v>2017</v>
      </c>
      <c r="B51" s="2">
        <v>6</v>
      </c>
      <c r="C51">
        <v>3</v>
      </c>
      <c r="D51" t="s">
        <v>6</v>
      </c>
      <c r="E51">
        <v>1</v>
      </c>
      <c r="F51" t="s">
        <v>8</v>
      </c>
      <c r="G51">
        <v>1.6013047296449632</v>
      </c>
      <c r="H51">
        <v>173602.46000000002</v>
      </c>
    </row>
    <row r="52" spans="1:23" x14ac:dyDescent="0.3">
      <c r="A52" s="1">
        <v>2017</v>
      </c>
      <c r="B52" s="2">
        <v>6</v>
      </c>
      <c r="C52">
        <v>1</v>
      </c>
      <c r="D52" t="s">
        <v>22</v>
      </c>
      <c r="E52">
        <v>4</v>
      </c>
      <c r="F52" t="s">
        <v>8</v>
      </c>
      <c r="G52">
        <v>3.0491071428571428</v>
      </c>
      <c r="H52">
        <v>346049.27999999997</v>
      </c>
    </row>
    <row r="53" spans="1:23" x14ac:dyDescent="0.3">
      <c r="A53" s="1">
        <v>2017</v>
      </c>
      <c r="B53" s="2">
        <v>6</v>
      </c>
      <c r="C53">
        <v>3</v>
      </c>
      <c r="D53" t="s">
        <v>13</v>
      </c>
      <c r="E53">
        <v>1</v>
      </c>
      <c r="F53" t="s">
        <v>8</v>
      </c>
      <c r="G53">
        <v>1.6013047296449632</v>
      </c>
      <c r="H53">
        <v>406829.84000000008</v>
      </c>
    </row>
    <row r="54" spans="1:23" x14ac:dyDescent="0.3">
      <c r="A54" s="1">
        <v>2017</v>
      </c>
      <c r="B54" s="2">
        <v>4</v>
      </c>
      <c r="C54">
        <v>4</v>
      </c>
      <c r="D54" t="s">
        <v>13</v>
      </c>
      <c r="E54">
        <v>6</v>
      </c>
      <c r="F54" t="s">
        <v>8</v>
      </c>
      <c r="G54">
        <v>1.3482658959537572</v>
      </c>
      <c r="H54">
        <v>12946.52</v>
      </c>
    </row>
    <row r="55" spans="1:23" x14ac:dyDescent="0.3">
      <c r="A55" s="1">
        <v>2017</v>
      </c>
      <c r="B55" s="2">
        <v>11</v>
      </c>
      <c r="C55">
        <v>2</v>
      </c>
      <c r="D55" t="s">
        <v>11</v>
      </c>
      <c r="E55">
        <v>4</v>
      </c>
      <c r="F55" t="s">
        <v>8</v>
      </c>
      <c r="G55">
        <v>3.0491071428571428</v>
      </c>
      <c r="H55">
        <v>381814.56</v>
      </c>
    </row>
    <row r="56" spans="1:23" x14ac:dyDescent="0.3">
      <c r="A56" s="1">
        <v>2017</v>
      </c>
      <c r="B56" s="2">
        <v>1</v>
      </c>
      <c r="C56">
        <v>1</v>
      </c>
      <c r="D56" t="s">
        <v>12</v>
      </c>
      <c r="E56">
        <v>3</v>
      </c>
      <c r="F56" t="s">
        <v>8</v>
      </c>
      <c r="G56">
        <v>1.7564682776876439</v>
      </c>
      <c r="H56">
        <v>118267.64999999998</v>
      </c>
    </row>
    <row r="57" spans="1:23" x14ac:dyDescent="0.3">
      <c r="A57" s="1">
        <v>2017</v>
      </c>
      <c r="B57" s="2">
        <v>6</v>
      </c>
      <c r="C57">
        <v>2</v>
      </c>
      <c r="D57" t="s">
        <v>30</v>
      </c>
      <c r="E57">
        <v>3</v>
      </c>
      <c r="F57" t="s">
        <v>8</v>
      </c>
      <c r="G57">
        <v>1.7564682776876439</v>
      </c>
      <c r="H57">
        <v>81502.799999999988</v>
      </c>
    </row>
    <row r="58" spans="1:23" x14ac:dyDescent="0.3">
      <c r="A58" s="1">
        <v>2017</v>
      </c>
      <c r="B58" s="2">
        <v>2</v>
      </c>
      <c r="C58">
        <v>2</v>
      </c>
      <c r="D58" t="s">
        <v>23</v>
      </c>
      <c r="E58">
        <v>6</v>
      </c>
      <c r="F58" t="s">
        <v>8</v>
      </c>
      <c r="G58">
        <v>1.3482658959537572</v>
      </c>
      <c r="H58">
        <v>20646.47</v>
      </c>
    </row>
    <row r="59" spans="1:23" x14ac:dyDescent="0.3">
      <c r="A59" s="1">
        <v>2017</v>
      </c>
      <c r="B59" s="2">
        <v>7</v>
      </c>
      <c r="C59">
        <v>4</v>
      </c>
      <c r="D59" t="s">
        <v>13</v>
      </c>
      <c r="E59">
        <v>7</v>
      </c>
      <c r="F59" t="s">
        <v>8</v>
      </c>
      <c r="G59">
        <v>1.3297846937557209</v>
      </c>
      <c r="H59">
        <v>593976.31999999983</v>
      </c>
    </row>
    <row r="60" spans="1:23" x14ac:dyDescent="0.3">
      <c r="A60" s="1">
        <v>2017</v>
      </c>
      <c r="B60" s="2">
        <v>1</v>
      </c>
      <c r="C60">
        <v>5</v>
      </c>
      <c r="D60" t="s">
        <v>30</v>
      </c>
      <c r="E60">
        <v>3</v>
      </c>
      <c r="F60" t="s">
        <v>8</v>
      </c>
      <c r="G60">
        <v>1.7564682776876439</v>
      </c>
      <c r="H60">
        <v>288537.62999999995</v>
      </c>
    </row>
    <row r="61" spans="1:23" x14ac:dyDescent="0.3">
      <c r="A61" s="1">
        <v>2017</v>
      </c>
      <c r="B61" s="2">
        <v>10</v>
      </c>
      <c r="C61">
        <v>2</v>
      </c>
      <c r="D61" t="s">
        <v>22</v>
      </c>
      <c r="E61">
        <v>2</v>
      </c>
      <c r="F61" t="s">
        <v>8</v>
      </c>
      <c r="G61">
        <v>1.4926077382824789</v>
      </c>
      <c r="H61">
        <v>119720.70000000003</v>
      </c>
    </row>
    <row r="62" spans="1:23" x14ac:dyDescent="0.3">
      <c r="A62" s="1">
        <v>2017</v>
      </c>
      <c r="B62" s="2">
        <v>5</v>
      </c>
      <c r="C62">
        <v>3</v>
      </c>
      <c r="D62" t="s">
        <v>36</v>
      </c>
      <c r="E62">
        <v>10</v>
      </c>
      <c r="F62" t="s">
        <v>8</v>
      </c>
      <c r="G62">
        <v>1.4422092818069525</v>
      </c>
      <c r="H62">
        <v>12053.86</v>
      </c>
    </row>
    <row r="63" spans="1:23" x14ac:dyDescent="0.3">
      <c r="A63" s="1">
        <v>2017</v>
      </c>
      <c r="B63" s="2">
        <v>11</v>
      </c>
      <c r="C63">
        <v>3</v>
      </c>
      <c r="D63" t="s">
        <v>31</v>
      </c>
      <c r="E63">
        <v>10</v>
      </c>
      <c r="F63" t="s">
        <v>8</v>
      </c>
      <c r="G63">
        <v>1.4422092818069525</v>
      </c>
      <c r="H63">
        <v>105477.54000000001</v>
      </c>
    </row>
    <row r="64" spans="1:23" x14ac:dyDescent="0.3">
      <c r="A64" s="1">
        <v>2017</v>
      </c>
      <c r="B64" s="2">
        <v>6</v>
      </c>
      <c r="C64">
        <v>5</v>
      </c>
      <c r="D64" t="s">
        <v>27</v>
      </c>
      <c r="E64">
        <v>12</v>
      </c>
      <c r="F64" t="s">
        <v>8</v>
      </c>
      <c r="G64">
        <v>1.6942703178268996</v>
      </c>
      <c r="H64">
        <v>425306.81</v>
      </c>
    </row>
    <row r="65" spans="1:8" x14ac:dyDescent="0.3">
      <c r="A65" s="1">
        <v>2017</v>
      </c>
      <c r="B65" s="2">
        <v>12</v>
      </c>
      <c r="C65">
        <v>2</v>
      </c>
      <c r="D65" t="s">
        <v>24</v>
      </c>
      <c r="E65">
        <v>12</v>
      </c>
      <c r="F65" t="s">
        <v>8</v>
      </c>
      <c r="G65">
        <v>1.6942703178268996</v>
      </c>
      <c r="H65">
        <v>283138.05</v>
      </c>
    </row>
    <row r="66" spans="1:8" x14ac:dyDescent="0.3">
      <c r="A66" s="1">
        <v>2017</v>
      </c>
      <c r="B66" s="2">
        <v>6</v>
      </c>
      <c r="C66">
        <v>1</v>
      </c>
      <c r="D66" t="s">
        <v>9</v>
      </c>
      <c r="E66">
        <v>12</v>
      </c>
      <c r="F66" t="s">
        <v>8</v>
      </c>
      <c r="G66">
        <v>1.6942703178268996</v>
      </c>
      <c r="H66">
        <v>258517.34999999998</v>
      </c>
    </row>
    <row r="67" spans="1:8" x14ac:dyDescent="0.3">
      <c r="A67" s="1">
        <v>2017</v>
      </c>
      <c r="B67" s="2">
        <v>10</v>
      </c>
      <c r="C67">
        <v>3</v>
      </c>
      <c r="D67" t="s">
        <v>35</v>
      </c>
      <c r="E67">
        <v>1</v>
      </c>
      <c r="F67" t="s">
        <v>8</v>
      </c>
      <c r="G67">
        <v>1.6013047296449632</v>
      </c>
      <c r="H67">
        <v>685686.58000000007</v>
      </c>
    </row>
    <row r="68" spans="1:8" x14ac:dyDescent="0.3">
      <c r="A68" s="1">
        <v>2017</v>
      </c>
      <c r="B68" s="2">
        <v>12</v>
      </c>
      <c r="C68">
        <v>2</v>
      </c>
      <c r="D68" t="s">
        <v>22</v>
      </c>
      <c r="E68">
        <v>6</v>
      </c>
      <c r="F68" t="s">
        <v>8</v>
      </c>
      <c r="G68">
        <v>1.3482658959537572</v>
      </c>
      <c r="H68">
        <v>14770.890000000001</v>
      </c>
    </row>
    <row r="69" spans="1:8" x14ac:dyDescent="0.3">
      <c r="A69" s="1">
        <v>2017</v>
      </c>
      <c r="B69" s="2">
        <v>3</v>
      </c>
      <c r="C69">
        <v>2</v>
      </c>
      <c r="D69" t="s">
        <v>3</v>
      </c>
      <c r="E69">
        <v>3</v>
      </c>
      <c r="F69" t="s">
        <v>8</v>
      </c>
      <c r="G69">
        <v>1.7564682776876439</v>
      </c>
      <c r="H69">
        <v>625799.75999999989</v>
      </c>
    </row>
    <row r="70" spans="1:8" x14ac:dyDescent="0.3">
      <c r="A70" s="1">
        <v>2017</v>
      </c>
      <c r="B70" s="2">
        <v>6</v>
      </c>
      <c r="C70">
        <v>4</v>
      </c>
      <c r="D70" t="s">
        <v>3</v>
      </c>
      <c r="E70">
        <v>4</v>
      </c>
      <c r="F70" t="s">
        <v>8</v>
      </c>
      <c r="G70">
        <v>3.0491071428571428</v>
      </c>
      <c r="H70">
        <v>276354.71999999997</v>
      </c>
    </row>
    <row r="71" spans="1:8" x14ac:dyDescent="0.3">
      <c r="A71" s="1">
        <v>2017</v>
      </c>
      <c r="B71" s="2">
        <v>6</v>
      </c>
      <c r="C71">
        <v>4</v>
      </c>
      <c r="D71" t="s">
        <v>29</v>
      </c>
      <c r="E71">
        <v>10</v>
      </c>
      <c r="F71" t="s">
        <v>8</v>
      </c>
      <c r="G71">
        <v>1.4422092818069525</v>
      </c>
      <c r="H71">
        <v>17867.780000000002</v>
      </c>
    </row>
    <row r="72" spans="1:8" x14ac:dyDescent="0.3">
      <c r="A72" s="1">
        <v>2017</v>
      </c>
      <c r="B72" s="2">
        <v>12</v>
      </c>
      <c r="C72">
        <v>1</v>
      </c>
      <c r="D72" t="s">
        <v>29</v>
      </c>
      <c r="E72">
        <v>2</v>
      </c>
      <c r="F72" t="s">
        <v>8</v>
      </c>
      <c r="G72">
        <v>1.4926077382824789</v>
      </c>
      <c r="H72">
        <v>14970.960000000003</v>
      </c>
    </row>
    <row r="73" spans="1:8" x14ac:dyDescent="0.3">
      <c r="A73" s="1">
        <v>2017</v>
      </c>
      <c r="B73" s="2">
        <v>7</v>
      </c>
      <c r="C73">
        <v>2</v>
      </c>
      <c r="D73" t="s">
        <v>27</v>
      </c>
      <c r="E73">
        <v>10</v>
      </c>
      <c r="F73" t="s">
        <v>8</v>
      </c>
      <c r="G73">
        <v>1.4422092818069525</v>
      </c>
      <c r="H73">
        <v>41173.58</v>
      </c>
    </row>
    <row r="74" spans="1:8" x14ac:dyDescent="0.3">
      <c r="A74" s="1">
        <v>2017</v>
      </c>
      <c r="B74" s="2">
        <v>2</v>
      </c>
      <c r="C74">
        <v>2</v>
      </c>
      <c r="D74" t="s">
        <v>26</v>
      </c>
      <c r="E74">
        <v>4</v>
      </c>
      <c r="F74" t="s">
        <v>8</v>
      </c>
      <c r="G74">
        <v>3.0491071428571428</v>
      </c>
      <c r="H74">
        <v>566002.07999999996</v>
      </c>
    </row>
    <row r="75" spans="1:8" x14ac:dyDescent="0.3">
      <c r="A75" s="1">
        <v>2017</v>
      </c>
      <c r="B75" s="2">
        <v>8</v>
      </c>
      <c r="C75">
        <v>2</v>
      </c>
      <c r="D75" t="s">
        <v>11</v>
      </c>
      <c r="E75">
        <v>6</v>
      </c>
      <c r="F75" t="s">
        <v>8</v>
      </c>
      <c r="G75">
        <v>1.3482658959537572</v>
      </c>
      <c r="H75">
        <v>10837.77</v>
      </c>
    </row>
    <row r="76" spans="1:8" x14ac:dyDescent="0.3">
      <c r="A76" s="1">
        <v>2017</v>
      </c>
      <c r="B76" s="2">
        <v>12</v>
      </c>
      <c r="C76">
        <v>4</v>
      </c>
      <c r="D76" t="s">
        <v>22</v>
      </c>
      <c r="E76">
        <v>12</v>
      </c>
      <c r="F76" t="s">
        <v>8</v>
      </c>
      <c r="G76">
        <v>1.6942703178268996</v>
      </c>
      <c r="H76">
        <v>527388.02</v>
      </c>
    </row>
    <row r="77" spans="1:8" x14ac:dyDescent="0.3">
      <c r="A77" s="1">
        <v>2017</v>
      </c>
      <c r="B77" s="2">
        <v>11</v>
      </c>
      <c r="C77">
        <v>1</v>
      </c>
      <c r="D77" t="s">
        <v>6</v>
      </c>
      <c r="E77">
        <v>9</v>
      </c>
      <c r="F77" t="s">
        <v>8</v>
      </c>
      <c r="G77">
        <v>1.2404945138677232</v>
      </c>
      <c r="H77">
        <v>747526.25</v>
      </c>
    </row>
    <row r="78" spans="1:8" x14ac:dyDescent="0.3">
      <c r="A78" s="1">
        <v>2017</v>
      </c>
      <c r="B78" s="2">
        <v>6</v>
      </c>
      <c r="C78">
        <v>5</v>
      </c>
      <c r="D78" t="s">
        <v>17</v>
      </c>
      <c r="E78">
        <v>12</v>
      </c>
      <c r="F78" t="s">
        <v>8</v>
      </c>
      <c r="G78">
        <v>1.6942703178268996</v>
      </c>
      <c r="H78">
        <v>461038.38999999996</v>
      </c>
    </row>
    <row r="79" spans="1:8" x14ac:dyDescent="0.3">
      <c r="A79" s="1">
        <v>2017</v>
      </c>
      <c r="B79" s="2">
        <v>10</v>
      </c>
      <c r="C79">
        <v>1</v>
      </c>
      <c r="D79" t="s">
        <v>36</v>
      </c>
      <c r="E79">
        <v>9</v>
      </c>
      <c r="F79" t="s">
        <v>8</v>
      </c>
      <c r="G79">
        <v>1.2404945138677232</v>
      </c>
      <c r="H79">
        <v>345293.75</v>
      </c>
    </row>
    <row r="80" spans="1:8" x14ac:dyDescent="0.3">
      <c r="A80" s="1">
        <v>2017</v>
      </c>
      <c r="B80" s="2">
        <v>4</v>
      </c>
      <c r="C80">
        <v>1</v>
      </c>
      <c r="D80" t="s">
        <v>22</v>
      </c>
      <c r="E80">
        <v>5</v>
      </c>
      <c r="F80" t="s">
        <v>8</v>
      </c>
      <c r="G80">
        <v>1.6602741806858314</v>
      </c>
      <c r="H80">
        <v>1346797.02</v>
      </c>
    </row>
    <row r="81" spans="1:8" x14ac:dyDescent="0.3">
      <c r="A81" s="1">
        <v>2017</v>
      </c>
      <c r="B81" s="2">
        <v>10</v>
      </c>
      <c r="C81">
        <v>4</v>
      </c>
      <c r="D81" t="s">
        <v>32</v>
      </c>
      <c r="E81">
        <v>3</v>
      </c>
      <c r="F81" t="s">
        <v>8</v>
      </c>
      <c r="G81">
        <v>1.7564682776876439</v>
      </c>
      <c r="H81">
        <v>218905.88999999998</v>
      </c>
    </row>
    <row r="82" spans="1:8" x14ac:dyDescent="0.3">
      <c r="A82" s="1">
        <v>2017</v>
      </c>
      <c r="B82" s="2">
        <v>3</v>
      </c>
      <c r="C82">
        <v>4</v>
      </c>
      <c r="D82" t="s">
        <v>36</v>
      </c>
      <c r="E82">
        <v>7</v>
      </c>
      <c r="F82" t="s">
        <v>8</v>
      </c>
      <c r="G82">
        <v>1.3297846937557209</v>
      </c>
      <c r="H82">
        <v>49387.539999999986</v>
      </c>
    </row>
    <row r="83" spans="1:8" x14ac:dyDescent="0.3">
      <c r="A83" s="1">
        <v>2017</v>
      </c>
      <c r="B83" s="2">
        <v>10</v>
      </c>
      <c r="C83">
        <v>1</v>
      </c>
      <c r="D83" t="s">
        <v>32</v>
      </c>
      <c r="E83">
        <v>4</v>
      </c>
      <c r="F83" t="s">
        <v>8</v>
      </c>
      <c r="G83">
        <v>3.0491071428571428</v>
      </c>
      <c r="H83">
        <v>113391.36</v>
      </c>
    </row>
    <row r="84" spans="1:8" x14ac:dyDescent="0.3">
      <c r="A84" s="1">
        <v>2017</v>
      </c>
      <c r="B84" s="2">
        <v>4</v>
      </c>
      <c r="C84">
        <v>1</v>
      </c>
      <c r="D84" t="s">
        <v>24</v>
      </c>
      <c r="E84">
        <v>4</v>
      </c>
      <c r="F84" t="s">
        <v>8</v>
      </c>
      <c r="G84">
        <v>3.0491071428571428</v>
      </c>
      <c r="H84">
        <v>369696.95999999996</v>
      </c>
    </row>
    <row r="85" spans="1:8" x14ac:dyDescent="0.3">
      <c r="A85" s="1">
        <v>2017</v>
      </c>
      <c r="B85" s="2">
        <v>5</v>
      </c>
      <c r="C85">
        <v>2</v>
      </c>
      <c r="D85" t="s">
        <v>26</v>
      </c>
      <c r="E85">
        <v>8</v>
      </c>
      <c r="F85" t="s">
        <v>8</v>
      </c>
      <c r="G85">
        <v>1.1568455400477118</v>
      </c>
      <c r="H85">
        <v>117088.39999999998</v>
      </c>
    </row>
    <row r="86" spans="1:8" x14ac:dyDescent="0.3">
      <c r="A86" s="1">
        <v>2017</v>
      </c>
      <c r="B86" s="2">
        <v>10</v>
      </c>
      <c r="C86">
        <v>1</v>
      </c>
      <c r="D86" t="s">
        <v>15</v>
      </c>
      <c r="E86">
        <v>10</v>
      </c>
      <c r="F86" t="s">
        <v>8</v>
      </c>
      <c r="G86">
        <v>1.4422092818069525</v>
      </c>
      <c r="H86">
        <v>18719.820000000003</v>
      </c>
    </row>
    <row r="87" spans="1:8" x14ac:dyDescent="0.3">
      <c r="A87" s="1">
        <v>2017</v>
      </c>
      <c r="B87" s="2">
        <v>8</v>
      </c>
      <c r="C87">
        <v>1</v>
      </c>
      <c r="D87" t="s">
        <v>22</v>
      </c>
      <c r="E87">
        <v>7</v>
      </c>
      <c r="F87" t="s">
        <v>8</v>
      </c>
      <c r="G87">
        <v>1.3297846937557209</v>
      </c>
      <c r="H87">
        <v>860138.69999999984</v>
      </c>
    </row>
    <row r="88" spans="1:8" x14ac:dyDescent="0.3">
      <c r="A88" s="1">
        <v>2017</v>
      </c>
      <c r="B88" s="2">
        <v>1</v>
      </c>
      <c r="C88">
        <v>1</v>
      </c>
      <c r="D88" t="s">
        <v>22</v>
      </c>
      <c r="E88">
        <v>11</v>
      </c>
      <c r="F88" t="s">
        <v>8</v>
      </c>
      <c r="G88">
        <v>1.5658866995073892</v>
      </c>
      <c r="H88">
        <v>477512.40000000014</v>
      </c>
    </row>
    <row r="89" spans="1:8" x14ac:dyDescent="0.3">
      <c r="A89" s="1">
        <v>2017</v>
      </c>
      <c r="B89" s="2">
        <v>7</v>
      </c>
      <c r="C89">
        <v>2</v>
      </c>
      <c r="D89" t="s">
        <v>17</v>
      </c>
      <c r="E89">
        <v>7</v>
      </c>
      <c r="F89" t="s">
        <v>8</v>
      </c>
      <c r="G89">
        <v>1.3297846937557209</v>
      </c>
      <c r="H89">
        <v>206831.03999999995</v>
      </c>
    </row>
    <row r="90" spans="1:8" x14ac:dyDescent="0.3">
      <c r="A90" s="1">
        <v>2017</v>
      </c>
      <c r="B90" s="2">
        <v>6</v>
      </c>
      <c r="C90">
        <v>1</v>
      </c>
      <c r="D90" t="s">
        <v>22</v>
      </c>
      <c r="E90">
        <v>10</v>
      </c>
      <c r="F90" t="s">
        <v>8</v>
      </c>
      <c r="G90">
        <v>1.4422092818069525</v>
      </c>
      <c r="H90">
        <v>204188.88</v>
      </c>
    </row>
    <row r="91" spans="1:8" x14ac:dyDescent="0.3">
      <c r="A91" s="1">
        <v>2017</v>
      </c>
      <c r="B91" s="2">
        <v>1</v>
      </c>
      <c r="C91">
        <v>2</v>
      </c>
      <c r="D91" t="s">
        <v>9</v>
      </c>
      <c r="E91">
        <v>9</v>
      </c>
      <c r="F91" t="s">
        <v>8</v>
      </c>
      <c r="G91">
        <v>1.2404945138677232</v>
      </c>
      <c r="H91">
        <v>587693.75</v>
      </c>
    </row>
    <row r="92" spans="1:8" x14ac:dyDescent="0.3">
      <c r="A92" s="1">
        <v>2017</v>
      </c>
      <c r="B92" s="2">
        <v>9</v>
      </c>
      <c r="C92">
        <v>2</v>
      </c>
      <c r="D92" t="s">
        <v>30</v>
      </c>
      <c r="E92">
        <v>6</v>
      </c>
      <c r="F92" t="s">
        <v>8</v>
      </c>
      <c r="G92">
        <v>1.3482658959537572</v>
      </c>
      <c r="H92">
        <v>21106.780000000002</v>
      </c>
    </row>
    <row r="93" spans="1:8" x14ac:dyDescent="0.3">
      <c r="A93" s="1">
        <v>2018</v>
      </c>
      <c r="B93" s="2">
        <v>11</v>
      </c>
      <c r="C93">
        <v>3</v>
      </c>
      <c r="D93" t="s">
        <v>31</v>
      </c>
      <c r="E93">
        <v>1</v>
      </c>
      <c r="F93" t="s">
        <v>8</v>
      </c>
      <c r="G93">
        <v>1.6013047296449632</v>
      </c>
      <c r="H93">
        <v>172068.7</v>
      </c>
    </row>
    <row r="94" spans="1:8" x14ac:dyDescent="0.3">
      <c r="A94" s="1">
        <v>2018</v>
      </c>
      <c r="B94" s="2">
        <v>2</v>
      </c>
      <c r="C94">
        <v>1</v>
      </c>
      <c r="D94" t="s">
        <v>28</v>
      </c>
      <c r="E94">
        <v>9</v>
      </c>
      <c r="F94" t="s">
        <v>8</v>
      </c>
      <c r="G94">
        <v>1.2404945138677232</v>
      </c>
      <c r="H94">
        <v>305146.25</v>
      </c>
    </row>
    <row r="95" spans="1:8" x14ac:dyDescent="0.3">
      <c r="A95" s="1">
        <v>2018</v>
      </c>
      <c r="B95" s="2">
        <v>7</v>
      </c>
      <c r="C95">
        <v>1</v>
      </c>
      <c r="D95" t="s">
        <v>6</v>
      </c>
      <c r="E95">
        <v>10</v>
      </c>
      <c r="F95" t="s">
        <v>8</v>
      </c>
      <c r="G95">
        <v>1.4422092818069525</v>
      </c>
      <c r="H95">
        <v>45534.020000000004</v>
      </c>
    </row>
    <row r="96" spans="1:8" x14ac:dyDescent="0.3">
      <c r="A96" s="1">
        <v>2018</v>
      </c>
      <c r="B96" s="2">
        <v>11</v>
      </c>
      <c r="C96">
        <v>5</v>
      </c>
      <c r="D96" t="s">
        <v>24</v>
      </c>
      <c r="E96">
        <v>8</v>
      </c>
      <c r="F96" t="s">
        <v>8</v>
      </c>
      <c r="G96">
        <v>1.1568455400477118</v>
      </c>
      <c r="H96">
        <v>314657.19999999995</v>
      </c>
    </row>
    <row r="97" spans="1:8" x14ac:dyDescent="0.3">
      <c r="A97" s="1">
        <v>2018</v>
      </c>
      <c r="B97" s="2">
        <v>1</v>
      </c>
      <c r="C97">
        <v>1</v>
      </c>
      <c r="D97" t="s">
        <v>11</v>
      </c>
      <c r="E97">
        <v>7</v>
      </c>
      <c r="F97" t="s">
        <v>8</v>
      </c>
      <c r="G97">
        <v>1.3297846937557209</v>
      </c>
      <c r="H97">
        <v>1616033.2299999995</v>
      </c>
    </row>
    <row r="98" spans="1:8" x14ac:dyDescent="0.3">
      <c r="A98" s="1">
        <v>2018</v>
      </c>
      <c r="B98" s="2">
        <v>7</v>
      </c>
      <c r="C98">
        <v>2</v>
      </c>
      <c r="D98" t="s">
        <v>30</v>
      </c>
      <c r="E98">
        <v>12</v>
      </c>
      <c r="F98" t="s">
        <v>8</v>
      </c>
      <c r="G98">
        <v>1.6942703178268996</v>
      </c>
      <c r="H98">
        <v>492161.48</v>
      </c>
    </row>
    <row r="99" spans="1:8" x14ac:dyDescent="0.3">
      <c r="A99" s="1">
        <v>2018</v>
      </c>
      <c r="B99" s="2">
        <v>3</v>
      </c>
      <c r="C99">
        <v>4</v>
      </c>
      <c r="D99" t="s">
        <v>35</v>
      </c>
      <c r="E99">
        <v>8</v>
      </c>
      <c r="F99" t="s">
        <v>8</v>
      </c>
      <c r="G99">
        <v>1.1568455400477118</v>
      </c>
      <c r="H99">
        <v>88431.199999999983</v>
      </c>
    </row>
    <row r="100" spans="1:8" x14ac:dyDescent="0.3">
      <c r="A100" s="1">
        <v>2018</v>
      </c>
      <c r="B100" s="2">
        <v>7</v>
      </c>
      <c r="C100">
        <v>3</v>
      </c>
      <c r="D100" t="s">
        <v>28</v>
      </c>
      <c r="E100">
        <v>7</v>
      </c>
      <c r="F100" t="s">
        <v>8</v>
      </c>
      <c r="G100">
        <v>1.3297846937557209</v>
      </c>
      <c r="H100">
        <v>1233196.9299999997</v>
      </c>
    </row>
    <row r="101" spans="1:8" x14ac:dyDescent="0.3">
      <c r="A101" s="1">
        <v>2018</v>
      </c>
      <c r="B101" s="2">
        <v>4</v>
      </c>
      <c r="C101">
        <v>1</v>
      </c>
      <c r="D101" t="s">
        <v>30</v>
      </c>
      <c r="E101">
        <v>1</v>
      </c>
      <c r="F101" t="s">
        <v>8</v>
      </c>
      <c r="G101">
        <v>1.6013047296449632</v>
      </c>
      <c r="H101">
        <v>33263.420000000006</v>
      </c>
    </row>
    <row r="102" spans="1:8" x14ac:dyDescent="0.3">
      <c r="A102" s="1">
        <v>2018</v>
      </c>
      <c r="B102" s="2">
        <v>6</v>
      </c>
      <c r="C102">
        <v>2</v>
      </c>
      <c r="D102" t="s">
        <v>32</v>
      </c>
      <c r="E102">
        <v>10</v>
      </c>
      <c r="F102" t="s">
        <v>8</v>
      </c>
      <c r="G102">
        <v>1.4422092818069525</v>
      </c>
      <c r="H102">
        <v>203787.92</v>
      </c>
    </row>
    <row r="103" spans="1:8" x14ac:dyDescent="0.3">
      <c r="A103" s="1">
        <v>2018</v>
      </c>
      <c r="B103" s="2">
        <v>4</v>
      </c>
      <c r="C103">
        <v>5</v>
      </c>
      <c r="D103" t="s">
        <v>23</v>
      </c>
      <c r="E103">
        <v>2</v>
      </c>
      <c r="F103" t="s">
        <v>8</v>
      </c>
      <c r="G103">
        <v>1.4926077382824789</v>
      </c>
      <c r="H103">
        <v>69827.940000000017</v>
      </c>
    </row>
    <row r="104" spans="1:8" x14ac:dyDescent="0.3">
      <c r="A104" s="1">
        <v>2018</v>
      </c>
      <c r="B104" s="2">
        <v>1</v>
      </c>
      <c r="C104">
        <v>1</v>
      </c>
      <c r="D104" t="s">
        <v>6</v>
      </c>
      <c r="E104">
        <v>8</v>
      </c>
      <c r="F104" t="s">
        <v>8</v>
      </c>
      <c r="G104">
        <v>1.1568455400477118</v>
      </c>
      <c r="H104">
        <v>385985.59999999992</v>
      </c>
    </row>
    <row r="105" spans="1:8" x14ac:dyDescent="0.3">
      <c r="A105" s="1">
        <v>2018</v>
      </c>
      <c r="B105" s="2">
        <v>12</v>
      </c>
      <c r="C105">
        <v>2</v>
      </c>
      <c r="D105" t="s">
        <v>31</v>
      </c>
      <c r="E105">
        <v>8</v>
      </c>
      <c r="F105" t="s">
        <v>8</v>
      </c>
      <c r="G105">
        <v>1.1568455400477118</v>
      </c>
      <c r="H105">
        <v>293836.39999999997</v>
      </c>
    </row>
    <row r="106" spans="1:8" x14ac:dyDescent="0.3">
      <c r="A106" s="1">
        <v>2018</v>
      </c>
      <c r="B106" s="2">
        <v>10</v>
      </c>
      <c r="C106">
        <v>2</v>
      </c>
      <c r="D106" t="s">
        <v>3</v>
      </c>
      <c r="E106">
        <v>4</v>
      </c>
      <c r="F106" t="s">
        <v>8</v>
      </c>
      <c r="G106">
        <v>3.0491071428571428</v>
      </c>
      <c r="H106">
        <v>451949.76</v>
      </c>
    </row>
    <row r="107" spans="1:8" x14ac:dyDescent="0.3">
      <c r="A107" s="1">
        <v>2018</v>
      </c>
      <c r="B107" s="2">
        <v>7</v>
      </c>
      <c r="C107">
        <v>4</v>
      </c>
      <c r="D107" t="s">
        <v>13</v>
      </c>
      <c r="E107">
        <v>9</v>
      </c>
      <c r="F107" t="s">
        <v>8</v>
      </c>
      <c r="G107">
        <v>1.2404945138677232</v>
      </c>
      <c r="H107">
        <v>1170968.75</v>
      </c>
    </row>
    <row r="108" spans="1:8" x14ac:dyDescent="0.3">
      <c r="A108" s="1">
        <v>2018</v>
      </c>
      <c r="B108" s="2">
        <v>8</v>
      </c>
      <c r="C108">
        <v>5</v>
      </c>
      <c r="D108" t="s">
        <v>13</v>
      </c>
      <c r="E108">
        <v>1</v>
      </c>
      <c r="F108" t="s">
        <v>8</v>
      </c>
      <c r="G108">
        <v>1.6013047296449632</v>
      </c>
      <c r="H108">
        <v>843663.8600000001</v>
      </c>
    </row>
    <row r="109" spans="1:8" x14ac:dyDescent="0.3">
      <c r="A109" s="1">
        <v>2018</v>
      </c>
      <c r="B109" s="2">
        <v>2</v>
      </c>
      <c r="C109">
        <v>3</v>
      </c>
      <c r="D109" t="s">
        <v>28</v>
      </c>
      <c r="E109">
        <v>11</v>
      </c>
      <c r="F109" t="s">
        <v>8</v>
      </c>
      <c r="G109">
        <v>1.5658866995073892</v>
      </c>
      <c r="H109">
        <v>472770.3600000001</v>
      </c>
    </row>
    <row r="110" spans="1:8" x14ac:dyDescent="0.3">
      <c r="A110" s="1">
        <v>2018</v>
      </c>
      <c r="B110" s="2">
        <v>11</v>
      </c>
      <c r="C110">
        <v>2</v>
      </c>
      <c r="D110" t="s">
        <v>11</v>
      </c>
      <c r="E110">
        <v>6</v>
      </c>
      <c r="F110" t="s">
        <v>8</v>
      </c>
      <c r="G110">
        <v>1.3482658959537572</v>
      </c>
      <c r="H110">
        <v>17000.14</v>
      </c>
    </row>
    <row r="111" spans="1:8" x14ac:dyDescent="0.3">
      <c r="A111" s="1">
        <v>2018</v>
      </c>
      <c r="B111" s="2">
        <v>8</v>
      </c>
      <c r="C111">
        <v>4</v>
      </c>
      <c r="D111" t="s">
        <v>31</v>
      </c>
      <c r="E111">
        <v>5</v>
      </c>
      <c r="F111" t="s">
        <v>8</v>
      </c>
      <c r="G111">
        <v>1.6602741806858314</v>
      </c>
      <c r="H111">
        <v>658967.30000000005</v>
      </c>
    </row>
    <row r="112" spans="1:8" x14ac:dyDescent="0.3">
      <c r="A112" s="1">
        <v>2018</v>
      </c>
      <c r="B112" s="2">
        <v>3</v>
      </c>
      <c r="C112">
        <v>5</v>
      </c>
      <c r="D112" t="s">
        <v>32</v>
      </c>
      <c r="E112">
        <v>1</v>
      </c>
      <c r="F112" t="s">
        <v>8</v>
      </c>
      <c r="G112">
        <v>1.6013047296449632</v>
      </c>
      <c r="H112">
        <v>845293.4800000001</v>
      </c>
    </row>
    <row r="113" spans="1:8" x14ac:dyDescent="0.3">
      <c r="A113" s="1">
        <v>2018</v>
      </c>
      <c r="B113" s="2">
        <v>2</v>
      </c>
      <c r="C113">
        <v>2</v>
      </c>
      <c r="D113" t="s">
        <v>26</v>
      </c>
      <c r="E113">
        <v>3</v>
      </c>
      <c r="F113" t="s">
        <v>8</v>
      </c>
      <c r="G113">
        <v>1.7564682776876439</v>
      </c>
      <c r="H113">
        <v>220500.50999999998</v>
      </c>
    </row>
    <row r="114" spans="1:8" x14ac:dyDescent="0.3">
      <c r="A114" s="1">
        <v>2018</v>
      </c>
      <c r="B114" s="2">
        <v>6</v>
      </c>
      <c r="C114">
        <v>1</v>
      </c>
      <c r="D114" t="s">
        <v>32</v>
      </c>
      <c r="E114">
        <v>11</v>
      </c>
      <c r="F114" t="s">
        <v>8</v>
      </c>
      <c r="G114">
        <v>1.5658866995073892</v>
      </c>
      <c r="H114">
        <v>519308.52000000014</v>
      </c>
    </row>
    <row r="115" spans="1:8" x14ac:dyDescent="0.3">
      <c r="A115" s="1">
        <v>2018</v>
      </c>
      <c r="B115" s="2">
        <v>7</v>
      </c>
      <c r="C115">
        <v>2</v>
      </c>
      <c r="D115" t="s">
        <v>29</v>
      </c>
      <c r="E115">
        <v>7</v>
      </c>
      <c r="F115" t="s">
        <v>8</v>
      </c>
      <c r="G115">
        <v>1.3297846937557209</v>
      </c>
      <c r="H115">
        <v>344221.2099999999</v>
      </c>
    </row>
    <row r="116" spans="1:8" x14ac:dyDescent="0.3">
      <c r="A116" s="1">
        <v>2018</v>
      </c>
      <c r="B116" s="2">
        <v>8</v>
      </c>
      <c r="C116">
        <v>4</v>
      </c>
      <c r="D116" t="s">
        <v>29</v>
      </c>
      <c r="E116">
        <v>12</v>
      </c>
      <c r="F116" t="s">
        <v>8</v>
      </c>
      <c r="G116">
        <v>1.6942703178268996</v>
      </c>
      <c r="H116">
        <v>494876.06999999995</v>
      </c>
    </row>
    <row r="117" spans="1:8" x14ac:dyDescent="0.3">
      <c r="A117" s="1">
        <v>2018</v>
      </c>
      <c r="B117" s="2">
        <v>2</v>
      </c>
      <c r="C117">
        <v>3</v>
      </c>
      <c r="D117" t="s">
        <v>13</v>
      </c>
      <c r="E117">
        <v>8</v>
      </c>
      <c r="F117" t="s">
        <v>8</v>
      </c>
      <c r="G117">
        <v>1.1568455400477118</v>
      </c>
      <c r="H117">
        <v>6463.5999999999985</v>
      </c>
    </row>
    <row r="118" spans="1:8" x14ac:dyDescent="0.3">
      <c r="A118" s="1">
        <v>2018</v>
      </c>
      <c r="B118" s="2">
        <v>1</v>
      </c>
      <c r="C118">
        <v>4</v>
      </c>
      <c r="D118" t="s">
        <v>27</v>
      </c>
      <c r="E118">
        <v>3</v>
      </c>
      <c r="F118" t="s">
        <v>8</v>
      </c>
      <c r="G118">
        <v>1.7564682776876439</v>
      </c>
      <c r="H118">
        <v>299257.01999999996</v>
      </c>
    </row>
    <row r="119" spans="1:8" x14ac:dyDescent="0.3">
      <c r="A119" s="1">
        <v>2018</v>
      </c>
      <c r="B119" s="2">
        <v>7</v>
      </c>
      <c r="C119">
        <v>3</v>
      </c>
      <c r="D119" t="s">
        <v>31</v>
      </c>
      <c r="E119">
        <v>9</v>
      </c>
      <c r="F119" t="s">
        <v>8</v>
      </c>
      <c r="G119">
        <v>1.2404945138677232</v>
      </c>
      <c r="H119">
        <v>489597.5</v>
      </c>
    </row>
    <row r="120" spans="1:8" x14ac:dyDescent="0.3">
      <c r="A120" s="1">
        <v>2018</v>
      </c>
      <c r="B120" s="2">
        <v>2</v>
      </c>
      <c r="C120">
        <v>2</v>
      </c>
      <c r="D120" t="s">
        <v>30</v>
      </c>
      <c r="E120">
        <v>8</v>
      </c>
      <c r="F120" t="s">
        <v>8</v>
      </c>
      <c r="G120">
        <v>1.1568455400477118</v>
      </c>
      <c r="H120">
        <v>221077.99999999994</v>
      </c>
    </row>
    <row r="121" spans="1:8" x14ac:dyDescent="0.3">
      <c r="A121" s="1">
        <v>2018</v>
      </c>
      <c r="B121" s="2">
        <v>4</v>
      </c>
      <c r="C121">
        <v>2</v>
      </c>
      <c r="D121" t="s">
        <v>9</v>
      </c>
      <c r="E121">
        <v>6</v>
      </c>
      <c r="F121" t="s">
        <v>8</v>
      </c>
      <c r="G121">
        <v>1.3482658959537572</v>
      </c>
      <c r="H121">
        <v>21890.030000000002</v>
      </c>
    </row>
    <row r="122" spans="1:8" x14ac:dyDescent="0.3">
      <c r="A122" s="1">
        <v>2018</v>
      </c>
      <c r="B122" s="2">
        <v>4</v>
      </c>
      <c r="C122">
        <v>2</v>
      </c>
      <c r="D122" t="s">
        <v>24</v>
      </c>
      <c r="E122">
        <v>1</v>
      </c>
      <c r="F122" t="s">
        <v>8</v>
      </c>
      <c r="G122">
        <v>1.6013047296449632</v>
      </c>
      <c r="H122">
        <v>544293.08000000007</v>
      </c>
    </row>
    <row r="123" spans="1:8" x14ac:dyDescent="0.3">
      <c r="A123" s="1">
        <v>2018</v>
      </c>
      <c r="B123" s="2">
        <v>6</v>
      </c>
      <c r="C123">
        <v>5</v>
      </c>
      <c r="D123" t="s">
        <v>23</v>
      </c>
      <c r="E123">
        <v>7</v>
      </c>
      <c r="F123" t="s">
        <v>8</v>
      </c>
      <c r="G123">
        <v>1.3297846937557209</v>
      </c>
      <c r="H123">
        <v>99935.189999999973</v>
      </c>
    </row>
    <row r="124" spans="1:8" x14ac:dyDescent="0.3">
      <c r="A124" s="1">
        <v>2018</v>
      </c>
      <c r="B124" s="2">
        <v>1</v>
      </c>
      <c r="C124">
        <v>1</v>
      </c>
      <c r="D124" t="s">
        <v>32</v>
      </c>
      <c r="E124">
        <v>8</v>
      </c>
      <c r="F124" t="s">
        <v>8</v>
      </c>
      <c r="G124">
        <v>1.1568455400477118</v>
      </c>
      <c r="H124">
        <v>41698.799999999988</v>
      </c>
    </row>
    <row r="125" spans="1:8" x14ac:dyDescent="0.3">
      <c r="A125" s="1">
        <v>2018</v>
      </c>
      <c r="B125" s="2">
        <v>10</v>
      </c>
      <c r="C125">
        <v>1</v>
      </c>
      <c r="D125" t="s">
        <v>30</v>
      </c>
      <c r="E125">
        <v>1</v>
      </c>
      <c r="F125" t="s">
        <v>8</v>
      </c>
      <c r="G125">
        <v>1.6013047296449632</v>
      </c>
      <c r="H125">
        <v>381714.52000000008</v>
      </c>
    </row>
    <row r="126" spans="1:8" x14ac:dyDescent="0.3">
      <c r="A126" s="1">
        <v>2018</v>
      </c>
      <c r="B126" s="2">
        <v>12</v>
      </c>
      <c r="C126">
        <v>2</v>
      </c>
      <c r="D126" t="s">
        <v>13</v>
      </c>
      <c r="E126">
        <v>3</v>
      </c>
      <c r="F126" t="s">
        <v>8</v>
      </c>
      <c r="G126">
        <v>1.7564682776876439</v>
      </c>
      <c r="H126">
        <v>222715.25999999998</v>
      </c>
    </row>
    <row r="127" spans="1:8" x14ac:dyDescent="0.3">
      <c r="A127" s="1">
        <v>2018</v>
      </c>
      <c r="B127" s="2">
        <v>12</v>
      </c>
      <c r="C127">
        <v>1</v>
      </c>
      <c r="D127" t="s">
        <v>35</v>
      </c>
      <c r="E127">
        <v>9</v>
      </c>
      <c r="F127" t="s">
        <v>8</v>
      </c>
      <c r="G127">
        <v>1.2404945138677232</v>
      </c>
      <c r="H127">
        <v>777195</v>
      </c>
    </row>
    <row r="128" spans="1:8" x14ac:dyDescent="0.3">
      <c r="A128" s="1">
        <v>2018</v>
      </c>
      <c r="B128" s="2">
        <v>8</v>
      </c>
      <c r="C128">
        <v>1</v>
      </c>
      <c r="D128" t="s">
        <v>24</v>
      </c>
      <c r="E128">
        <v>8</v>
      </c>
      <c r="F128" t="s">
        <v>8</v>
      </c>
      <c r="G128">
        <v>1.1568455400477118</v>
      </c>
      <c r="H128">
        <v>222164.79999999996</v>
      </c>
    </row>
    <row r="129" spans="1:8" x14ac:dyDescent="0.3">
      <c r="A129" s="1">
        <v>2018</v>
      </c>
      <c r="B129" s="2">
        <v>2</v>
      </c>
      <c r="C129">
        <v>2</v>
      </c>
      <c r="D129" t="s">
        <v>27</v>
      </c>
      <c r="E129">
        <v>11</v>
      </c>
      <c r="F129" t="s">
        <v>8</v>
      </c>
      <c r="G129">
        <v>1.5658866995073892</v>
      </c>
      <c r="H129">
        <v>435936.84000000014</v>
      </c>
    </row>
    <row r="130" spans="1:8" x14ac:dyDescent="0.3">
      <c r="A130" s="1">
        <v>2018</v>
      </c>
      <c r="B130" s="2">
        <v>5</v>
      </c>
      <c r="C130">
        <v>1</v>
      </c>
      <c r="D130" t="s">
        <v>27</v>
      </c>
      <c r="E130">
        <v>2</v>
      </c>
      <c r="F130" t="s">
        <v>8</v>
      </c>
      <c r="G130">
        <v>1.4926077382824789</v>
      </c>
      <c r="H130">
        <v>151087.68000000002</v>
      </c>
    </row>
    <row r="131" spans="1:8" x14ac:dyDescent="0.3">
      <c r="A131" s="1">
        <v>2018</v>
      </c>
      <c r="B131" s="2">
        <v>2</v>
      </c>
      <c r="C131">
        <v>4</v>
      </c>
      <c r="D131" t="s">
        <v>30</v>
      </c>
      <c r="E131">
        <v>4</v>
      </c>
      <c r="F131" t="s">
        <v>8</v>
      </c>
      <c r="G131">
        <v>3.0491071428571428</v>
      </c>
      <c r="H131">
        <v>517531.68</v>
      </c>
    </row>
    <row r="132" spans="1:8" x14ac:dyDescent="0.3">
      <c r="A132" s="1">
        <v>2018</v>
      </c>
      <c r="B132" s="2">
        <v>9</v>
      </c>
      <c r="C132">
        <v>5</v>
      </c>
      <c r="D132" t="s">
        <v>3</v>
      </c>
      <c r="E132">
        <v>10</v>
      </c>
      <c r="F132" t="s">
        <v>8</v>
      </c>
      <c r="G132">
        <v>1.4422092818069525</v>
      </c>
      <c r="H132">
        <v>134998.22</v>
      </c>
    </row>
    <row r="133" spans="1:8" x14ac:dyDescent="0.3">
      <c r="A133" s="1">
        <v>2018</v>
      </c>
      <c r="B133" s="2">
        <v>1</v>
      </c>
      <c r="C133">
        <v>2</v>
      </c>
      <c r="D133" t="s">
        <v>6</v>
      </c>
      <c r="E133">
        <v>7</v>
      </c>
      <c r="F133" t="s">
        <v>8</v>
      </c>
      <c r="G133">
        <v>1.3297846937557209</v>
      </c>
      <c r="H133">
        <v>1531013.7399999998</v>
      </c>
    </row>
    <row r="134" spans="1:8" x14ac:dyDescent="0.3">
      <c r="A134" s="1">
        <v>2018</v>
      </c>
      <c r="B134" s="2">
        <v>6</v>
      </c>
      <c r="C134">
        <v>2</v>
      </c>
      <c r="D134" t="s">
        <v>23</v>
      </c>
      <c r="E134">
        <v>3</v>
      </c>
      <c r="F134" t="s">
        <v>8</v>
      </c>
      <c r="G134">
        <v>1.7564682776876439</v>
      </c>
      <c r="H134">
        <v>276666.56999999995</v>
      </c>
    </row>
    <row r="135" spans="1:8" x14ac:dyDescent="0.3">
      <c r="A135" s="1">
        <v>2018</v>
      </c>
      <c r="B135" s="2">
        <v>7</v>
      </c>
      <c r="C135">
        <v>3</v>
      </c>
      <c r="D135" t="s">
        <v>6</v>
      </c>
      <c r="E135">
        <v>7</v>
      </c>
      <c r="F135" t="s">
        <v>8</v>
      </c>
      <c r="G135">
        <v>1.3297846937557209</v>
      </c>
      <c r="H135">
        <v>1204359.9099999997</v>
      </c>
    </row>
    <row r="136" spans="1:8" x14ac:dyDescent="0.3">
      <c r="A136" s="1">
        <v>2018</v>
      </c>
      <c r="B136" s="2">
        <v>3</v>
      </c>
      <c r="C136">
        <v>4</v>
      </c>
      <c r="D136" t="s">
        <v>32</v>
      </c>
      <c r="E136">
        <v>2</v>
      </c>
      <c r="F136" t="s">
        <v>8</v>
      </c>
      <c r="G136">
        <v>1.4926077382824789</v>
      </c>
      <c r="H136">
        <v>17977.680000000004</v>
      </c>
    </row>
    <row r="137" spans="1:8" x14ac:dyDescent="0.3">
      <c r="A137" s="1">
        <v>2018</v>
      </c>
      <c r="B137" s="2">
        <v>10</v>
      </c>
      <c r="C137">
        <v>1</v>
      </c>
      <c r="D137" t="s">
        <v>15</v>
      </c>
      <c r="E137">
        <v>7</v>
      </c>
      <c r="F137" t="s">
        <v>8</v>
      </c>
      <c r="G137">
        <v>1.3297846937557209</v>
      </c>
      <c r="H137">
        <v>1550072.6899999997</v>
      </c>
    </row>
    <row r="138" spans="1:8" x14ac:dyDescent="0.3">
      <c r="A138" s="1">
        <v>2018</v>
      </c>
      <c r="B138" s="2">
        <v>11</v>
      </c>
      <c r="C138">
        <v>2</v>
      </c>
      <c r="D138" t="s">
        <v>22</v>
      </c>
      <c r="E138">
        <v>7</v>
      </c>
      <c r="F138" t="s">
        <v>8</v>
      </c>
      <c r="G138">
        <v>1.3297846937557209</v>
      </c>
      <c r="H138">
        <v>1283910.3099999996</v>
      </c>
    </row>
    <row r="139" spans="1:8" x14ac:dyDescent="0.3">
      <c r="A139" s="1">
        <v>2018</v>
      </c>
      <c r="B139" s="2">
        <v>9</v>
      </c>
      <c r="C139">
        <v>3</v>
      </c>
      <c r="D139" t="s">
        <v>36</v>
      </c>
      <c r="E139">
        <v>4</v>
      </c>
      <c r="F139" t="s">
        <v>8</v>
      </c>
      <c r="G139">
        <v>3.0491071428571428</v>
      </c>
      <c r="H139">
        <v>159364.79999999999</v>
      </c>
    </row>
    <row r="140" spans="1:8" x14ac:dyDescent="0.3">
      <c r="A140" s="1">
        <v>2018</v>
      </c>
      <c r="B140" s="2">
        <v>7</v>
      </c>
      <c r="C140">
        <v>4</v>
      </c>
      <c r="D140" t="s">
        <v>9</v>
      </c>
      <c r="E140">
        <v>10</v>
      </c>
      <c r="F140" t="s">
        <v>8</v>
      </c>
      <c r="G140">
        <v>1.4422092818069525</v>
      </c>
      <c r="H140">
        <v>200229.40000000002</v>
      </c>
    </row>
    <row r="141" spans="1:8" x14ac:dyDescent="0.3">
      <c r="A141" s="1">
        <v>2018</v>
      </c>
      <c r="B141" s="2">
        <v>10</v>
      </c>
      <c r="C141">
        <v>4</v>
      </c>
      <c r="D141" t="s">
        <v>26</v>
      </c>
      <c r="E141">
        <v>11</v>
      </c>
      <c r="F141" t="s">
        <v>8</v>
      </c>
      <c r="G141">
        <v>1.5658866995073892</v>
      </c>
      <c r="H141">
        <v>196794.66000000006</v>
      </c>
    </row>
    <row r="142" spans="1:8" x14ac:dyDescent="0.3">
      <c r="A142" s="1">
        <v>2018</v>
      </c>
      <c r="B142" s="2">
        <v>6</v>
      </c>
      <c r="C142">
        <v>1</v>
      </c>
      <c r="D142" t="s">
        <v>35</v>
      </c>
      <c r="E142">
        <v>11</v>
      </c>
      <c r="F142" t="s">
        <v>8</v>
      </c>
      <c r="G142">
        <v>1.5658866995073892</v>
      </c>
      <c r="H142">
        <v>280221.4800000001</v>
      </c>
    </row>
    <row r="143" spans="1:8" x14ac:dyDescent="0.3">
      <c r="A143" s="1">
        <v>2018</v>
      </c>
      <c r="B143" s="2">
        <v>2</v>
      </c>
      <c r="C143">
        <v>5</v>
      </c>
      <c r="D143" t="s">
        <v>26</v>
      </c>
      <c r="E143">
        <v>9</v>
      </c>
      <c r="F143" t="s">
        <v>8</v>
      </c>
      <c r="G143">
        <v>1.2404945138677232</v>
      </c>
      <c r="H143">
        <v>677962.5</v>
      </c>
    </row>
    <row r="144" spans="1:8" x14ac:dyDescent="0.3">
      <c r="A144" s="1">
        <v>2018</v>
      </c>
      <c r="B144" s="2">
        <v>12</v>
      </c>
      <c r="C144">
        <v>3</v>
      </c>
      <c r="D144" t="s">
        <v>15</v>
      </c>
      <c r="E144">
        <v>8</v>
      </c>
      <c r="F144" t="s">
        <v>8</v>
      </c>
      <c r="G144">
        <v>1.1568455400477118</v>
      </c>
      <c r="H144">
        <v>131159.59999999998</v>
      </c>
    </row>
    <row r="145" spans="1:8" x14ac:dyDescent="0.3">
      <c r="A145" s="1">
        <v>2018</v>
      </c>
      <c r="B145" s="2">
        <v>1</v>
      </c>
      <c r="C145">
        <v>2</v>
      </c>
      <c r="D145" t="s">
        <v>26</v>
      </c>
      <c r="E145">
        <v>2</v>
      </c>
      <c r="F145" t="s">
        <v>8</v>
      </c>
      <c r="G145">
        <v>1.4926077382824789</v>
      </c>
      <c r="H145">
        <v>96653.520000000019</v>
      </c>
    </row>
    <row r="146" spans="1:8" x14ac:dyDescent="0.3">
      <c r="A146" s="1">
        <v>2018</v>
      </c>
      <c r="B146" s="2">
        <v>9</v>
      </c>
      <c r="C146">
        <v>3</v>
      </c>
      <c r="D146" t="s">
        <v>27</v>
      </c>
      <c r="E146">
        <v>4</v>
      </c>
      <c r="F146" t="s">
        <v>8</v>
      </c>
      <c r="G146">
        <v>3.0491071428571428</v>
      </c>
      <c r="H146">
        <v>453492</v>
      </c>
    </row>
    <row r="147" spans="1:8" x14ac:dyDescent="0.3">
      <c r="A147" s="1">
        <v>2018</v>
      </c>
      <c r="B147" s="2">
        <v>11</v>
      </c>
      <c r="C147">
        <v>3</v>
      </c>
      <c r="D147" t="s">
        <v>9</v>
      </c>
      <c r="E147">
        <v>5</v>
      </c>
      <c r="F147" t="s">
        <v>8</v>
      </c>
      <c r="G147">
        <v>1.6602741806858314</v>
      </c>
      <c r="H147">
        <v>685047.8</v>
      </c>
    </row>
    <row r="148" spans="1:8" x14ac:dyDescent="0.3">
      <c r="A148" s="1">
        <v>2018</v>
      </c>
      <c r="B148" s="2">
        <v>5</v>
      </c>
      <c r="C148">
        <v>2</v>
      </c>
      <c r="D148" t="s">
        <v>15</v>
      </c>
      <c r="E148">
        <v>3</v>
      </c>
      <c r="F148" t="s">
        <v>8</v>
      </c>
      <c r="G148">
        <v>1.7564682776876439</v>
      </c>
      <c r="H148">
        <v>864106.85999999987</v>
      </c>
    </row>
    <row r="149" spans="1:8" x14ac:dyDescent="0.3">
      <c r="A149" s="1">
        <v>2018</v>
      </c>
      <c r="B149" s="2">
        <v>5</v>
      </c>
      <c r="C149">
        <v>5</v>
      </c>
      <c r="D149" t="s">
        <v>13</v>
      </c>
      <c r="E149">
        <v>5</v>
      </c>
      <c r="F149" t="s">
        <v>8</v>
      </c>
      <c r="G149">
        <v>1.6602741806858314</v>
      </c>
      <c r="H149">
        <v>87282.74</v>
      </c>
    </row>
    <row r="150" spans="1:8" x14ac:dyDescent="0.3">
      <c r="A150" s="1">
        <v>2018</v>
      </c>
      <c r="B150" s="2">
        <v>1</v>
      </c>
      <c r="C150">
        <v>4</v>
      </c>
      <c r="D150" t="s">
        <v>36</v>
      </c>
      <c r="E150">
        <v>4</v>
      </c>
      <c r="F150" t="s">
        <v>8</v>
      </c>
      <c r="G150">
        <v>3.0491071428571428</v>
      </c>
      <c r="H150">
        <v>134982.72</v>
      </c>
    </row>
    <row r="151" spans="1:8" x14ac:dyDescent="0.3">
      <c r="A151" s="1">
        <v>2018</v>
      </c>
      <c r="B151" s="2">
        <v>6</v>
      </c>
      <c r="C151">
        <v>4</v>
      </c>
      <c r="D151" t="s">
        <v>17</v>
      </c>
      <c r="E151">
        <v>5</v>
      </c>
      <c r="F151" t="s">
        <v>8</v>
      </c>
      <c r="G151">
        <v>1.6602741806858314</v>
      </c>
      <c r="H151">
        <v>1092251.3400000001</v>
      </c>
    </row>
    <row r="152" spans="1:8" x14ac:dyDescent="0.3">
      <c r="A152" s="1">
        <v>2018</v>
      </c>
      <c r="B152" s="2">
        <v>10</v>
      </c>
      <c r="C152">
        <v>5</v>
      </c>
      <c r="D152" t="s">
        <v>15</v>
      </c>
      <c r="E152">
        <v>5</v>
      </c>
      <c r="F152" t="s">
        <v>8</v>
      </c>
      <c r="G152">
        <v>1.6602741806858314</v>
      </c>
      <c r="H152">
        <v>1293592.8</v>
      </c>
    </row>
    <row r="153" spans="1:8" x14ac:dyDescent="0.3">
      <c r="A153" s="1">
        <v>2018</v>
      </c>
      <c r="B153" s="2">
        <v>6</v>
      </c>
      <c r="C153">
        <v>2</v>
      </c>
      <c r="D153" t="s">
        <v>28</v>
      </c>
      <c r="E153">
        <v>10</v>
      </c>
      <c r="F153" t="s">
        <v>8</v>
      </c>
      <c r="G153">
        <v>1.4422092818069525</v>
      </c>
      <c r="H153">
        <v>229198.76</v>
      </c>
    </row>
    <row r="154" spans="1:8" x14ac:dyDescent="0.3">
      <c r="A154" s="1">
        <v>2018</v>
      </c>
      <c r="B154" s="2">
        <v>11</v>
      </c>
      <c r="C154">
        <v>1</v>
      </c>
      <c r="D154" t="s">
        <v>13</v>
      </c>
      <c r="E154">
        <v>4</v>
      </c>
      <c r="F154" t="s">
        <v>8</v>
      </c>
      <c r="G154">
        <v>3.0491071428571428</v>
      </c>
      <c r="H154">
        <v>51187.68</v>
      </c>
    </row>
    <row r="155" spans="1:8" x14ac:dyDescent="0.3">
      <c r="A155" s="1">
        <v>2018</v>
      </c>
      <c r="B155" s="2">
        <v>9</v>
      </c>
      <c r="C155">
        <v>4</v>
      </c>
      <c r="D155" t="s">
        <v>32</v>
      </c>
      <c r="E155">
        <v>5</v>
      </c>
      <c r="F155" t="s">
        <v>8</v>
      </c>
      <c r="G155">
        <v>1.6602741806858314</v>
      </c>
      <c r="H155">
        <v>892648.58000000007</v>
      </c>
    </row>
    <row r="156" spans="1:8" x14ac:dyDescent="0.3">
      <c r="A156" s="1">
        <v>2018</v>
      </c>
      <c r="B156" s="2">
        <v>2</v>
      </c>
      <c r="C156">
        <v>4</v>
      </c>
      <c r="D156" t="s">
        <v>9</v>
      </c>
      <c r="E156">
        <v>10</v>
      </c>
      <c r="F156" t="s">
        <v>8</v>
      </c>
      <c r="G156">
        <v>1.4422092818069525</v>
      </c>
      <c r="H156">
        <v>501.20000000000005</v>
      </c>
    </row>
    <row r="157" spans="1:8" x14ac:dyDescent="0.3">
      <c r="A157" s="1">
        <v>2018</v>
      </c>
      <c r="B157" s="2">
        <v>1</v>
      </c>
      <c r="C157">
        <v>1</v>
      </c>
      <c r="D157" t="s">
        <v>27</v>
      </c>
      <c r="E157">
        <v>4</v>
      </c>
      <c r="F157" t="s">
        <v>8</v>
      </c>
      <c r="G157">
        <v>3.0491071428571428</v>
      </c>
      <c r="H157">
        <v>528547.67999999993</v>
      </c>
    </row>
    <row r="158" spans="1:8" x14ac:dyDescent="0.3">
      <c r="A158" s="1">
        <v>2018</v>
      </c>
      <c r="B158" s="2">
        <v>2</v>
      </c>
      <c r="C158">
        <v>1</v>
      </c>
      <c r="D158" t="s">
        <v>23</v>
      </c>
      <c r="E158">
        <v>11</v>
      </c>
      <c r="F158" t="s">
        <v>8</v>
      </c>
      <c r="G158">
        <v>1.5658866995073892</v>
      </c>
      <c r="H158">
        <v>150421.92000000004</v>
      </c>
    </row>
    <row r="159" spans="1:8" x14ac:dyDescent="0.3">
      <c r="A159" s="1">
        <v>2018</v>
      </c>
      <c r="B159" s="2">
        <v>12</v>
      </c>
      <c r="C159">
        <v>5</v>
      </c>
      <c r="D159" t="s">
        <v>31</v>
      </c>
      <c r="E159">
        <v>7</v>
      </c>
      <c r="F159" t="s">
        <v>8</v>
      </c>
      <c r="G159">
        <v>1.3297846937557209</v>
      </c>
      <c r="H159">
        <v>381676.18999999989</v>
      </c>
    </row>
    <row r="160" spans="1:8" x14ac:dyDescent="0.3">
      <c r="A160" s="1">
        <v>2018</v>
      </c>
      <c r="B160" s="2">
        <v>6</v>
      </c>
      <c r="C160">
        <v>4</v>
      </c>
      <c r="D160" t="s">
        <v>15</v>
      </c>
      <c r="E160">
        <v>10</v>
      </c>
      <c r="F160" t="s">
        <v>8</v>
      </c>
      <c r="G160">
        <v>1.4422092818069525</v>
      </c>
      <c r="H160">
        <v>245913.78000000003</v>
      </c>
    </row>
    <row r="161" spans="1:8" x14ac:dyDescent="0.3">
      <c r="A161" s="1">
        <v>2018</v>
      </c>
      <c r="B161" s="2">
        <v>1</v>
      </c>
      <c r="C161">
        <v>1</v>
      </c>
      <c r="D161" t="s">
        <v>24</v>
      </c>
      <c r="E161">
        <v>5</v>
      </c>
      <c r="F161" t="s">
        <v>8</v>
      </c>
      <c r="G161">
        <v>1.6602741806858314</v>
      </c>
      <c r="H161">
        <v>941158.31</v>
      </c>
    </row>
    <row r="162" spans="1:8" x14ac:dyDescent="0.3">
      <c r="A162" s="1">
        <v>2018</v>
      </c>
      <c r="B162" s="2">
        <v>6</v>
      </c>
      <c r="C162">
        <v>2</v>
      </c>
      <c r="D162" t="s">
        <v>24</v>
      </c>
      <c r="E162">
        <v>10</v>
      </c>
      <c r="F162" t="s">
        <v>8</v>
      </c>
      <c r="G162">
        <v>1.4422092818069525</v>
      </c>
      <c r="H162">
        <v>248194.24000000002</v>
      </c>
    </row>
    <row r="163" spans="1:8" x14ac:dyDescent="0.3">
      <c r="A163" s="1">
        <v>2018</v>
      </c>
      <c r="B163" s="2">
        <v>12</v>
      </c>
      <c r="C163">
        <v>2</v>
      </c>
      <c r="D163" t="s">
        <v>12</v>
      </c>
      <c r="E163">
        <v>11</v>
      </c>
      <c r="F163" t="s">
        <v>8</v>
      </c>
      <c r="G163">
        <v>1.5658866995073892</v>
      </c>
      <c r="H163">
        <v>4521.4800000000014</v>
      </c>
    </row>
    <row r="164" spans="1:8" x14ac:dyDescent="0.3">
      <c r="A164" s="1">
        <v>2018</v>
      </c>
      <c r="B164" s="2">
        <v>6</v>
      </c>
      <c r="C164">
        <v>4</v>
      </c>
      <c r="D164" t="s">
        <v>30</v>
      </c>
      <c r="E164">
        <v>4</v>
      </c>
      <c r="F164" t="s">
        <v>8</v>
      </c>
      <c r="G164">
        <v>3.0491071428571428</v>
      </c>
      <c r="H164">
        <v>122130.72</v>
      </c>
    </row>
    <row r="165" spans="1:8" x14ac:dyDescent="0.3">
      <c r="A165" s="1">
        <v>2018</v>
      </c>
      <c r="B165" s="2">
        <v>1</v>
      </c>
      <c r="C165">
        <v>5</v>
      </c>
      <c r="D165" t="s">
        <v>31</v>
      </c>
      <c r="E165">
        <v>6</v>
      </c>
      <c r="F165" t="s">
        <v>8</v>
      </c>
      <c r="G165">
        <v>1.3482658959537572</v>
      </c>
      <c r="H165">
        <v>243.41000000000003</v>
      </c>
    </row>
    <row r="166" spans="1:8" x14ac:dyDescent="0.3">
      <c r="A166" s="1">
        <v>2018</v>
      </c>
      <c r="B166" s="2">
        <v>7</v>
      </c>
      <c r="C166">
        <v>4</v>
      </c>
      <c r="D166" t="s">
        <v>3</v>
      </c>
      <c r="E166">
        <v>2</v>
      </c>
      <c r="F166" t="s">
        <v>8</v>
      </c>
      <c r="G166">
        <v>1.4926077382824789</v>
      </c>
      <c r="H166">
        <v>136586.52000000002</v>
      </c>
    </row>
    <row r="167" spans="1:8" x14ac:dyDescent="0.3">
      <c r="A167" s="1">
        <v>2018</v>
      </c>
      <c r="B167" s="2">
        <v>3</v>
      </c>
      <c r="C167">
        <v>4</v>
      </c>
      <c r="D167" t="s">
        <v>27</v>
      </c>
      <c r="E167">
        <v>1</v>
      </c>
      <c r="F167" t="s">
        <v>8</v>
      </c>
      <c r="G167">
        <v>1.6013047296449632</v>
      </c>
      <c r="H167">
        <v>527517.58000000007</v>
      </c>
    </row>
    <row r="168" spans="1:8" x14ac:dyDescent="0.3">
      <c r="A168" s="1">
        <v>2018</v>
      </c>
      <c r="B168" s="2">
        <v>9</v>
      </c>
      <c r="C168">
        <v>1</v>
      </c>
      <c r="D168" t="s">
        <v>9</v>
      </c>
      <c r="E168">
        <v>6</v>
      </c>
      <c r="F168" t="s">
        <v>8</v>
      </c>
      <c r="G168">
        <v>1.3482658959537572</v>
      </c>
      <c r="H168">
        <v>5769.54</v>
      </c>
    </row>
    <row r="169" spans="1:8" x14ac:dyDescent="0.3">
      <c r="A169" s="1">
        <v>2018</v>
      </c>
      <c r="B169" s="2">
        <v>5</v>
      </c>
      <c r="C169">
        <v>1</v>
      </c>
      <c r="D169" t="s">
        <v>3</v>
      </c>
      <c r="E169">
        <v>11</v>
      </c>
      <c r="F169" t="s">
        <v>8</v>
      </c>
      <c r="G169">
        <v>1.5658866995073892</v>
      </c>
      <c r="H169">
        <v>384877.20000000013</v>
      </c>
    </row>
    <row r="170" spans="1:8" x14ac:dyDescent="0.3">
      <c r="A170" s="1">
        <v>2018</v>
      </c>
      <c r="B170" s="2">
        <v>2</v>
      </c>
      <c r="C170">
        <v>3</v>
      </c>
      <c r="D170" t="s">
        <v>31</v>
      </c>
      <c r="E170">
        <v>11</v>
      </c>
      <c r="F170" t="s">
        <v>8</v>
      </c>
      <c r="G170">
        <v>1.5658866995073892</v>
      </c>
      <c r="H170">
        <v>509107.62000000011</v>
      </c>
    </row>
    <row r="171" spans="1:8" x14ac:dyDescent="0.3">
      <c r="A171" s="1">
        <v>2018</v>
      </c>
      <c r="B171" s="2">
        <v>6</v>
      </c>
      <c r="C171">
        <v>1</v>
      </c>
      <c r="D171" t="s">
        <v>6</v>
      </c>
      <c r="E171">
        <v>7</v>
      </c>
      <c r="F171" t="s">
        <v>8</v>
      </c>
      <c r="G171">
        <v>1.3297846937557209</v>
      </c>
      <c r="H171">
        <v>550886.5199999999</v>
      </c>
    </row>
    <row r="172" spans="1:8" x14ac:dyDescent="0.3">
      <c r="A172" s="1">
        <v>2018</v>
      </c>
      <c r="B172" s="2">
        <v>3</v>
      </c>
      <c r="C172">
        <v>4</v>
      </c>
      <c r="D172" t="s">
        <v>35</v>
      </c>
      <c r="E172">
        <v>11</v>
      </c>
      <c r="F172" t="s">
        <v>8</v>
      </c>
      <c r="G172">
        <v>1.5658866995073892</v>
      </c>
      <c r="H172">
        <v>424467.72000000009</v>
      </c>
    </row>
    <row r="173" spans="1:8" x14ac:dyDescent="0.3">
      <c r="A173" s="1">
        <v>2018</v>
      </c>
      <c r="B173" s="2">
        <v>12</v>
      </c>
      <c r="C173">
        <v>2</v>
      </c>
      <c r="D173" t="s">
        <v>30</v>
      </c>
      <c r="E173">
        <v>3</v>
      </c>
      <c r="F173" t="s">
        <v>8</v>
      </c>
      <c r="G173">
        <v>1.7564682776876439</v>
      </c>
      <c r="H173">
        <v>479892.02999999997</v>
      </c>
    </row>
    <row r="174" spans="1:8" x14ac:dyDescent="0.3">
      <c r="A174" s="1">
        <v>2018</v>
      </c>
      <c r="B174" s="2">
        <v>3</v>
      </c>
      <c r="C174">
        <v>4</v>
      </c>
      <c r="D174" t="s">
        <v>6</v>
      </c>
      <c r="E174">
        <v>3</v>
      </c>
      <c r="F174" t="s">
        <v>8</v>
      </c>
      <c r="G174">
        <v>1.7564682776876439</v>
      </c>
      <c r="H174">
        <v>657426.3899999999</v>
      </c>
    </row>
    <row r="175" spans="1:8" x14ac:dyDescent="0.3">
      <c r="A175" s="1">
        <v>2018</v>
      </c>
      <c r="B175" s="2">
        <v>7</v>
      </c>
      <c r="C175">
        <v>5</v>
      </c>
      <c r="D175" t="s">
        <v>13</v>
      </c>
      <c r="E175">
        <v>11</v>
      </c>
      <c r="F175" t="s">
        <v>8</v>
      </c>
      <c r="G175">
        <v>1.5658866995073892</v>
      </c>
      <c r="H175">
        <v>549084.12000000011</v>
      </c>
    </row>
    <row r="176" spans="1:8" x14ac:dyDescent="0.3">
      <c r="A176" s="1">
        <v>2018</v>
      </c>
      <c r="B176" s="2">
        <v>10</v>
      </c>
      <c r="C176">
        <v>2</v>
      </c>
      <c r="D176" t="s">
        <v>32</v>
      </c>
      <c r="E176">
        <v>8</v>
      </c>
      <c r="F176" t="s">
        <v>8</v>
      </c>
      <c r="G176">
        <v>1.1568455400477118</v>
      </c>
      <c r="H176">
        <v>270327.19999999995</v>
      </c>
    </row>
    <row r="177" spans="1:8" x14ac:dyDescent="0.3">
      <c r="A177" s="1">
        <v>2018</v>
      </c>
      <c r="B177" s="2">
        <v>6</v>
      </c>
      <c r="C177">
        <v>3</v>
      </c>
      <c r="D177" t="s">
        <v>28</v>
      </c>
      <c r="E177">
        <v>5</v>
      </c>
      <c r="F177" t="s">
        <v>8</v>
      </c>
      <c r="G177">
        <v>1.6602741806858314</v>
      </c>
      <c r="H177">
        <v>862395.20000000007</v>
      </c>
    </row>
    <row r="178" spans="1:8" x14ac:dyDescent="0.3">
      <c r="A178" s="1">
        <v>2018</v>
      </c>
      <c r="B178" s="2">
        <v>11</v>
      </c>
      <c r="C178">
        <v>4</v>
      </c>
      <c r="D178" t="s">
        <v>9</v>
      </c>
      <c r="E178">
        <v>12</v>
      </c>
      <c r="F178" t="s">
        <v>8</v>
      </c>
      <c r="G178">
        <v>1.6942703178268996</v>
      </c>
      <c r="H178">
        <v>351570.97</v>
      </c>
    </row>
    <row r="179" spans="1:8" x14ac:dyDescent="0.3">
      <c r="A179" s="1">
        <v>2019</v>
      </c>
      <c r="B179" s="2">
        <v>10</v>
      </c>
      <c r="C179">
        <v>3</v>
      </c>
      <c r="D179" t="s">
        <v>27</v>
      </c>
      <c r="E179">
        <v>4</v>
      </c>
      <c r="F179" t="s">
        <v>8</v>
      </c>
      <c r="G179">
        <v>3.0491071428571428</v>
      </c>
      <c r="H179">
        <v>146.88</v>
      </c>
    </row>
    <row r="180" spans="1:8" x14ac:dyDescent="0.3">
      <c r="A180" s="1">
        <v>2019</v>
      </c>
      <c r="B180" s="2">
        <v>6</v>
      </c>
      <c r="C180">
        <v>3</v>
      </c>
      <c r="D180" t="s">
        <v>15</v>
      </c>
      <c r="E180">
        <v>2</v>
      </c>
      <c r="F180" t="s">
        <v>8</v>
      </c>
      <c r="G180">
        <v>1.4926077382824789</v>
      </c>
      <c r="H180">
        <v>70595.280000000013</v>
      </c>
    </row>
    <row r="181" spans="1:8" x14ac:dyDescent="0.3">
      <c r="A181" s="1">
        <v>2019</v>
      </c>
      <c r="B181" s="2">
        <v>5</v>
      </c>
      <c r="C181">
        <v>3</v>
      </c>
      <c r="D181" t="s">
        <v>3</v>
      </c>
      <c r="E181">
        <v>5</v>
      </c>
      <c r="F181" t="s">
        <v>8</v>
      </c>
      <c r="G181">
        <v>1.6602741806858314</v>
      </c>
      <c r="H181">
        <v>1239345.3600000001</v>
      </c>
    </row>
    <row r="182" spans="1:8" x14ac:dyDescent="0.3">
      <c r="A182" s="1">
        <v>2019</v>
      </c>
      <c r="B182" s="2">
        <v>5</v>
      </c>
      <c r="C182">
        <v>2</v>
      </c>
      <c r="D182" t="s">
        <v>6</v>
      </c>
      <c r="E182">
        <v>12</v>
      </c>
      <c r="F182" t="s">
        <v>8</v>
      </c>
      <c r="G182">
        <v>1.6942703178268996</v>
      </c>
      <c r="H182">
        <v>113697.12999999999</v>
      </c>
    </row>
    <row r="183" spans="1:8" x14ac:dyDescent="0.3">
      <c r="A183" s="1">
        <v>2019</v>
      </c>
      <c r="B183" s="2">
        <v>8</v>
      </c>
      <c r="C183">
        <v>3</v>
      </c>
      <c r="D183" t="s">
        <v>3</v>
      </c>
      <c r="E183">
        <v>8</v>
      </c>
      <c r="F183" t="s">
        <v>8</v>
      </c>
      <c r="G183">
        <v>1.1568455400477118</v>
      </c>
      <c r="H183">
        <v>311110.79999999993</v>
      </c>
    </row>
    <row r="184" spans="1:8" x14ac:dyDescent="0.3">
      <c r="A184" s="1">
        <v>2019</v>
      </c>
      <c r="B184" s="2">
        <v>8</v>
      </c>
      <c r="C184">
        <v>5</v>
      </c>
      <c r="D184" t="s">
        <v>22</v>
      </c>
      <c r="E184">
        <v>9</v>
      </c>
      <c r="F184" t="s">
        <v>8</v>
      </c>
      <c r="G184">
        <v>1.2404945138677232</v>
      </c>
      <c r="H184">
        <v>4671.25</v>
      </c>
    </row>
    <row r="185" spans="1:8" x14ac:dyDescent="0.3">
      <c r="A185" s="1">
        <v>2019</v>
      </c>
      <c r="B185" s="2">
        <v>2</v>
      </c>
      <c r="C185">
        <v>4</v>
      </c>
      <c r="D185" t="s">
        <v>28</v>
      </c>
      <c r="E185">
        <v>8</v>
      </c>
      <c r="F185" t="s">
        <v>8</v>
      </c>
      <c r="G185">
        <v>1.1568455400477118</v>
      </c>
      <c r="H185">
        <v>10867.999999999998</v>
      </c>
    </row>
    <row r="186" spans="1:8" x14ac:dyDescent="0.3">
      <c r="A186" s="1">
        <v>2019</v>
      </c>
      <c r="B186" s="2">
        <v>5</v>
      </c>
      <c r="C186">
        <v>2</v>
      </c>
      <c r="D186" t="s">
        <v>12</v>
      </c>
      <c r="E186">
        <v>11</v>
      </c>
      <c r="F186" t="s">
        <v>8</v>
      </c>
      <c r="G186">
        <v>1.5658866995073892</v>
      </c>
      <c r="H186">
        <v>304758.78000000009</v>
      </c>
    </row>
    <row r="187" spans="1:8" x14ac:dyDescent="0.3">
      <c r="A187" s="1">
        <v>2019</v>
      </c>
      <c r="B187" s="2">
        <v>1</v>
      </c>
      <c r="C187">
        <v>4</v>
      </c>
      <c r="D187" t="s">
        <v>22</v>
      </c>
      <c r="E187">
        <v>1</v>
      </c>
      <c r="F187" t="s">
        <v>8</v>
      </c>
      <c r="G187">
        <v>1.6013047296449632</v>
      </c>
      <c r="H187">
        <v>691054.74000000011</v>
      </c>
    </row>
    <row r="188" spans="1:8" x14ac:dyDescent="0.3">
      <c r="A188" s="1">
        <v>2019</v>
      </c>
      <c r="B188" s="2">
        <v>9</v>
      </c>
      <c r="C188">
        <v>3</v>
      </c>
      <c r="D188" t="s">
        <v>24</v>
      </c>
      <c r="E188">
        <v>5</v>
      </c>
      <c r="F188" t="s">
        <v>8</v>
      </c>
      <c r="G188">
        <v>1.6602741806858314</v>
      </c>
      <c r="H188">
        <v>425807.63</v>
      </c>
    </row>
    <row r="189" spans="1:8" x14ac:dyDescent="0.3">
      <c r="A189" s="1">
        <v>2019</v>
      </c>
      <c r="B189" s="2">
        <v>2</v>
      </c>
      <c r="C189">
        <v>3</v>
      </c>
      <c r="D189" t="s">
        <v>36</v>
      </c>
      <c r="E189">
        <v>2</v>
      </c>
      <c r="F189" t="s">
        <v>8</v>
      </c>
      <c r="G189">
        <v>1.4926077382824789</v>
      </c>
      <c r="H189">
        <v>149161.50000000003</v>
      </c>
    </row>
    <row r="190" spans="1:8" x14ac:dyDescent="0.3">
      <c r="A190" s="1">
        <v>2019</v>
      </c>
      <c r="B190" s="2">
        <v>6</v>
      </c>
      <c r="C190">
        <v>1</v>
      </c>
      <c r="D190" t="s">
        <v>3</v>
      </c>
      <c r="E190">
        <v>10</v>
      </c>
      <c r="F190" t="s">
        <v>8</v>
      </c>
      <c r="G190">
        <v>1.4422092818069525</v>
      </c>
      <c r="H190">
        <v>249923.38000000003</v>
      </c>
    </row>
    <row r="191" spans="1:8" x14ac:dyDescent="0.3">
      <c r="A191" s="1">
        <v>2019</v>
      </c>
      <c r="B191" s="2">
        <v>6</v>
      </c>
      <c r="C191">
        <v>1</v>
      </c>
      <c r="D191" t="s">
        <v>32</v>
      </c>
      <c r="E191">
        <v>2</v>
      </c>
      <c r="F191" t="s">
        <v>8</v>
      </c>
      <c r="G191">
        <v>1.4926077382824789</v>
      </c>
      <c r="H191">
        <v>19747.260000000006</v>
      </c>
    </row>
    <row r="192" spans="1:8" x14ac:dyDescent="0.3">
      <c r="A192" s="1">
        <v>2019</v>
      </c>
      <c r="B192" s="2">
        <v>12</v>
      </c>
      <c r="C192">
        <v>5</v>
      </c>
      <c r="D192" t="s">
        <v>28</v>
      </c>
      <c r="E192">
        <v>11</v>
      </c>
      <c r="F192" t="s">
        <v>8</v>
      </c>
      <c r="G192">
        <v>1.5658866995073892</v>
      </c>
      <c r="H192">
        <v>67215.660000000018</v>
      </c>
    </row>
    <row r="193" spans="1:8" x14ac:dyDescent="0.3">
      <c r="A193" s="1">
        <v>2019</v>
      </c>
      <c r="B193" s="2">
        <v>3</v>
      </c>
      <c r="C193">
        <v>5</v>
      </c>
      <c r="D193" t="s">
        <v>31</v>
      </c>
      <c r="E193">
        <v>12</v>
      </c>
      <c r="F193" t="s">
        <v>8</v>
      </c>
      <c r="G193">
        <v>1.6942703178268996</v>
      </c>
      <c r="H193">
        <v>181877.53</v>
      </c>
    </row>
    <row r="194" spans="1:8" x14ac:dyDescent="0.3">
      <c r="A194" s="1">
        <v>2019</v>
      </c>
      <c r="B194" s="2">
        <v>2</v>
      </c>
      <c r="C194">
        <v>2</v>
      </c>
      <c r="D194" t="s">
        <v>23</v>
      </c>
      <c r="E194">
        <v>8</v>
      </c>
      <c r="F194" t="s">
        <v>8</v>
      </c>
      <c r="G194">
        <v>1.1568455400477118</v>
      </c>
      <c r="H194">
        <v>104046.79999999997</v>
      </c>
    </row>
    <row r="195" spans="1:8" x14ac:dyDescent="0.3">
      <c r="A195" s="1">
        <v>2019</v>
      </c>
      <c r="B195" s="2">
        <v>5</v>
      </c>
      <c r="C195">
        <v>3</v>
      </c>
      <c r="D195" t="s">
        <v>27</v>
      </c>
      <c r="E195">
        <v>1</v>
      </c>
      <c r="F195" t="s">
        <v>8</v>
      </c>
      <c r="G195">
        <v>1.6013047296449632</v>
      </c>
      <c r="H195">
        <v>878940.34000000008</v>
      </c>
    </row>
    <row r="196" spans="1:8" x14ac:dyDescent="0.3">
      <c r="A196" s="1">
        <v>2019</v>
      </c>
      <c r="B196" s="2">
        <v>4</v>
      </c>
      <c r="C196">
        <v>1</v>
      </c>
      <c r="D196" t="s">
        <v>15</v>
      </c>
      <c r="E196">
        <v>5</v>
      </c>
      <c r="F196" t="s">
        <v>8</v>
      </c>
      <c r="G196">
        <v>1.6602741806858314</v>
      </c>
      <c r="H196">
        <v>166741.33000000002</v>
      </c>
    </row>
    <row r="197" spans="1:8" x14ac:dyDescent="0.3">
      <c r="A197" s="1">
        <v>2019</v>
      </c>
      <c r="B197" s="2">
        <v>8</v>
      </c>
      <c r="C197">
        <v>4</v>
      </c>
      <c r="D197" t="s">
        <v>35</v>
      </c>
      <c r="E197">
        <v>10</v>
      </c>
      <c r="F197" t="s">
        <v>8</v>
      </c>
      <c r="G197">
        <v>1.4422092818069525</v>
      </c>
      <c r="H197">
        <v>230602.12000000002</v>
      </c>
    </row>
    <row r="198" spans="1:8" x14ac:dyDescent="0.3">
      <c r="A198" s="1">
        <v>2019</v>
      </c>
      <c r="B198" s="2">
        <v>1</v>
      </c>
      <c r="C198">
        <v>2</v>
      </c>
      <c r="D198" t="s">
        <v>15</v>
      </c>
      <c r="E198">
        <v>1</v>
      </c>
      <c r="F198" t="s">
        <v>8</v>
      </c>
      <c r="G198">
        <v>1.6013047296449632</v>
      </c>
      <c r="H198">
        <v>912491.34000000008</v>
      </c>
    </row>
    <row r="199" spans="1:8" x14ac:dyDescent="0.3">
      <c r="A199" s="1">
        <v>2019</v>
      </c>
      <c r="B199" s="2">
        <v>9</v>
      </c>
      <c r="C199">
        <v>1</v>
      </c>
      <c r="D199" t="s">
        <v>28</v>
      </c>
      <c r="E199">
        <v>12</v>
      </c>
      <c r="F199" t="s">
        <v>8</v>
      </c>
      <c r="G199">
        <v>1.6942703178268996</v>
      </c>
      <c r="H199">
        <v>544180.6</v>
      </c>
    </row>
    <row r="200" spans="1:8" x14ac:dyDescent="0.3">
      <c r="A200" s="1">
        <v>2019</v>
      </c>
      <c r="B200" s="2">
        <v>10</v>
      </c>
      <c r="C200">
        <v>5</v>
      </c>
      <c r="D200" t="s">
        <v>27</v>
      </c>
      <c r="E200">
        <v>5</v>
      </c>
      <c r="F200" t="s">
        <v>8</v>
      </c>
      <c r="G200">
        <v>1.6602741806858314</v>
      </c>
      <c r="H200">
        <v>649056.71</v>
      </c>
    </row>
    <row r="201" spans="1:8" x14ac:dyDescent="0.3">
      <c r="A201" s="1">
        <v>2019</v>
      </c>
      <c r="B201" s="2">
        <v>12</v>
      </c>
      <c r="C201">
        <v>3</v>
      </c>
      <c r="D201" t="s">
        <v>22</v>
      </c>
      <c r="E201">
        <v>7</v>
      </c>
      <c r="F201" t="s">
        <v>8</v>
      </c>
      <c r="G201">
        <v>1.3297846937557209</v>
      </c>
      <c r="H201">
        <v>1116523.0099999998</v>
      </c>
    </row>
    <row r="202" spans="1:8" x14ac:dyDescent="0.3">
      <c r="A202" s="1">
        <v>2020</v>
      </c>
      <c r="B202" s="2">
        <v>10</v>
      </c>
      <c r="C202">
        <v>3</v>
      </c>
      <c r="D202" t="s">
        <v>17</v>
      </c>
      <c r="E202">
        <v>8</v>
      </c>
      <c r="F202" t="s">
        <v>8</v>
      </c>
      <c r="G202">
        <v>1.1568455400477118</v>
      </c>
      <c r="H202">
        <v>231030.79999999996</v>
      </c>
    </row>
    <row r="203" spans="1:8" x14ac:dyDescent="0.3">
      <c r="A203" s="1">
        <v>2020</v>
      </c>
      <c r="B203" s="2">
        <v>4</v>
      </c>
      <c r="C203">
        <v>3</v>
      </c>
      <c r="D203" t="s">
        <v>27</v>
      </c>
      <c r="E203">
        <v>6</v>
      </c>
      <c r="F203" t="s">
        <v>8</v>
      </c>
      <c r="G203">
        <v>1.3482658959537572</v>
      </c>
      <c r="H203">
        <v>2222.02</v>
      </c>
    </row>
    <row r="204" spans="1:8" x14ac:dyDescent="0.3">
      <c r="A204" s="1">
        <v>2020</v>
      </c>
      <c r="B204" s="2">
        <v>12</v>
      </c>
      <c r="C204">
        <v>2</v>
      </c>
      <c r="D204" t="s">
        <v>27</v>
      </c>
      <c r="E204">
        <v>5</v>
      </c>
      <c r="F204" t="s">
        <v>8</v>
      </c>
      <c r="G204">
        <v>1.6602741806858314</v>
      </c>
      <c r="H204">
        <v>469275.13</v>
      </c>
    </row>
    <row r="205" spans="1:8" x14ac:dyDescent="0.3">
      <c r="A205" s="1">
        <v>2020</v>
      </c>
      <c r="B205" s="2">
        <v>11</v>
      </c>
      <c r="C205">
        <v>1</v>
      </c>
      <c r="D205" t="s">
        <v>28</v>
      </c>
      <c r="E205">
        <v>2</v>
      </c>
      <c r="F205" t="s">
        <v>8</v>
      </c>
      <c r="G205">
        <v>1.4926077382824789</v>
      </c>
      <c r="H205">
        <v>43393.860000000008</v>
      </c>
    </row>
    <row r="206" spans="1:8" x14ac:dyDescent="0.3">
      <c r="A206" s="1">
        <v>2020</v>
      </c>
      <c r="B206" s="2">
        <v>11</v>
      </c>
      <c r="C206">
        <v>1</v>
      </c>
      <c r="D206" t="s">
        <v>11</v>
      </c>
      <c r="E206">
        <v>10</v>
      </c>
      <c r="F206" t="s">
        <v>8</v>
      </c>
      <c r="G206">
        <v>1.4422092818069525</v>
      </c>
      <c r="H206">
        <v>126001.68000000001</v>
      </c>
    </row>
    <row r="207" spans="1:8" x14ac:dyDescent="0.3">
      <c r="A207" s="1">
        <v>2020</v>
      </c>
      <c r="B207" s="2">
        <v>5</v>
      </c>
      <c r="C207">
        <v>1</v>
      </c>
      <c r="D207" t="s">
        <v>22</v>
      </c>
      <c r="E207">
        <v>9</v>
      </c>
      <c r="F207" t="s">
        <v>8</v>
      </c>
      <c r="G207">
        <v>1.2404945138677232</v>
      </c>
      <c r="H207">
        <v>93298.75</v>
      </c>
    </row>
    <row r="208" spans="1:8" x14ac:dyDescent="0.3">
      <c r="A208" s="1">
        <v>2020</v>
      </c>
      <c r="B208" s="2">
        <v>11</v>
      </c>
      <c r="C208">
        <v>1</v>
      </c>
      <c r="D208" t="s">
        <v>15</v>
      </c>
      <c r="E208">
        <v>10</v>
      </c>
      <c r="F208" t="s">
        <v>8</v>
      </c>
      <c r="G208">
        <v>1.4422092818069525</v>
      </c>
      <c r="H208">
        <v>34106.660000000003</v>
      </c>
    </row>
    <row r="209" spans="1:8" x14ac:dyDescent="0.3">
      <c r="A209" s="1">
        <v>2020</v>
      </c>
      <c r="B209" s="2">
        <v>7</v>
      </c>
      <c r="C209">
        <v>4</v>
      </c>
      <c r="D209" t="s">
        <v>30</v>
      </c>
      <c r="E209">
        <v>9</v>
      </c>
      <c r="F209" t="s">
        <v>8</v>
      </c>
      <c r="G209">
        <v>1.2404945138677232</v>
      </c>
      <c r="H209">
        <v>408292.5</v>
      </c>
    </row>
    <row r="210" spans="1:8" x14ac:dyDescent="0.3">
      <c r="A210" s="1">
        <v>2020</v>
      </c>
      <c r="B210" s="2">
        <v>10</v>
      </c>
      <c r="C210">
        <v>1</v>
      </c>
      <c r="D210" t="s">
        <v>23</v>
      </c>
      <c r="E210">
        <v>2</v>
      </c>
      <c r="F210" t="s">
        <v>8</v>
      </c>
      <c r="G210">
        <v>1.4926077382824789</v>
      </c>
      <c r="H210">
        <v>42642.180000000008</v>
      </c>
    </row>
    <row r="211" spans="1:8" x14ac:dyDescent="0.3">
      <c r="A211" s="1">
        <v>2020</v>
      </c>
      <c r="B211" s="2">
        <v>9</v>
      </c>
      <c r="C211">
        <v>1</v>
      </c>
      <c r="D211" t="s">
        <v>13</v>
      </c>
      <c r="E211">
        <v>4</v>
      </c>
      <c r="F211" t="s">
        <v>8</v>
      </c>
      <c r="G211">
        <v>3.0491071428571428</v>
      </c>
      <c r="H211">
        <v>472512.95999999996</v>
      </c>
    </row>
    <row r="212" spans="1:8" x14ac:dyDescent="0.3">
      <c r="A212" s="1">
        <v>2020</v>
      </c>
      <c r="B212" s="2">
        <v>8</v>
      </c>
      <c r="C212">
        <v>5</v>
      </c>
      <c r="D212" t="s">
        <v>27</v>
      </c>
      <c r="E212">
        <v>3</v>
      </c>
      <c r="F212" t="s">
        <v>8</v>
      </c>
      <c r="G212">
        <v>1.7564682776876439</v>
      </c>
      <c r="H212">
        <v>375621.6</v>
      </c>
    </row>
    <row r="213" spans="1:8" x14ac:dyDescent="0.3">
      <c r="A213" s="1">
        <v>2020</v>
      </c>
      <c r="B213" s="2">
        <v>3</v>
      </c>
      <c r="C213">
        <v>5</v>
      </c>
      <c r="D213" t="s">
        <v>24</v>
      </c>
      <c r="E213">
        <v>3</v>
      </c>
      <c r="F213" t="s">
        <v>8</v>
      </c>
      <c r="G213">
        <v>1.7564682776876439</v>
      </c>
      <c r="H213">
        <v>276046.43999999994</v>
      </c>
    </row>
    <row r="214" spans="1:8" x14ac:dyDescent="0.3">
      <c r="A214" s="1">
        <v>2020</v>
      </c>
      <c r="B214" s="2">
        <v>8</v>
      </c>
      <c r="C214">
        <v>2</v>
      </c>
      <c r="D214" t="s">
        <v>36</v>
      </c>
      <c r="E214">
        <v>3</v>
      </c>
      <c r="F214" t="s">
        <v>8</v>
      </c>
      <c r="G214">
        <v>1.7564682776876439</v>
      </c>
      <c r="H214">
        <v>173370.62999999998</v>
      </c>
    </row>
    <row r="215" spans="1:8" x14ac:dyDescent="0.3">
      <c r="A215" s="1">
        <v>2020</v>
      </c>
      <c r="B215" s="2">
        <v>3</v>
      </c>
      <c r="C215">
        <v>3</v>
      </c>
      <c r="D215" t="s">
        <v>28</v>
      </c>
      <c r="E215">
        <v>11</v>
      </c>
      <c r="F215" t="s">
        <v>8</v>
      </c>
      <c r="G215">
        <v>1.5658866995073892</v>
      </c>
      <c r="H215">
        <v>104986.56000000003</v>
      </c>
    </row>
    <row r="216" spans="1:8" x14ac:dyDescent="0.3">
      <c r="A216" s="1">
        <v>2020</v>
      </c>
      <c r="B216" s="2">
        <v>1</v>
      </c>
      <c r="C216">
        <v>1</v>
      </c>
      <c r="D216" t="s">
        <v>22</v>
      </c>
      <c r="E216">
        <v>12</v>
      </c>
      <c r="F216" t="s">
        <v>8</v>
      </c>
      <c r="G216">
        <v>1.6942703178268996</v>
      </c>
      <c r="H216">
        <v>161423.40999999997</v>
      </c>
    </row>
    <row r="217" spans="1:8" x14ac:dyDescent="0.3">
      <c r="A217" s="1">
        <v>2020</v>
      </c>
      <c r="B217" s="2">
        <v>6</v>
      </c>
      <c r="C217">
        <v>5</v>
      </c>
      <c r="D217" t="s">
        <v>12</v>
      </c>
      <c r="E217">
        <v>8</v>
      </c>
      <c r="F217" t="s">
        <v>8</v>
      </c>
      <c r="G217">
        <v>1.1568455400477118</v>
      </c>
      <c r="H217">
        <v>446045.59999999992</v>
      </c>
    </row>
    <row r="218" spans="1:8" x14ac:dyDescent="0.3">
      <c r="A218" s="1">
        <v>2020</v>
      </c>
      <c r="B218" s="2">
        <v>1</v>
      </c>
      <c r="C218">
        <v>2</v>
      </c>
      <c r="D218" t="s">
        <v>30</v>
      </c>
      <c r="E218">
        <v>3</v>
      </c>
      <c r="F218" t="s">
        <v>8</v>
      </c>
      <c r="G218">
        <v>1.7564682776876439</v>
      </c>
      <c r="H218">
        <v>803068.34999999986</v>
      </c>
    </row>
    <row r="219" spans="1:8" x14ac:dyDescent="0.3">
      <c r="A219" s="1">
        <v>2020</v>
      </c>
      <c r="B219" s="2">
        <v>5</v>
      </c>
      <c r="C219">
        <v>1</v>
      </c>
      <c r="D219" t="s">
        <v>11</v>
      </c>
      <c r="E219">
        <v>2</v>
      </c>
      <c r="F219" t="s">
        <v>8</v>
      </c>
      <c r="G219">
        <v>1.4926077382824789</v>
      </c>
      <c r="H219">
        <v>96872.760000000024</v>
      </c>
    </row>
    <row r="220" spans="1:8" x14ac:dyDescent="0.3">
      <c r="A220" s="1">
        <v>2020</v>
      </c>
      <c r="B220" s="2">
        <v>11</v>
      </c>
      <c r="C220">
        <v>3</v>
      </c>
      <c r="D220" t="s">
        <v>15</v>
      </c>
      <c r="E220">
        <v>7</v>
      </c>
      <c r="F220" t="s">
        <v>8</v>
      </c>
      <c r="G220">
        <v>1.3297846937557209</v>
      </c>
      <c r="H220">
        <v>127612.09999999998</v>
      </c>
    </row>
    <row r="221" spans="1:8" x14ac:dyDescent="0.3">
      <c r="A221" s="1">
        <v>2020</v>
      </c>
      <c r="B221" s="2">
        <v>5</v>
      </c>
      <c r="C221">
        <v>4</v>
      </c>
      <c r="D221" t="s">
        <v>17</v>
      </c>
      <c r="E221">
        <v>12</v>
      </c>
      <c r="F221" t="s">
        <v>8</v>
      </c>
      <c r="G221">
        <v>1.6942703178268996</v>
      </c>
      <c r="H221">
        <v>434334.39999999997</v>
      </c>
    </row>
    <row r="222" spans="1:8" x14ac:dyDescent="0.3">
      <c r="A222" s="1">
        <v>2020</v>
      </c>
      <c r="B222" s="2">
        <v>3</v>
      </c>
      <c r="C222">
        <v>2</v>
      </c>
      <c r="D222" t="s">
        <v>13</v>
      </c>
      <c r="E222">
        <v>12</v>
      </c>
      <c r="F222" t="s">
        <v>8</v>
      </c>
      <c r="G222">
        <v>1.6942703178268996</v>
      </c>
      <c r="H222">
        <v>457250.58999999997</v>
      </c>
    </row>
    <row r="223" spans="1:8" x14ac:dyDescent="0.3">
      <c r="A223" s="1">
        <v>2020</v>
      </c>
      <c r="B223" s="2">
        <v>2</v>
      </c>
      <c r="C223">
        <v>4</v>
      </c>
      <c r="D223" t="s">
        <v>31</v>
      </c>
      <c r="E223">
        <v>3</v>
      </c>
      <c r="F223" t="s">
        <v>8</v>
      </c>
      <c r="G223">
        <v>1.7564682776876439</v>
      </c>
      <c r="H223">
        <v>608258.93999999994</v>
      </c>
    </row>
    <row r="224" spans="1:8" x14ac:dyDescent="0.3">
      <c r="A224" s="1">
        <v>2020</v>
      </c>
      <c r="B224" s="2">
        <v>9</v>
      </c>
      <c r="C224">
        <v>3</v>
      </c>
      <c r="D224" t="s">
        <v>11</v>
      </c>
      <c r="E224">
        <v>12</v>
      </c>
      <c r="F224" t="s">
        <v>8</v>
      </c>
      <c r="G224">
        <v>1.6942703178268996</v>
      </c>
      <c r="H224">
        <v>280612.84999999998</v>
      </c>
    </row>
    <row r="225" spans="1:8" x14ac:dyDescent="0.3">
      <c r="A225" s="1">
        <v>2020</v>
      </c>
      <c r="B225" s="2">
        <v>8</v>
      </c>
      <c r="C225">
        <v>4</v>
      </c>
      <c r="D225" t="s">
        <v>9</v>
      </c>
      <c r="E225">
        <v>5</v>
      </c>
      <c r="F225" t="s">
        <v>8</v>
      </c>
      <c r="G225">
        <v>1.6602741806858314</v>
      </c>
      <c r="H225">
        <v>1190140.1500000001</v>
      </c>
    </row>
    <row r="226" spans="1:8" x14ac:dyDescent="0.3">
      <c r="A226" s="1">
        <v>2020</v>
      </c>
      <c r="B226" s="2">
        <v>2</v>
      </c>
      <c r="C226">
        <v>1</v>
      </c>
      <c r="D226" t="s">
        <v>13</v>
      </c>
      <c r="E226">
        <v>9</v>
      </c>
      <c r="F226" t="s">
        <v>8</v>
      </c>
      <c r="G226">
        <v>1.2404945138677232</v>
      </c>
      <c r="H226">
        <v>1250506.25</v>
      </c>
    </row>
    <row r="227" spans="1:8" x14ac:dyDescent="0.3">
      <c r="A227" s="1">
        <v>2020</v>
      </c>
      <c r="B227" s="2">
        <v>1</v>
      </c>
      <c r="C227">
        <v>4</v>
      </c>
      <c r="D227" t="s">
        <v>23</v>
      </c>
      <c r="E227">
        <v>12</v>
      </c>
      <c r="F227" t="s">
        <v>8</v>
      </c>
      <c r="G227">
        <v>1.6942703178268996</v>
      </c>
      <c r="H227">
        <v>506870.76999999996</v>
      </c>
    </row>
    <row r="228" spans="1:8" x14ac:dyDescent="0.3">
      <c r="A228" s="1">
        <v>2020</v>
      </c>
      <c r="B228" s="2">
        <v>2</v>
      </c>
      <c r="C228">
        <v>2</v>
      </c>
      <c r="D228" t="s">
        <v>9</v>
      </c>
      <c r="E228">
        <v>11</v>
      </c>
      <c r="F228" t="s">
        <v>8</v>
      </c>
      <c r="G228">
        <v>1.5658866995073892</v>
      </c>
      <c r="H228">
        <v>109894.02000000003</v>
      </c>
    </row>
    <row r="229" spans="1:8" x14ac:dyDescent="0.3">
      <c r="A229" s="1">
        <v>2020</v>
      </c>
      <c r="B229" s="2">
        <v>10</v>
      </c>
      <c r="C229">
        <v>2</v>
      </c>
      <c r="D229" t="s">
        <v>30</v>
      </c>
      <c r="E229">
        <v>7</v>
      </c>
      <c r="F229" t="s">
        <v>8</v>
      </c>
      <c r="G229">
        <v>1.3297846937557209</v>
      </c>
      <c r="H229">
        <v>673858.17999999982</v>
      </c>
    </row>
    <row r="230" spans="1:8" x14ac:dyDescent="0.3">
      <c r="A230" s="1">
        <v>2020</v>
      </c>
      <c r="B230" s="2">
        <v>7</v>
      </c>
      <c r="C230">
        <v>2</v>
      </c>
      <c r="D230" t="s">
        <v>11</v>
      </c>
      <c r="E230">
        <v>1</v>
      </c>
      <c r="F230" t="s">
        <v>8</v>
      </c>
      <c r="G230">
        <v>1.6013047296449632</v>
      </c>
      <c r="H230">
        <v>459456.98000000004</v>
      </c>
    </row>
    <row r="231" spans="1:8" x14ac:dyDescent="0.3">
      <c r="A231" s="1">
        <v>2020</v>
      </c>
      <c r="B231" s="2">
        <v>4</v>
      </c>
      <c r="C231">
        <v>4</v>
      </c>
      <c r="D231" t="s">
        <v>27</v>
      </c>
      <c r="E231">
        <v>10</v>
      </c>
      <c r="F231" t="s">
        <v>8</v>
      </c>
      <c r="G231">
        <v>1.4422092818069525</v>
      </c>
      <c r="H231">
        <v>177575.16</v>
      </c>
    </row>
    <row r="232" spans="1:8" x14ac:dyDescent="0.3">
      <c r="A232" s="1">
        <v>2020</v>
      </c>
      <c r="B232" s="2">
        <v>6</v>
      </c>
      <c r="C232">
        <v>4</v>
      </c>
      <c r="D232" t="s">
        <v>36</v>
      </c>
      <c r="E232">
        <v>6</v>
      </c>
      <c r="F232" t="s">
        <v>8</v>
      </c>
      <c r="G232">
        <v>1.3482658959537572</v>
      </c>
      <c r="H232">
        <v>21591.190000000002</v>
      </c>
    </row>
    <row r="233" spans="1:8" x14ac:dyDescent="0.3">
      <c r="A233" s="1">
        <v>2020</v>
      </c>
      <c r="B233" s="2">
        <v>5</v>
      </c>
      <c r="C233">
        <v>4</v>
      </c>
      <c r="D233" t="s">
        <v>6</v>
      </c>
      <c r="E233">
        <v>11</v>
      </c>
      <c r="F233" t="s">
        <v>8</v>
      </c>
      <c r="G233">
        <v>1.5658866995073892</v>
      </c>
      <c r="H233">
        <v>180638.64000000004</v>
      </c>
    </row>
    <row r="234" spans="1:8" x14ac:dyDescent="0.3">
      <c r="A234" s="1">
        <v>2020</v>
      </c>
      <c r="B234" s="2">
        <v>6</v>
      </c>
      <c r="C234">
        <v>3</v>
      </c>
      <c r="D234" t="s">
        <v>35</v>
      </c>
      <c r="E234">
        <v>7</v>
      </c>
      <c r="F234" t="s">
        <v>8</v>
      </c>
      <c r="G234">
        <v>1.3297846937557209</v>
      </c>
      <c r="H234">
        <v>1588853.5099999995</v>
      </c>
    </row>
    <row r="235" spans="1:8" x14ac:dyDescent="0.3">
      <c r="A235" s="1">
        <v>2020</v>
      </c>
      <c r="B235" s="2">
        <v>8</v>
      </c>
      <c r="C235">
        <v>4</v>
      </c>
      <c r="D235" t="s">
        <v>11</v>
      </c>
      <c r="E235">
        <v>2</v>
      </c>
      <c r="F235" t="s">
        <v>8</v>
      </c>
      <c r="G235">
        <v>1.4926077382824789</v>
      </c>
      <c r="H235">
        <v>16897.140000000003</v>
      </c>
    </row>
    <row r="236" spans="1:8" x14ac:dyDescent="0.3">
      <c r="A236" s="1">
        <v>2020</v>
      </c>
      <c r="B236" s="2">
        <v>3</v>
      </c>
      <c r="C236">
        <v>4</v>
      </c>
      <c r="D236" t="s">
        <v>11</v>
      </c>
      <c r="E236">
        <v>2</v>
      </c>
      <c r="F236" t="s">
        <v>8</v>
      </c>
      <c r="G236">
        <v>1.4926077382824789</v>
      </c>
      <c r="H236">
        <v>7939.6200000000017</v>
      </c>
    </row>
    <row r="237" spans="1:8" x14ac:dyDescent="0.3">
      <c r="A237" s="1">
        <v>2020</v>
      </c>
      <c r="B237" s="2">
        <v>9</v>
      </c>
      <c r="C237">
        <v>3</v>
      </c>
      <c r="D237" t="s">
        <v>32</v>
      </c>
      <c r="E237">
        <v>1</v>
      </c>
      <c r="F237" t="s">
        <v>8</v>
      </c>
      <c r="G237">
        <v>1.6013047296449632</v>
      </c>
      <c r="H237">
        <v>531639.56000000006</v>
      </c>
    </row>
    <row r="238" spans="1:8" x14ac:dyDescent="0.3">
      <c r="A238" s="1">
        <v>2020</v>
      </c>
      <c r="B238" s="2">
        <v>12</v>
      </c>
      <c r="C238">
        <v>1</v>
      </c>
      <c r="D238" t="s">
        <v>12</v>
      </c>
      <c r="E238">
        <v>7</v>
      </c>
      <c r="F238" t="s">
        <v>8</v>
      </c>
      <c r="G238">
        <v>1.3297846937557209</v>
      </c>
      <c r="H238">
        <v>1225904.8099999998</v>
      </c>
    </row>
    <row r="239" spans="1:8" x14ac:dyDescent="0.3">
      <c r="A239" s="1">
        <v>2020</v>
      </c>
      <c r="B239" s="2">
        <v>1</v>
      </c>
      <c r="C239">
        <v>1</v>
      </c>
      <c r="D239" t="s">
        <v>17</v>
      </c>
      <c r="E239">
        <v>11</v>
      </c>
      <c r="F239" t="s">
        <v>8</v>
      </c>
      <c r="G239">
        <v>1.5658866995073892</v>
      </c>
      <c r="H239">
        <v>309997.08000000007</v>
      </c>
    </row>
    <row r="240" spans="1:8" x14ac:dyDescent="0.3">
      <c r="A240" s="1">
        <v>2020</v>
      </c>
      <c r="B240" s="2">
        <v>4</v>
      </c>
      <c r="C240">
        <v>5</v>
      </c>
      <c r="D240" t="s">
        <v>31</v>
      </c>
      <c r="E240">
        <v>4</v>
      </c>
      <c r="F240" t="s">
        <v>8</v>
      </c>
      <c r="G240">
        <v>3.0491071428571428</v>
      </c>
      <c r="H240">
        <v>586565.28</v>
      </c>
    </row>
    <row r="241" spans="1:8" x14ac:dyDescent="0.3">
      <c r="A241" s="1">
        <v>2020</v>
      </c>
      <c r="B241" s="2">
        <v>1</v>
      </c>
      <c r="C241">
        <v>3</v>
      </c>
      <c r="D241" t="s">
        <v>31</v>
      </c>
      <c r="E241">
        <v>8</v>
      </c>
      <c r="F241" t="s">
        <v>8</v>
      </c>
      <c r="G241">
        <v>1.1568455400477118</v>
      </c>
      <c r="H241">
        <v>152666.79999999996</v>
      </c>
    </row>
    <row r="242" spans="1:8" x14ac:dyDescent="0.3">
      <c r="A242" s="1">
        <v>2020</v>
      </c>
      <c r="B242" s="2">
        <v>5</v>
      </c>
      <c r="C242">
        <v>4</v>
      </c>
      <c r="D242" t="s">
        <v>17</v>
      </c>
      <c r="E242">
        <v>6</v>
      </c>
      <c r="F242" t="s">
        <v>8</v>
      </c>
      <c r="G242">
        <v>1.3482658959537572</v>
      </c>
      <c r="H242">
        <v>17547.210000000003</v>
      </c>
    </row>
    <row r="243" spans="1:8" x14ac:dyDescent="0.3">
      <c r="A243" s="1">
        <v>2020</v>
      </c>
      <c r="B243" s="2">
        <v>5</v>
      </c>
      <c r="C243">
        <v>2</v>
      </c>
      <c r="D243" t="s">
        <v>28</v>
      </c>
      <c r="E243">
        <v>12</v>
      </c>
      <c r="F243" t="s">
        <v>8</v>
      </c>
      <c r="G243">
        <v>1.6942703178268996</v>
      </c>
      <c r="H243">
        <v>26956.51</v>
      </c>
    </row>
    <row r="244" spans="1:8" x14ac:dyDescent="0.3">
      <c r="A244" s="1">
        <v>2020</v>
      </c>
      <c r="B244" s="2">
        <v>3</v>
      </c>
      <c r="C244">
        <v>5</v>
      </c>
      <c r="D244" t="s">
        <v>17</v>
      </c>
      <c r="E244">
        <v>12</v>
      </c>
      <c r="F244" t="s">
        <v>8</v>
      </c>
      <c r="G244">
        <v>1.6942703178268996</v>
      </c>
      <c r="H244">
        <v>79543.799999999988</v>
      </c>
    </row>
    <row r="245" spans="1:8" x14ac:dyDescent="0.3">
      <c r="A245" s="1">
        <v>2020</v>
      </c>
      <c r="B245" s="2">
        <v>2</v>
      </c>
      <c r="C245">
        <v>2</v>
      </c>
      <c r="D245" t="s">
        <v>6</v>
      </c>
      <c r="E245">
        <v>8</v>
      </c>
      <c r="F245" t="s">
        <v>8</v>
      </c>
      <c r="G245">
        <v>1.1568455400477118</v>
      </c>
      <c r="H245">
        <v>294122.39999999997</v>
      </c>
    </row>
    <row r="246" spans="1:8" x14ac:dyDescent="0.3">
      <c r="A246" s="1">
        <v>2020</v>
      </c>
      <c r="B246" s="2">
        <v>7</v>
      </c>
      <c r="C246">
        <v>4</v>
      </c>
      <c r="D246" t="s">
        <v>17</v>
      </c>
      <c r="E246">
        <v>9</v>
      </c>
      <c r="F246" t="s">
        <v>8</v>
      </c>
      <c r="G246">
        <v>1.2404945138677232</v>
      </c>
      <c r="H246">
        <v>67417.5</v>
      </c>
    </row>
    <row r="247" spans="1:8" x14ac:dyDescent="0.3">
      <c r="A247" s="1">
        <v>2020</v>
      </c>
      <c r="B247" s="2">
        <v>8</v>
      </c>
      <c r="C247">
        <v>2</v>
      </c>
      <c r="D247" t="s">
        <v>29</v>
      </c>
      <c r="E247">
        <v>11</v>
      </c>
      <c r="F247" t="s">
        <v>8</v>
      </c>
      <c r="G247">
        <v>1.5658866995073892</v>
      </c>
      <c r="H247">
        <v>17865.360000000004</v>
      </c>
    </row>
    <row r="248" spans="1:8" x14ac:dyDescent="0.3">
      <c r="A248" s="1">
        <v>2020</v>
      </c>
      <c r="B248" s="2">
        <v>11</v>
      </c>
      <c r="C248">
        <v>3</v>
      </c>
      <c r="D248" t="s">
        <v>35</v>
      </c>
      <c r="E248">
        <v>5</v>
      </c>
      <c r="F248" t="s">
        <v>8</v>
      </c>
      <c r="G248">
        <v>1.6602741806858314</v>
      </c>
      <c r="H248">
        <v>503875.26</v>
      </c>
    </row>
    <row r="249" spans="1:8" x14ac:dyDescent="0.3">
      <c r="A249" s="1">
        <v>2020</v>
      </c>
      <c r="B249" s="2">
        <v>3</v>
      </c>
      <c r="C249">
        <v>3</v>
      </c>
      <c r="D249" t="s">
        <v>23</v>
      </c>
      <c r="E249">
        <v>11</v>
      </c>
      <c r="F249" t="s">
        <v>8</v>
      </c>
      <c r="G249">
        <v>1.5658866995073892</v>
      </c>
      <c r="H249">
        <v>430036.8600000001</v>
      </c>
    </row>
    <row r="250" spans="1:8" x14ac:dyDescent="0.3">
      <c r="A250" s="1">
        <v>2020</v>
      </c>
      <c r="B250" s="2">
        <v>10</v>
      </c>
      <c r="C250">
        <v>1</v>
      </c>
      <c r="D250" t="s">
        <v>15</v>
      </c>
      <c r="E250">
        <v>7</v>
      </c>
      <c r="F250" t="s">
        <v>8</v>
      </c>
      <c r="G250">
        <v>1.3297846937557209</v>
      </c>
      <c r="H250">
        <v>425263.17999999988</v>
      </c>
    </row>
    <row r="251" spans="1:8" x14ac:dyDescent="0.3">
      <c r="A251" s="1">
        <v>2020</v>
      </c>
      <c r="B251" s="2">
        <v>4</v>
      </c>
      <c r="C251">
        <v>2</v>
      </c>
      <c r="D251" t="s">
        <v>29</v>
      </c>
      <c r="E251">
        <v>1</v>
      </c>
      <c r="F251" t="s">
        <v>8</v>
      </c>
      <c r="G251">
        <v>1.6013047296449632</v>
      </c>
      <c r="H251">
        <v>226229.60000000003</v>
      </c>
    </row>
    <row r="252" spans="1:8" x14ac:dyDescent="0.3">
      <c r="A252" s="1">
        <v>2020</v>
      </c>
      <c r="B252" s="2">
        <v>5</v>
      </c>
      <c r="C252">
        <v>2</v>
      </c>
      <c r="D252" t="s">
        <v>32</v>
      </c>
      <c r="E252">
        <v>6</v>
      </c>
      <c r="F252" t="s">
        <v>8</v>
      </c>
      <c r="G252">
        <v>1.3482658959537572</v>
      </c>
      <c r="H252">
        <v>14491.330000000002</v>
      </c>
    </row>
    <row r="253" spans="1:8" x14ac:dyDescent="0.3">
      <c r="A253" s="1">
        <v>2020</v>
      </c>
      <c r="B253" s="2">
        <v>3</v>
      </c>
      <c r="C253">
        <v>1</v>
      </c>
      <c r="D253" t="s">
        <v>13</v>
      </c>
      <c r="E253">
        <v>9</v>
      </c>
      <c r="F253" t="s">
        <v>8</v>
      </c>
      <c r="G253">
        <v>1.2404945138677232</v>
      </c>
      <c r="H253">
        <v>67038.75</v>
      </c>
    </row>
    <row r="254" spans="1:8" x14ac:dyDescent="0.3">
      <c r="A254" s="1">
        <v>2020</v>
      </c>
      <c r="B254" s="2">
        <v>6</v>
      </c>
      <c r="C254">
        <v>4</v>
      </c>
      <c r="D254" t="s">
        <v>32</v>
      </c>
      <c r="E254">
        <v>7</v>
      </c>
      <c r="F254" t="s">
        <v>8</v>
      </c>
      <c r="G254">
        <v>1.3297846937557209</v>
      </c>
      <c r="H254">
        <v>1072770.2899999998</v>
      </c>
    </row>
    <row r="255" spans="1:8" x14ac:dyDescent="0.3">
      <c r="A255" s="1">
        <v>2020</v>
      </c>
      <c r="B255" s="2">
        <v>7</v>
      </c>
      <c r="C255">
        <v>5</v>
      </c>
      <c r="D255" t="s">
        <v>6</v>
      </c>
      <c r="E255">
        <v>12</v>
      </c>
      <c r="F255" t="s">
        <v>8</v>
      </c>
      <c r="G255">
        <v>1.6942703178268996</v>
      </c>
      <c r="H255">
        <v>89770.86</v>
      </c>
    </row>
    <row r="256" spans="1:8" x14ac:dyDescent="0.3">
      <c r="A256" s="1">
        <v>2020</v>
      </c>
      <c r="B256" s="2">
        <v>9</v>
      </c>
      <c r="C256">
        <v>2</v>
      </c>
      <c r="D256" t="s">
        <v>29</v>
      </c>
      <c r="E256">
        <v>12</v>
      </c>
      <c r="F256" t="s">
        <v>8</v>
      </c>
      <c r="G256">
        <v>1.6942703178268996</v>
      </c>
      <c r="H256">
        <v>182571.96</v>
      </c>
    </row>
    <row r="257" spans="1:8" x14ac:dyDescent="0.3">
      <c r="A257" s="1">
        <v>2020</v>
      </c>
      <c r="B257" s="2">
        <v>12</v>
      </c>
      <c r="C257">
        <v>2</v>
      </c>
      <c r="D257" t="s">
        <v>29</v>
      </c>
      <c r="E257">
        <v>5</v>
      </c>
      <c r="F257" t="s">
        <v>8</v>
      </c>
      <c r="G257">
        <v>1.6602741806858314</v>
      </c>
      <c r="H257">
        <v>782936.61</v>
      </c>
    </row>
    <row r="258" spans="1:8" x14ac:dyDescent="0.3">
      <c r="A258" s="1">
        <v>2020</v>
      </c>
      <c r="B258" s="2">
        <v>1</v>
      </c>
      <c r="C258">
        <v>4</v>
      </c>
      <c r="D258" t="s">
        <v>27</v>
      </c>
      <c r="E258">
        <v>10</v>
      </c>
      <c r="F258" t="s">
        <v>8</v>
      </c>
      <c r="G258">
        <v>1.4422092818069525</v>
      </c>
      <c r="H258">
        <v>189253.12000000002</v>
      </c>
    </row>
    <row r="259" spans="1:8" x14ac:dyDescent="0.3">
      <c r="A259" s="1">
        <v>2020</v>
      </c>
      <c r="B259" s="2">
        <v>11</v>
      </c>
      <c r="C259">
        <v>1</v>
      </c>
      <c r="D259" t="s">
        <v>35</v>
      </c>
      <c r="E259">
        <v>3</v>
      </c>
      <c r="F259" t="s">
        <v>8</v>
      </c>
      <c r="G259">
        <v>1.7564682776876439</v>
      </c>
      <c r="H259">
        <v>186659.12999999998</v>
      </c>
    </row>
    <row r="260" spans="1:8" x14ac:dyDescent="0.3">
      <c r="A260" s="1">
        <v>2020</v>
      </c>
      <c r="B260" s="2">
        <v>7</v>
      </c>
      <c r="C260">
        <v>3</v>
      </c>
      <c r="D260" t="s">
        <v>29</v>
      </c>
      <c r="E260">
        <v>7</v>
      </c>
      <c r="F260" t="s">
        <v>8</v>
      </c>
      <c r="G260">
        <v>1.3297846937557209</v>
      </c>
      <c r="H260">
        <v>117171.10999999997</v>
      </c>
    </row>
    <row r="261" spans="1:8" x14ac:dyDescent="0.3">
      <c r="A261" s="1">
        <v>2020</v>
      </c>
      <c r="B261" s="2">
        <v>10</v>
      </c>
      <c r="C261">
        <v>4</v>
      </c>
      <c r="D261" t="s">
        <v>11</v>
      </c>
      <c r="E261">
        <v>6</v>
      </c>
      <c r="F261" t="s">
        <v>8</v>
      </c>
      <c r="G261">
        <v>1.3482658959537572</v>
      </c>
      <c r="H261">
        <v>5673.14</v>
      </c>
    </row>
    <row r="262" spans="1:8" x14ac:dyDescent="0.3">
      <c r="A262" s="1">
        <v>2020</v>
      </c>
      <c r="B262" s="2">
        <v>11</v>
      </c>
      <c r="C262">
        <v>2</v>
      </c>
      <c r="D262" t="s">
        <v>31</v>
      </c>
      <c r="E262">
        <v>6</v>
      </c>
      <c r="F262" t="s">
        <v>8</v>
      </c>
      <c r="G262">
        <v>1.3482658959537572</v>
      </c>
      <c r="H262">
        <v>3969.2700000000004</v>
      </c>
    </row>
    <row r="263" spans="1:8" x14ac:dyDescent="0.3">
      <c r="A263" s="1">
        <v>2020</v>
      </c>
      <c r="B263" s="2">
        <v>5</v>
      </c>
      <c r="C263">
        <v>1</v>
      </c>
      <c r="D263" t="s">
        <v>24</v>
      </c>
      <c r="E263">
        <v>3</v>
      </c>
      <c r="F263" t="s">
        <v>8</v>
      </c>
      <c r="G263">
        <v>1.7564682776876439</v>
      </c>
      <c r="H263">
        <v>262846.52999999997</v>
      </c>
    </row>
    <row r="264" spans="1:8" x14ac:dyDescent="0.3">
      <c r="A264" s="1">
        <v>2020</v>
      </c>
      <c r="B264" s="2">
        <v>3</v>
      </c>
      <c r="C264">
        <v>1</v>
      </c>
      <c r="D264" t="s">
        <v>17</v>
      </c>
      <c r="E264">
        <v>2</v>
      </c>
      <c r="F264" t="s">
        <v>8</v>
      </c>
      <c r="G264">
        <v>1.4926077382824789</v>
      </c>
      <c r="H264">
        <v>40152.240000000013</v>
      </c>
    </row>
    <row r="265" spans="1:8" x14ac:dyDescent="0.3">
      <c r="A265" s="1">
        <v>2020</v>
      </c>
      <c r="B265" s="2">
        <v>4</v>
      </c>
      <c r="C265">
        <v>3</v>
      </c>
      <c r="D265" t="s">
        <v>23</v>
      </c>
      <c r="E265">
        <v>2</v>
      </c>
      <c r="F265" t="s">
        <v>8</v>
      </c>
      <c r="G265">
        <v>1.4926077382824789</v>
      </c>
      <c r="H265">
        <v>43566.12000000001</v>
      </c>
    </row>
    <row r="266" spans="1:8" x14ac:dyDescent="0.3">
      <c r="A266" s="1">
        <v>2020</v>
      </c>
      <c r="B266" s="2">
        <v>7</v>
      </c>
      <c r="C266">
        <v>2</v>
      </c>
      <c r="D266" t="s">
        <v>23</v>
      </c>
      <c r="E266">
        <v>4</v>
      </c>
      <c r="F266" t="s">
        <v>8</v>
      </c>
      <c r="G266">
        <v>3.0491071428571428</v>
      </c>
      <c r="H266">
        <v>280614.24</v>
      </c>
    </row>
    <row r="267" spans="1:8" x14ac:dyDescent="0.3">
      <c r="A267" s="1">
        <v>2020</v>
      </c>
      <c r="B267" s="2">
        <v>3</v>
      </c>
      <c r="C267">
        <v>3</v>
      </c>
      <c r="D267" t="s">
        <v>15</v>
      </c>
      <c r="E267">
        <v>6</v>
      </c>
      <c r="F267" t="s">
        <v>8</v>
      </c>
      <c r="G267">
        <v>1.3482658959537572</v>
      </c>
      <c r="H267">
        <v>8090.3700000000008</v>
      </c>
    </row>
    <row r="268" spans="1:8" x14ac:dyDescent="0.3">
      <c r="A268" s="1">
        <v>2020</v>
      </c>
      <c r="B268" s="2">
        <v>5</v>
      </c>
      <c r="C268">
        <v>1</v>
      </c>
      <c r="D268" t="s">
        <v>22</v>
      </c>
      <c r="E268">
        <v>2</v>
      </c>
      <c r="F268" t="s">
        <v>8</v>
      </c>
      <c r="G268">
        <v>1.4926077382824789</v>
      </c>
      <c r="H268">
        <v>42172.380000000012</v>
      </c>
    </row>
    <row r="269" spans="1:8" x14ac:dyDescent="0.3">
      <c r="A269" s="1">
        <v>2020</v>
      </c>
      <c r="B269" s="2">
        <v>2</v>
      </c>
      <c r="C269">
        <v>2</v>
      </c>
      <c r="D269" t="s">
        <v>15</v>
      </c>
      <c r="E269">
        <v>10</v>
      </c>
      <c r="F269" t="s">
        <v>8</v>
      </c>
      <c r="G269">
        <v>1.4422092818069525</v>
      </c>
      <c r="H269">
        <v>246364.86000000002</v>
      </c>
    </row>
    <row r="270" spans="1:8" x14ac:dyDescent="0.3">
      <c r="A270" s="1">
        <v>2020</v>
      </c>
      <c r="B270" s="2">
        <v>7</v>
      </c>
      <c r="C270">
        <v>4</v>
      </c>
      <c r="D270" t="s">
        <v>23</v>
      </c>
      <c r="E270">
        <v>4</v>
      </c>
      <c r="F270" t="s">
        <v>8</v>
      </c>
      <c r="G270">
        <v>3.0491071428571428</v>
      </c>
      <c r="H270">
        <v>366392.16</v>
      </c>
    </row>
    <row r="271" spans="1:8" x14ac:dyDescent="0.3">
      <c r="A271" s="1">
        <v>2020</v>
      </c>
      <c r="B271" s="2">
        <v>10</v>
      </c>
      <c r="C271">
        <v>5</v>
      </c>
      <c r="D271" t="s">
        <v>22</v>
      </c>
      <c r="E271">
        <v>9</v>
      </c>
      <c r="F271" t="s">
        <v>8</v>
      </c>
      <c r="G271">
        <v>1.2404945138677232</v>
      </c>
      <c r="H271">
        <v>970483.75</v>
      </c>
    </row>
    <row r="272" spans="1:8" x14ac:dyDescent="0.3">
      <c r="A272" s="1">
        <v>2020</v>
      </c>
      <c r="B272" s="2">
        <v>6</v>
      </c>
      <c r="C272">
        <v>5</v>
      </c>
      <c r="D272" t="s">
        <v>35</v>
      </c>
      <c r="E272">
        <v>6</v>
      </c>
      <c r="F272" t="s">
        <v>8</v>
      </c>
      <c r="G272">
        <v>1.3482658959537572</v>
      </c>
      <c r="H272">
        <v>14452.77</v>
      </c>
    </row>
    <row r="273" spans="1:8" x14ac:dyDescent="0.3">
      <c r="A273" s="1">
        <v>2017</v>
      </c>
      <c r="B273" s="2">
        <v>12</v>
      </c>
      <c r="C273">
        <v>3</v>
      </c>
      <c r="D273" t="s">
        <v>3</v>
      </c>
      <c r="E273">
        <v>1</v>
      </c>
      <c r="F273" t="s">
        <v>5</v>
      </c>
      <c r="G273">
        <v>1.6013047296449632</v>
      </c>
      <c r="H273">
        <v>52914.720000000008</v>
      </c>
    </row>
    <row r="274" spans="1:8" x14ac:dyDescent="0.3">
      <c r="A274" s="1">
        <v>2017</v>
      </c>
      <c r="B274" s="2">
        <v>11</v>
      </c>
      <c r="C274">
        <v>5</v>
      </c>
      <c r="D274" t="s">
        <v>11</v>
      </c>
      <c r="E274">
        <v>1</v>
      </c>
      <c r="F274" t="s">
        <v>5</v>
      </c>
      <c r="G274">
        <v>1.6013047296449632</v>
      </c>
      <c r="H274">
        <v>616188.08000000007</v>
      </c>
    </row>
    <row r="275" spans="1:8" x14ac:dyDescent="0.3">
      <c r="A275" s="1">
        <v>2017</v>
      </c>
      <c r="B275" s="2">
        <v>3</v>
      </c>
      <c r="C275">
        <v>2</v>
      </c>
      <c r="D275" t="s">
        <v>13</v>
      </c>
      <c r="E275">
        <v>3</v>
      </c>
      <c r="F275" t="s">
        <v>5</v>
      </c>
      <c r="G275">
        <v>1.7564682776876439</v>
      </c>
      <c r="H275">
        <v>355688.85</v>
      </c>
    </row>
    <row r="276" spans="1:8" x14ac:dyDescent="0.3">
      <c r="A276" s="1">
        <v>2017</v>
      </c>
      <c r="B276" s="2">
        <v>1</v>
      </c>
      <c r="C276">
        <v>3</v>
      </c>
      <c r="D276" t="s">
        <v>15</v>
      </c>
      <c r="E276">
        <v>9</v>
      </c>
      <c r="F276" t="s">
        <v>5</v>
      </c>
      <c r="G276">
        <v>1.2404945138677232</v>
      </c>
      <c r="H276">
        <v>616731.25</v>
      </c>
    </row>
    <row r="277" spans="1:8" x14ac:dyDescent="0.3">
      <c r="A277" s="1">
        <v>2017</v>
      </c>
      <c r="B277" s="2">
        <v>6</v>
      </c>
      <c r="C277">
        <v>2</v>
      </c>
      <c r="D277" t="s">
        <v>17</v>
      </c>
      <c r="E277">
        <v>8</v>
      </c>
      <c r="F277" t="s">
        <v>5</v>
      </c>
      <c r="G277">
        <v>1.1568455400477118</v>
      </c>
      <c r="H277">
        <v>170284.39999999997</v>
      </c>
    </row>
    <row r="278" spans="1:8" x14ac:dyDescent="0.3">
      <c r="A278" s="1">
        <v>2017</v>
      </c>
      <c r="B278" s="2">
        <v>6</v>
      </c>
      <c r="C278">
        <v>2</v>
      </c>
      <c r="D278" t="s">
        <v>9</v>
      </c>
      <c r="E278">
        <v>2</v>
      </c>
      <c r="F278" t="s">
        <v>5</v>
      </c>
      <c r="G278">
        <v>1.4926077382824789</v>
      </c>
      <c r="H278">
        <v>89825.760000000024</v>
      </c>
    </row>
    <row r="279" spans="1:8" x14ac:dyDescent="0.3">
      <c r="A279" s="1">
        <v>2017</v>
      </c>
      <c r="B279" s="2">
        <v>9</v>
      </c>
      <c r="C279">
        <v>4</v>
      </c>
      <c r="D279" t="s">
        <v>12</v>
      </c>
      <c r="E279">
        <v>7</v>
      </c>
      <c r="F279" t="s">
        <v>5</v>
      </c>
      <c r="G279">
        <v>1.3297846937557209</v>
      </c>
      <c r="H279">
        <v>742636.12999999977</v>
      </c>
    </row>
    <row r="280" spans="1:8" x14ac:dyDescent="0.3">
      <c r="A280" s="1">
        <v>2017</v>
      </c>
      <c r="B280" s="2">
        <v>11</v>
      </c>
      <c r="C280">
        <v>4</v>
      </c>
      <c r="D280" t="s">
        <v>6</v>
      </c>
      <c r="E280">
        <v>8</v>
      </c>
      <c r="F280" t="s">
        <v>5</v>
      </c>
      <c r="G280">
        <v>1.1568455400477118</v>
      </c>
      <c r="H280">
        <v>37751.999999999993</v>
      </c>
    </row>
    <row r="281" spans="1:8" x14ac:dyDescent="0.3">
      <c r="A281" s="1">
        <v>2017</v>
      </c>
      <c r="B281" s="2">
        <v>4</v>
      </c>
      <c r="C281">
        <v>1</v>
      </c>
      <c r="D281" t="s">
        <v>11</v>
      </c>
      <c r="E281">
        <v>2</v>
      </c>
      <c r="F281" t="s">
        <v>5</v>
      </c>
      <c r="G281">
        <v>1.4926077382824789</v>
      </c>
      <c r="H281">
        <v>48874.860000000015</v>
      </c>
    </row>
    <row r="282" spans="1:8" x14ac:dyDescent="0.3">
      <c r="A282" s="1">
        <v>2017</v>
      </c>
      <c r="B282" s="2">
        <v>1</v>
      </c>
      <c r="C282">
        <v>3</v>
      </c>
      <c r="D282" t="s">
        <v>22</v>
      </c>
      <c r="E282">
        <v>3</v>
      </c>
      <c r="F282" t="s">
        <v>5</v>
      </c>
      <c r="G282">
        <v>1.7564682776876439</v>
      </c>
      <c r="H282">
        <v>583630.91999999993</v>
      </c>
    </row>
    <row r="283" spans="1:8" x14ac:dyDescent="0.3">
      <c r="A283" s="1">
        <v>2017</v>
      </c>
      <c r="B283" s="2">
        <v>12</v>
      </c>
      <c r="C283">
        <v>4</v>
      </c>
      <c r="D283" t="s">
        <v>23</v>
      </c>
      <c r="E283">
        <v>11</v>
      </c>
      <c r="F283" t="s">
        <v>5</v>
      </c>
      <c r="G283">
        <v>1.5658866995073892</v>
      </c>
      <c r="H283">
        <v>515283.30000000016</v>
      </c>
    </row>
    <row r="284" spans="1:8" x14ac:dyDescent="0.3">
      <c r="A284" s="1">
        <v>2017</v>
      </c>
      <c r="B284" s="2">
        <v>8</v>
      </c>
      <c r="C284">
        <v>4</v>
      </c>
      <c r="D284" t="s">
        <v>3</v>
      </c>
      <c r="E284">
        <v>7</v>
      </c>
      <c r="F284" t="s">
        <v>5</v>
      </c>
      <c r="G284">
        <v>1.3297846937557209</v>
      </c>
      <c r="H284">
        <v>1297665.8999999997</v>
      </c>
    </row>
    <row r="285" spans="1:8" x14ac:dyDescent="0.3">
      <c r="A285" s="1">
        <v>2017</v>
      </c>
      <c r="B285" s="2">
        <v>6</v>
      </c>
      <c r="C285">
        <v>4</v>
      </c>
      <c r="D285" t="s">
        <v>9</v>
      </c>
      <c r="E285">
        <v>8</v>
      </c>
      <c r="F285" t="s">
        <v>5</v>
      </c>
      <c r="G285">
        <v>1.1568455400477118</v>
      </c>
      <c r="H285">
        <v>344915.99999999994</v>
      </c>
    </row>
    <row r="286" spans="1:8" x14ac:dyDescent="0.3">
      <c r="A286" s="1">
        <v>2017</v>
      </c>
      <c r="B286" s="2">
        <v>5</v>
      </c>
      <c r="C286">
        <v>3</v>
      </c>
      <c r="D286" t="s">
        <v>9</v>
      </c>
      <c r="E286">
        <v>2</v>
      </c>
      <c r="F286" t="s">
        <v>5</v>
      </c>
      <c r="G286">
        <v>1.4926077382824789</v>
      </c>
      <c r="H286">
        <v>72443.160000000018</v>
      </c>
    </row>
    <row r="287" spans="1:8" x14ac:dyDescent="0.3">
      <c r="A287" s="1">
        <v>2017</v>
      </c>
      <c r="B287" s="2">
        <v>3</v>
      </c>
      <c r="C287">
        <v>4</v>
      </c>
      <c r="D287" t="s">
        <v>22</v>
      </c>
      <c r="E287">
        <v>8</v>
      </c>
      <c r="F287" t="s">
        <v>5</v>
      </c>
      <c r="G287">
        <v>1.1568455400477118</v>
      </c>
      <c r="H287">
        <v>99985.599999999977</v>
      </c>
    </row>
    <row r="288" spans="1:8" x14ac:dyDescent="0.3">
      <c r="A288" s="1">
        <v>2017</v>
      </c>
      <c r="B288" s="2">
        <v>3</v>
      </c>
      <c r="C288">
        <v>1</v>
      </c>
      <c r="D288" t="s">
        <v>22</v>
      </c>
      <c r="E288">
        <v>12</v>
      </c>
      <c r="F288" t="s">
        <v>5</v>
      </c>
      <c r="G288">
        <v>1.6942703178268996</v>
      </c>
      <c r="H288">
        <v>362239.94</v>
      </c>
    </row>
    <row r="289" spans="1:8" x14ac:dyDescent="0.3">
      <c r="A289" s="1">
        <v>2017</v>
      </c>
      <c r="B289" s="2">
        <v>9</v>
      </c>
      <c r="C289">
        <v>3</v>
      </c>
      <c r="D289" t="s">
        <v>28</v>
      </c>
      <c r="E289">
        <v>8</v>
      </c>
      <c r="F289" t="s">
        <v>5</v>
      </c>
      <c r="G289">
        <v>1.1568455400477118</v>
      </c>
      <c r="H289">
        <v>76075.999999999985</v>
      </c>
    </row>
    <row r="290" spans="1:8" x14ac:dyDescent="0.3">
      <c r="A290" s="1">
        <v>2017</v>
      </c>
      <c r="B290" s="2">
        <v>7</v>
      </c>
      <c r="C290">
        <v>3</v>
      </c>
      <c r="D290" t="s">
        <v>31</v>
      </c>
      <c r="E290">
        <v>11</v>
      </c>
      <c r="F290" t="s">
        <v>5</v>
      </c>
      <c r="G290">
        <v>1.5658866995073892</v>
      </c>
      <c r="H290">
        <v>28397.100000000006</v>
      </c>
    </row>
    <row r="291" spans="1:8" x14ac:dyDescent="0.3">
      <c r="A291" s="1">
        <v>2017</v>
      </c>
      <c r="B291" s="2">
        <v>5</v>
      </c>
      <c r="C291">
        <v>3</v>
      </c>
      <c r="D291" t="s">
        <v>6</v>
      </c>
      <c r="E291">
        <v>1</v>
      </c>
      <c r="F291" t="s">
        <v>5</v>
      </c>
      <c r="G291">
        <v>1.6013047296449632</v>
      </c>
      <c r="H291">
        <v>673320.64000000013</v>
      </c>
    </row>
    <row r="292" spans="1:8" x14ac:dyDescent="0.3">
      <c r="A292" s="1">
        <v>2017</v>
      </c>
      <c r="B292" s="2">
        <v>9</v>
      </c>
      <c r="C292">
        <v>5</v>
      </c>
      <c r="D292" t="s">
        <v>15</v>
      </c>
      <c r="E292">
        <v>12</v>
      </c>
      <c r="F292" t="s">
        <v>5</v>
      </c>
      <c r="G292">
        <v>1.6942703178268996</v>
      </c>
      <c r="H292">
        <v>159718.9</v>
      </c>
    </row>
    <row r="293" spans="1:8" x14ac:dyDescent="0.3">
      <c r="A293" s="1">
        <v>2017</v>
      </c>
      <c r="B293" s="2">
        <v>5</v>
      </c>
      <c r="C293">
        <v>5</v>
      </c>
      <c r="D293" t="s">
        <v>27</v>
      </c>
      <c r="E293">
        <v>3</v>
      </c>
      <c r="F293" t="s">
        <v>5</v>
      </c>
      <c r="G293">
        <v>1.7564682776876439</v>
      </c>
      <c r="H293">
        <v>656451.89999999991</v>
      </c>
    </row>
    <row r="294" spans="1:8" x14ac:dyDescent="0.3">
      <c r="A294" s="1">
        <v>2017</v>
      </c>
      <c r="B294" s="2">
        <v>5</v>
      </c>
      <c r="C294">
        <v>3</v>
      </c>
      <c r="D294" t="s">
        <v>9</v>
      </c>
      <c r="E294">
        <v>3</v>
      </c>
      <c r="F294" t="s">
        <v>5</v>
      </c>
      <c r="G294">
        <v>1.7564682776876439</v>
      </c>
      <c r="H294">
        <v>546334.52999999991</v>
      </c>
    </row>
    <row r="295" spans="1:8" x14ac:dyDescent="0.3">
      <c r="A295" s="1">
        <v>2017</v>
      </c>
      <c r="B295" s="2">
        <v>4</v>
      </c>
      <c r="C295">
        <v>1</v>
      </c>
      <c r="D295" t="s">
        <v>28</v>
      </c>
      <c r="E295">
        <v>3</v>
      </c>
      <c r="F295" t="s">
        <v>5</v>
      </c>
      <c r="G295">
        <v>1.7564682776876439</v>
      </c>
      <c r="H295">
        <v>846388.85999999987</v>
      </c>
    </row>
    <row r="296" spans="1:8" x14ac:dyDescent="0.3">
      <c r="A296" s="1">
        <v>2017</v>
      </c>
      <c r="B296" s="2">
        <v>8</v>
      </c>
      <c r="C296">
        <v>2</v>
      </c>
      <c r="D296" t="s">
        <v>27</v>
      </c>
      <c r="E296">
        <v>10</v>
      </c>
      <c r="F296" t="s">
        <v>5</v>
      </c>
      <c r="G296">
        <v>1.4422092818069525</v>
      </c>
      <c r="H296">
        <v>181258.98</v>
      </c>
    </row>
    <row r="297" spans="1:8" x14ac:dyDescent="0.3">
      <c r="A297" s="1">
        <v>2017</v>
      </c>
      <c r="B297" s="2">
        <v>7</v>
      </c>
      <c r="C297">
        <v>3</v>
      </c>
      <c r="D297" t="s">
        <v>3</v>
      </c>
      <c r="E297">
        <v>11</v>
      </c>
      <c r="F297" t="s">
        <v>5</v>
      </c>
      <c r="G297">
        <v>1.5658866995073892</v>
      </c>
      <c r="H297">
        <v>283364.46000000008</v>
      </c>
    </row>
    <row r="298" spans="1:8" x14ac:dyDescent="0.3">
      <c r="A298" s="1">
        <v>2017</v>
      </c>
      <c r="B298" s="2">
        <v>4</v>
      </c>
      <c r="C298">
        <v>1</v>
      </c>
      <c r="D298" t="s">
        <v>31</v>
      </c>
      <c r="E298">
        <v>1</v>
      </c>
      <c r="F298" t="s">
        <v>5</v>
      </c>
      <c r="G298">
        <v>1.6013047296449632</v>
      </c>
      <c r="H298">
        <v>431178.28000000009</v>
      </c>
    </row>
    <row r="299" spans="1:8" x14ac:dyDescent="0.3">
      <c r="A299" s="1">
        <v>2017</v>
      </c>
      <c r="B299" s="2">
        <v>10</v>
      </c>
      <c r="C299">
        <v>1</v>
      </c>
      <c r="D299" t="s">
        <v>22</v>
      </c>
      <c r="E299">
        <v>7</v>
      </c>
      <c r="F299" t="s">
        <v>5</v>
      </c>
      <c r="G299">
        <v>1.3297846937557209</v>
      </c>
      <c r="H299">
        <v>1017582.1999999997</v>
      </c>
    </row>
    <row r="300" spans="1:8" x14ac:dyDescent="0.3">
      <c r="A300" s="1">
        <v>2017</v>
      </c>
      <c r="B300" s="2">
        <v>3</v>
      </c>
      <c r="C300">
        <v>4</v>
      </c>
      <c r="D300" t="s">
        <v>35</v>
      </c>
      <c r="E300">
        <v>3</v>
      </c>
      <c r="F300" t="s">
        <v>5</v>
      </c>
      <c r="G300">
        <v>1.7564682776876439</v>
      </c>
      <c r="H300">
        <v>307938.83999999997</v>
      </c>
    </row>
    <row r="301" spans="1:8" x14ac:dyDescent="0.3">
      <c r="A301" s="1">
        <v>2017</v>
      </c>
      <c r="B301" s="2">
        <v>9</v>
      </c>
      <c r="C301">
        <v>4</v>
      </c>
      <c r="D301" t="s">
        <v>32</v>
      </c>
      <c r="E301">
        <v>6</v>
      </c>
      <c r="F301" t="s">
        <v>5</v>
      </c>
      <c r="G301">
        <v>1.3482658959537572</v>
      </c>
      <c r="H301">
        <v>4391.0200000000004</v>
      </c>
    </row>
    <row r="302" spans="1:8" x14ac:dyDescent="0.3">
      <c r="A302" s="1">
        <v>2017</v>
      </c>
      <c r="B302" s="2">
        <v>4</v>
      </c>
      <c r="C302">
        <v>4</v>
      </c>
      <c r="D302" t="s">
        <v>23</v>
      </c>
      <c r="E302">
        <v>11</v>
      </c>
      <c r="F302" t="s">
        <v>5</v>
      </c>
      <c r="G302">
        <v>1.5658866995073892</v>
      </c>
      <c r="H302">
        <v>5569.1400000000012</v>
      </c>
    </row>
    <row r="303" spans="1:8" x14ac:dyDescent="0.3">
      <c r="A303" s="1">
        <v>2017</v>
      </c>
      <c r="B303" s="2">
        <v>3</v>
      </c>
      <c r="C303">
        <v>2</v>
      </c>
      <c r="D303" t="s">
        <v>31</v>
      </c>
      <c r="E303">
        <v>3</v>
      </c>
      <c r="F303" t="s">
        <v>5</v>
      </c>
      <c r="G303">
        <v>1.7564682776876439</v>
      </c>
      <c r="H303">
        <v>385986.62999999995</v>
      </c>
    </row>
    <row r="304" spans="1:8" x14ac:dyDescent="0.3">
      <c r="A304" s="1">
        <v>2017</v>
      </c>
      <c r="B304" s="2">
        <v>4</v>
      </c>
      <c r="C304">
        <v>1</v>
      </c>
      <c r="D304" t="s">
        <v>28</v>
      </c>
      <c r="E304">
        <v>4</v>
      </c>
      <c r="F304" t="s">
        <v>5</v>
      </c>
      <c r="G304">
        <v>3.0491071428571428</v>
      </c>
      <c r="H304">
        <v>450187.2</v>
      </c>
    </row>
    <row r="305" spans="1:8" x14ac:dyDescent="0.3">
      <c r="A305" s="1">
        <v>2017</v>
      </c>
      <c r="B305" s="2">
        <v>5</v>
      </c>
      <c r="C305">
        <v>2</v>
      </c>
      <c r="D305" t="s">
        <v>35</v>
      </c>
      <c r="E305">
        <v>7</v>
      </c>
      <c r="F305" t="s">
        <v>5</v>
      </c>
      <c r="G305">
        <v>1.3297846937557209</v>
      </c>
      <c r="H305">
        <v>1581064.1999999997</v>
      </c>
    </row>
    <row r="306" spans="1:8" x14ac:dyDescent="0.3">
      <c r="A306" s="1">
        <v>2017</v>
      </c>
      <c r="B306" s="2">
        <v>4</v>
      </c>
      <c r="C306">
        <v>1</v>
      </c>
      <c r="D306" t="s">
        <v>24</v>
      </c>
      <c r="E306">
        <v>7</v>
      </c>
      <c r="F306" t="s">
        <v>5</v>
      </c>
      <c r="G306">
        <v>1.3297846937557209</v>
      </c>
      <c r="H306">
        <v>369743.62999999989</v>
      </c>
    </row>
    <row r="307" spans="1:8" x14ac:dyDescent="0.3">
      <c r="A307" s="1">
        <v>2017</v>
      </c>
      <c r="B307" s="2">
        <v>4</v>
      </c>
      <c r="C307">
        <v>1</v>
      </c>
      <c r="D307" t="s">
        <v>32</v>
      </c>
      <c r="E307">
        <v>4</v>
      </c>
      <c r="F307" t="s">
        <v>5</v>
      </c>
      <c r="G307">
        <v>3.0491071428571428</v>
      </c>
      <c r="H307">
        <v>723457.44</v>
      </c>
    </row>
    <row r="308" spans="1:8" x14ac:dyDescent="0.3">
      <c r="A308" s="1">
        <v>2017</v>
      </c>
      <c r="B308" s="2">
        <v>2</v>
      </c>
      <c r="C308">
        <v>3</v>
      </c>
      <c r="D308" t="s">
        <v>27</v>
      </c>
      <c r="E308">
        <v>2</v>
      </c>
      <c r="F308" t="s">
        <v>5</v>
      </c>
      <c r="G308">
        <v>1.4926077382824789</v>
      </c>
      <c r="H308">
        <v>80899.560000000012</v>
      </c>
    </row>
    <row r="309" spans="1:8" x14ac:dyDescent="0.3">
      <c r="A309" s="1">
        <v>2017</v>
      </c>
      <c r="B309" s="2">
        <v>9</v>
      </c>
      <c r="C309">
        <v>3</v>
      </c>
      <c r="D309" t="s">
        <v>36</v>
      </c>
      <c r="E309">
        <v>10</v>
      </c>
      <c r="F309" t="s">
        <v>5</v>
      </c>
      <c r="G309">
        <v>1.4422092818069525</v>
      </c>
      <c r="H309">
        <v>210729.54</v>
      </c>
    </row>
    <row r="310" spans="1:8" x14ac:dyDescent="0.3">
      <c r="A310" s="1">
        <v>2017</v>
      </c>
      <c r="B310" s="2">
        <v>6</v>
      </c>
      <c r="C310">
        <v>2</v>
      </c>
      <c r="D310" t="s">
        <v>3</v>
      </c>
      <c r="E310">
        <v>6</v>
      </c>
      <c r="F310" t="s">
        <v>5</v>
      </c>
      <c r="G310">
        <v>1.3482658959537572</v>
      </c>
      <c r="H310">
        <v>11633.070000000002</v>
      </c>
    </row>
    <row r="311" spans="1:8" x14ac:dyDescent="0.3">
      <c r="A311" s="1">
        <v>2017</v>
      </c>
      <c r="B311" s="2">
        <v>9</v>
      </c>
      <c r="C311">
        <v>1</v>
      </c>
      <c r="D311" t="s">
        <v>23</v>
      </c>
      <c r="E311">
        <v>6</v>
      </c>
      <c r="F311" t="s">
        <v>5</v>
      </c>
      <c r="G311">
        <v>1.3482658959537572</v>
      </c>
      <c r="H311">
        <v>23603.54</v>
      </c>
    </row>
    <row r="312" spans="1:8" x14ac:dyDescent="0.3">
      <c r="A312" s="1">
        <v>2017</v>
      </c>
      <c r="B312" s="2">
        <v>9</v>
      </c>
      <c r="C312">
        <v>2</v>
      </c>
      <c r="D312" t="s">
        <v>22</v>
      </c>
      <c r="E312">
        <v>8</v>
      </c>
      <c r="F312" t="s">
        <v>5</v>
      </c>
      <c r="G312">
        <v>1.1568455400477118</v>
      </c>
      <c r="H312">
        <v>18303.999999999996</v>
      </c>
    </row>
    <row r="313" spans="1:8" x14ac:dyDescent="0.3">
      <c r="A313" s="1">
        <v>2017</v>
      </c>
      <c r="B313" s="2">
        <v>10</v>
      </c>
      <c r="C313">
        <v>2</v>
      </c>
      <c r="D313" t="s">
        <v>6</v>
      </c>
      <c r="E313">
        <v>10</v>
      </c>
      <c r="F313" t="s">
        <v>5</v>
      </c>
      <c r="G313">
        <v>1.4422092818069525</v>
      </c>
      <c r="H313">
        <v>143944.64000000001</v>
      </c>
    </row>
    <row r="314" spans="1:8" x14ac:dyDescent="0.3">
      <c r="A314" s="1">
        <v>2017</v>
      </c>
      <c r="B314" s="2">
        <v>6</v>
      </c>
      <c r="C314">
        <v>2</v>
      </c>
      <c r="D314" t="s">
        <v>28</v>
      </c>
      <c r="E314">
        <v>7</v>
      </c>
      <c r="F314" t="s">
        <v>5</v>
      </c>
      <c r="G314">
        <v>1.3297846937557209</v>
      </c>
      <c r="H314">
        <v>1143868.4599999997</v>
      </c>
    </row>
    <row r="315" spans="1:8" x14ac:dyDescent="0.3">
      <c r="A315" s="1">
        <v>2017</v>
      </c>
      <c r="B315" s="2">
        <v>8</v>
      </c>
      <c r="C315">
        <v>5</v>
      </c>
      <c r="D315" t="s">
        <v>31</v>
      </c>
      <c r="E315">
        <v>5</v>
      </c>
      <c r="F315" t="s">
        <v>5</v>
      </c>
      <c r="G315">
        <v>1.6602741806858314</v>
      </c>
      <c r="H315">
        <v>169523.25</v>
      </c>
    </row>
    <row r="316" spans="1:8" x14ac:dyDescent="0.3">
      <c r="A316" s="1">
        <v>2017</v>
      </c>
      <c r="B316" s="2">
        <v>11</v>
      </c>
      <c r="C316">
        <v>2</v>
      </c>
      <c r="D316" t="s">
        <v>3</v>
      </c>
      <c r="E316">
        <v>5</v>
      </c>
      <c r="F316" t="s">
        <v>5</v>
      </c>
      <c r="G316">
        <v>1.6602741806858314</v>
      </c>
      <c r="H316">
        <v>1180925.04</v>
      </c>
    </row>
    <row r="317" spans="1:8" x14ac:dyDescent="0.3">
      <c r="A317" s="1">
        <v>2017</v>
      </c>
      <c r="B317" s="2">
        <v>9</v>
      </c>
      <c r="C317">
        <v>3</v>
      </c>
      <c r="D317" t="s">
        <v>36</v>
      </c>
      <c r="E317">
        <v>11</v>
      </c>
      <c r="F317" t="s">
        <v>5</v>
      </c>
      <c r="G317">
        <v>1.5658866995073892</v>
      </c>
      <c r="H317">
        <v>515117.88000000012</v>
      </c>
    </row>
    <row r="318" spans="1:8" x14ac:dyDescent="0.3">
      <c r="A318" s="1">
        <v>2017</v>
      </c>
      <c r="B318" s="2">
        <v>5</v>
      </c>
      <c r="C318">
        <v>5</v>
      </c>
      <c r="D318" t="s">
        <v>13</v>
      </c>
      <c r="E318">
        <v>6</v>
      </c>
      <c r="F318" t="s">
        <v>5</v>
      </c>
      <c r="G318">
        <v>1.3482658959537572</v>
      </c>
      <c r="H318">
        <v>5593.6100000000006</v>
      </c>
    </row>
    <row r="319" spans="1:8" x14ac:dyDescent="0.3">
      <c r="A319" s="1">
        <v>2017</v>
      </c>
      <c r="B319" s="2">
        <v>3</v>
      </c>
      <c r="C319">
        <v>4</v>
      </c>
      <c r="D319" t="s">
        <v>17</v>
      </c>
      <c r="E319">
        <v>8</v>
      </c>
      <c r="F319" t="s">
        <v>5</v>
      </c>
      <c r="G319">
        <v>1.1568455400477118</v>
      </c>
      <c r="H319">
        <v>215186.39999999997</v>
      </c>
    </row>
    <row r="320" spans="1:8" x14ac:dyDescent="0.3">
      <c r="A320" s="1">
        <v>2017</v>
      </c>
      <c r="B320" s="2">
        <v>5</v>
      </c>
      <c r="C320">
        <v>5</v>
      </c>
      <c r="D320" t="s">
        <v>29</v>
      </c>
      <c r="E320">
        <v>7</v>
      </c>
      <c r="F320" t="s">
        <v>5</v>
      </c>
      <c r="G320">
        <v>1.3297846937557209</v>
      </c>
      <c r="H320">
        <v>654302.0399999998</v>
      </c>
    </row>
    <row r="321" spans="1:8" x14ac:dyDescent="0.3">
      <c r="A321" s="1">
        <v>2017</v>
      </c>
      <c r="B321" s="2">
        <v>8</v>
      </c>
      <c r="C321">
        <v>2</v>
      </c>
      <c r="D321" t="s">
        <v>6</v>
      </c>
      <c r="E321">
        <v>6</v>
      </c>
      <c r="F321" t="s">
        <v>5</v>
      </c>
      <c r="G321">
        <v>1.3482658959537572</v>
      </c>
      <c r="H321">
        <v>10770.29</v>
      </c>
    </row>
    <row r="322" spans="1:8" x14ac:dyDescent="0.3">
      <c r="A322" s="1">
        <v>2017</v>
      </c>
      <c r="B322" s="2">
        <v>8</v>
      </c>
      <c r="C322">
        <v>4</v>
      </c>
      <c r="D322" t="s">
        <v>31</v>
      </c>
      <c r="E322">
        <v>6</v>
      </c>
      <c r="F322" t="s">
        <v>5</v>
      </c>
      <c r="G322">
        <v>1.3482658959537572</v>
      </c>
      <c r="H322">
        <v>913.3900000000001</v>
      </c>
    </row>
    <row r="323" spans="1:8" x14ac:dyDescent="0.3">
      <c r="A323" s="1">
        <v>2017</v>
      </c>
      <c r="B323" s="2">
        <v>11</v>
      </c>
      <c r="C323">
        <v>1</v>
      </c>
      <c r="D323" t="s">
        <v>31</v>
      </c>
      <c r="E323">
        <v>1</v>
      </c>
      <c r="F323" t="s">
        <v>5</v>
      </c>
      <c r="G323">
        <v>1.6013047296449632</v>
      </c>
      <c r="H323">
        <v>832448.24000000011</v>
      </c>
    </row>
    <row r="324" spans="1:8" x14ac:dyDescent="0.3">
      <c r="A324" s="1">
        <v>2017</v>
      </c>
      <c r="B324" s="2">
        <v>6</v>
      </c>
      <c r="C324">
        <v>1</v>
      </c>
      <c r="D324" t="s">
        <v>23</v>
      </c>
      <c r="E324">
        <v>4</v>
      </c>
      <c r="F324" t="s">
        <v>5</v>
      </c>
      <c r="G324">
        <v>3.0491071428571428</v>
      </c>
      <c r="H324">
        <v>504679.67999999999</v>
      </c>
    </row>
    <row r="325" spans="1:8" x14ac:dyDescent="0.3">
      <c r="A325" s="1">
        <v>2017</v>
      </c>
      <c r="B325" s="2">
        <v>8</v>
      </c>
      <c r="C325">
        <v>2</v>
      </c>
      <c r="D325" t="s">
        <v>12</v>
      </c>
      <c r="E325">
        <v>7</v>
      </c>
      <c r="F325" t="s">
        <v>5</v>
      </c>
      <c r="G325">
        <v>1.3297846937557209</v>
      </c>
      <c r="H325">
        <v>185949.05999999997</v>
      </c>
    </row>
    <row r="326" spans="1:8" x14ac:dyDescent="0.3">
      <c r="A326" s="1">
        <v>2017</v>
      </c>
      <c r="B326" s="2">
        <v>9</v>
      </c>
      <c r="C326">
        <v>3</v>
      </c>
      <c r="D326" t="s">
        <v>36</v>
      </c>
      <c r="E326">
        <v>6</v>
      </c>
      <c r="F326" t="s">
        <v>5</v>
      </c>
      <c r="G326">
        <v>1.3482658959537572</v>
      </c>
      <c r="H326">
        <v>15968.660000000002</v>
      </c>
    </row>
    <row r="327" spans="1:8" x14ac:dyDescent="0.3">
      <c r="A327" s="1">
        <v>2017</v>
      </c>
      <c r="B327" s="2">
        <v>1</v>
      </c>
      <c r="C327">
        <v>3</v>
      </c>
      <c r="D327" t="s">
        <v>3</v>
      </c>
      <c r="E327">
        <v>11</v>
      </c>
      <c r="F327" t="s">
        <v>5</v>
      </c>
      <c r="G327">
        <v>1.5658866995073892</v>
      </c>
      <c r="H327">
        <v>511919.76000000013</v>
      </c>
    </row>
    <row r="328" spans="1:8" x14ac:dyDescent="0.3">
      <c r="A328" s="1">
        <v>2017</v>
      </c>
      <c r="B328" s="2">
        <v>5</v>
      </c>
      <c r="C328">
        <v>2</v>
      </c>
      <c r="D328" t="s">
        <v>30</v>
      </c>
      <c r="E328">
        <v>9</v>
      </c>
      <c r="F328" t="s">
        <v>5</v>
      </c>
      <c r="G328">
        <v>1.2404945138677232</v>
      </c>
      <c r="H328">
        <v>824791.25</v>
      </c>
    </row>
    <row r="329" spans="1:8" x14ac:dyDescent="0.3">
      <c r="A329" s="1">
        <v>2017</v>
      </c>
      <c r="B329" s="2">
        <v>7</v>
      </c>
      <c r="C329">
        <v>2</v>
      </c>
      <c r="D329" t="s">
        <v>9</v>
      </c>
      <c r="E329">
        <v>3</v>
      </c>
      <c r="F329" t="s">
        <v>5</v>
      </c>
      <c r="G329">
        <v>1.7564682776876439</v>
      </c>
      <c r="H329">
        <v>70251.87</v>
      </c>
    </row>
    <row r="330" spans="1:8" x14ac:dyDescent="0.3">
      <c r="A330" s="1">
        <v>2017</v>
      </c>
      <c r="B330" s="2">
        <v>12</v>
      </c>
      <c r="C330">
        <v>1</v>
      </c>
      <c r="D330" t="s">
        <v>24</v>
      </c>
      <c r="E330">
        <v>11</v>
      </c>
      <c r="F330" t="s">
        <v>5</v>
      </c>
      <c r="G330">
        <v>1.5658866995073892</v>
      </c>
      <c r="H330">
        <v>294171.90000000008</v>
      </c>
    </row>
    <row r="331" spans="1:8" x14ac:dyDescent="0.3">
      <c r="A331" s="1">
        <v>2017</v>
      </c>
      <c r="B331" s="2">
        <v>12</v>
      </c>
      <c r="C331">
        <v>5</v>
      </c>
      <c r="D331" t="s">
        <v>6</v>
      </c>
      <c r="E331">
        <v>7</v>
      </c>
      <c r="F331" t="s">
        <v>5</v>
      </c>
      <c r="G331">
        <v>1.3297846937557209</v>
      </c>
      <c r="H331">
        <v>788377.60999999987</v>
      </c>
    </row>
    <row r="332" spans="1:8" x14ac:dyDescent="0.3">
      <c r="A332" s="1">
        <v>2017</v>
      </c>
      <c r="B332" s="2">
        <v>8</v>
      </c>
      <c r="C332">
        <v>2</v>
      </c>
      <c r="D332" t="s">
        <v>13</v>
      </c>
      <c r="E332">
        <v>7</v>
      </c>
      <c r="F332" t="s">
        <v>5</v>
      </c>
      <c r="G332">
        <v>1.3297846937557209</v>
      </c>
      <c r="H332">
        <v>966703.08999999973</v>
      </c>
    </row>
    <row r="333" spans="1:8" x14ac:dyDescent="0.3">
      <c r="A333" s="1">
        <v>2017</v>
      </c>
      <c r="B333" s="2">
        <v>11</v>
      </c>
      <c r="C333">
        <v>4</v>
      </c>
      <c r="D333" t="s">
        <v>28</v>
      </c>
      <c r="E333">
        <v>12</v>
      </c>
      <c r="F333" t="s">
        <v>5</v>
      </c>
      <c r="G333">
        <v>1.6942703178268996</v>
      </c>
      <c r="H333">
        <v>484901.52999999997</v>
      </c>
    </row>
    <row r="334" spans="1:8" x14ac:dyDescent="0.3">
      <c r="A334" s="1">
        <v>2017</v>
      </c>
      <c r="B334" s="2">
        <v>1</v>
      </c>
      <c r="C334">
        <v>5</v>
      </c>
      <c r="D334" t="s">
        <v>17</v>
      </c>
      <c r="E334">
        <v>3</v>
      </c>
      <c r="F334" t="s">
        <v>5</v>
      </c>
      <c r="G334">
        <v>1.7564682776876439</v>
      </c>
      <c r="H334">
        <v>738486.23999999987</v>
      </c>
    </row>
    <row r="335" spans="1:8" x14ac:dyDescent="0.3">
      <c r="A335" s="1">
        <v>2017</v>
      </c>
      <c r="B335" s="2">
        <v>2</v>
      </c>
      <c r="C335">
        <v>3</v>
      </c>
      <c r="D335" t="s">
        <v>35</v>
      </c>
      <c r="E335">
        <v>11</v>
      </c>
      <c r="F335" t="s">
        <v>5</v>
      </c>
      <c r="G335">
        <v>1.5658866995073892</v>
      </c>
      <c r="H335">
        <v>163710.66000000003</v>
      </c>
    </row>
    <row r="336" spans="1:8" x14ac:dyDescent="0.3">
      <c r="A336" s="1">
        <v>2017</v>
      </c>
      <c r="B336" s="2">
        <v>9</v>
      </c>
      <c r="C336">
        <v>1</v>
      </c>
      <c r="D336" t="s">
        <v>22</v>
      </c>
      <c r="E336">
        <v>11</v>
      </c>
      <c r="F336" t="s">
        <v>5</v>
      </c>
      <c r="G336">
        <v>1.5658866995073892</v>
      </c>
      <c r="H336">
        <v>405003.3000000001</v>
      </c>
    </row>
    <row r="337" spans="1:8" x14ac:dyDescent="0.3">
      <c r="A337" s="1">
        <v>2017</v>
      </c>
      <c r="B337" s="2">
        <v>8</v>
      </c>
      <c r="C337">
        <v>5</v>
      </c>
      <c r="D337" t="s">
        <v>22</v>
      </c>
      <c r="E337">
        <v>11</v>
      </c>
      <c r="F337" t="s">
        <v>5</v>
      </c>
      <c r="G337">
        <v>1.5658866995073892</v>
      </c>
      <c r="H337">
        <v>157314.42000000004</v>
      </c>
    </row>
    <row r="338" spans="1:8" x14ac:dyDescent="0.3">
      <c r="A338" s="1">
        <v>2017</v>
      </c>
      <c r="B338" s="2">
        <v>11</v>
      </c>
      <c r="C338">
        <v>3</v>
      </c>
      <c r="D338" t="s">
        <v>13</v>
      </c>
      <c r="E338">
        <v>3</v>
      </c>
      <c r="F338" t="s">
        <v>5</v>
      </c>
      <c r="G338">
        <v>1.7564682776876439</v>
      </c>
      <c r="H338">
        <v>831594.32999999984</v>
      </c>
    </row>
    <row r="339" spans="1:8" x14ac:dyDescent="0.3">
      <c r="A339" s="1">
        <v>2017</v>
      </c>
      <c r="B339" s="2">
        <v>1</v>
      </c>
      <c r="C339">
        <v>5</v>
      </c>
      <c r="D339" t="s">
        <v>23</v>
      </c>
      <c r="E339">
        <v>8</v>
      </c>
      <c r="F339" t="s">
        <v>5</v>
      </c>
      <c r="G339">
        <v>1.1568455400477118</v>
      </c>
      <c r="H339">
        <v>419790.79999999993</v>
      </c>
    </row>
    <row r="340" spans="1:8" x14ac:dyDescent="0.3">
      <c r="A340" s="1">
        <v>2017</v>
      </c>
      <c r="B340" s="2">
        <v>7</v>
      </c>
      <c r="C340">
        <v>1</v>
      </c>
      <c r="D340" t="s">
        <v>29</v>
      </c>
      <c r="E340">
        <v>4</v>
      </c>
      <c r="F340" t="s">
        <v>5</v>
      </c>
      <c r="G340">
        <v>3.0491071428571428</v>
      </c>
      <c r="H340">
        <v>270038.88</v>
      </c>
    </row>
    <row r="341" spans="1:8" x14ac:dyDescent="0.3">
      <c r="A341" s="1">
        <v>2017</v>
      </c>
      <c r="B341" s="2">
        <v>10</v>
      </c>
      <c r="C341">
        <v>3</v>
      </c>
      <c r="D341" t="s">
        <v>9</v>
      </c>
      <c r="E341">
        <v>1</v>
      </c>
      <c r="F341" t="s">
        <v>5</v>
      </c>
      <c r="G341">
        <v>1.6013047296449632</v>
      </c>
      <c r="H341">
        <v>916900.90000000014</v>
      </c>
    </row>
    <row r="342" spans="1:8" x14ac:dyDescent="0.3">
      <c r="A342" s="1">
        <v>2017</v>
      </c>
      <c r="B342" s="2">
        <v>5</v>
      </c>
      <c r="C342">
        <v>1</v>
      </c>
      <c r="D342" t="s">
        <v>26</v>
      </c>
      <c r="E342">
        <v>12</v>
      </c>
      <c r="F342" t="s">
        <v>5</v>
      </c>
      <c r="G342">
        <v>1.6942703178268996</v>
      </c>
      <c r="H342">
        <v>364386.36</v>
      </c>
    </row>
    <row r="343" spans="1:8" x14ac:dyDescent="0.3">
      <c r="A343" s="1">
        <v>2017</v>
      </c>
      <c r="B343" s="2">
        <v>2</v>
      </c>
      <c r="C343">
        <v>1</v>
      </c>
      <c r="D343" t="s">
        <v>26</v>
      </c>
      <c r="E343">
        <v>3</v>
      </c>
      <c r="F343" t="s">
        <v>5</v>
      </c>
      <c r="G343">
        <v>1.7564682776876439</v>
      </c>
      <c r="H343">
        <v>49433.219999999994</v>
      </c>
    </row>
    <row r="344" spans="1:8" x14ac:dyDescent="0.3">
      <c r="A344" s="1">
        <v>2017</v>
      </c>
      <c r="B344" s="2">
        <v>9</v>
      </c>
      <c r="C344">
        <v>3</v>
      </c>
      <c r="D344" t="s">
        <v>24</v>
      </c>
      <c r="E344">
        <v>5</v>
      </c>
      <c r="F344" t="s">
        <v>5</v>
      </c>
      <c r="G344">
        <v>1.6602741806858314</v>
      </c>
      <c r="H344">
        <v>1605863.32</v>
      </c>
    </row>
    <row r="345" spans="1:8" x14ac:dyDescent="0.3">
      <c r="A345" s="1">
        <v>2017</v>
      </c>
      <c r="B345" s="2">
        <v>9</v>
      </c>
      <c r="C345">
        <v>3</v>
      </c>
      <c r="D345" t="s">
        <v>27</v>
      </c>
      <c r="E345">
        <v>5</v>
      </c>
      <c r="F345" t="s">
        <v>5</v>
      </c>
      <c r="G345">
        <v>1.6602741806858314</v>
      </c>
      <c r="H345">
        <v>1075733.69</v>
      </c>
    </row>
    <row r="346" spans="1:8" x14ac:dyDescent="0.3">
      <c r="A346" s="1">
        <v>2017</v>
      </c>
      <c r="B346" s="2">
        <v>12</v>
      </c>
      <c r="C346">
        <v>4</v>
      </c>
      <c r="D346" t="s">
        <v>35</v>
      </c>
      <c r="E346">
        <v>12</v>
      </c>
      <c r="F346" t="s">
        <v>5</v>
      </c>
      <c r="G346">
        <v>1.6942703178268996</v>
      </c>
      <c r="H346">
        <v>147534.81</v>
      </c>
    </row>
    <row r="347" spans="1:8" x14ac:dyDescent="0.3">
      <c r="A347" s="1">
        <v>2017</v>
      </c>
      <c r="B347" s="2">
        <v>7</v>
      </c>
      <c r="C347">
        <v>2</v>
      </c>
      <c r="D347" t="s">
        <v>26</v>
      </c>
      <c r="E347">
        <v>4</v>
      </c>
      <c r="F347" t="s">
        <v>5</v>
      </c>
      <c r="G347">
        <v>3.0491071428571428</v>
      </c>
      <c r="H347">
        <v>331508.15999999997</v>
      </c>
    </row>
    <row r="348" spans="1:8" x14ac:dyDescent="0.3">
      <c r="A348" s="1">
        <v>2017</v>
      </c>
      <c r="B348" s="2">
        <v>3</v>
      </c>
      <c r="C348">
        <v>4</v>
      </c>
      <c r="D348" t="s">
        <v>27</v>
      </c>
      <c r="E348">
        <v>12</v>
      </c>
      <c r="F348" t="s">
        <v>5</v>
      </c>
      <c r="G348">
        <v>1.6942703178268996</v>
      </c>
      <c r="H348">
        <v>86930.01</v>
      </c>
    </row>
    <row r="349" spans="1:8" x14ac:dyDescent="0.3">
      <c r="A349" s="1">
        <v>2017</v>
      </c>
      <c r="B349" s="2">
        <v>2</v>
      </c>
      <c r="C349">
        <v>4</v>
      </c>
      <c r="D349" t="s">
        <v>11</v>
      </c>
      <c r="E349">
        <v>3</v>
      </c>
      <c r="F349" t="s">
        <v>5</v>
      </c>
      <c r="G349">
        <v>1.7564682776876439</v>
      </c>
      <c r="H349">
        <v>803688.47999999986</v>
      </c>
    </row>
    <row r="350" spans="1:8" x14ac:dyDescent="0.3">
      <c r="A350" s="1">
        <v>2017</v>
      </c>
      <c r="B350" s="2">
        <v>12</v>
      </c>
      <c r="C350">
        <v>1</v>
      </c>
      <c r="D350" t="s">
        <v>31</v>
      </c>
      <c r="E350">
        <v>5</v>
      </c>
      <c r="F350" t="s">
        <v>5</v>
      </c>
      <c r="G350">
        <v>1.6602741806858314</v>
      </c>
      <c r="H350">
        <v>395206.51</v>
      </c>
    </row>
    <row r="351" spans="1:8" x14ac:dyDescent="0.3">
      <c r="A351" s="1">
        <v>2017</v>
      </c>
      <c r="B351" s="2">
        <v>9</v>
      </c>
      <c r="C351">
        <v>4</v>
      </c>
      <c r="D351" t="s">
        <v>27</v>
      </c>
      <c r="E351">
        <v>6</v>
      </c>
      <c r="F351" t="s">
        <v>5</v>
      </c>
      <c r="G351">
        <v>1.3482658959537572</v>
      </c>
      <c r="H351">
        <v>14214.18</v>
      </c>
    </row>
    <row r="352" spans="1:8" x14ac:dyDescent="0.3">
      <c r="A352" s="1">
        <v>2017</v>
      </c>
      <c r="B352" s="2">
        <v>10</v>
      </c>
      <c r="C352">
        <v>4</v>
      </c>
      <c r="D352" t="s">
        <v>11</v>
      </c>
      <c r="E352">
        <v>2</v>
      </c>
      <c r="F352" t="s">
        <v>5</v>
      </c>
      <c r="G352">
        <v>1.4926077382824789</v>
      </c>
      <c r="H352">
        <v>53228.340000000011</v>
      </c>
    </row>
    <row r="353" spans="1:8" x14ac:dyDescent="0.3">
      <c r="A353" s="1">
        <v>2017</v>
      </c>
      <c r="B353" s="2">
        <v>4</v>
      </c>
      <c r="C353">
        <v>2</v>
      </c>
      <c r="D353" t="s">
        <v>24</v>
      </c>
      <c r="E353">
        <v>11</v>
      </c>
      <c r="F353" t="s">
        <v>5</v>
      </c>
      <c r="G353">
        <v>1.5658866995073892</v>
      </c>
      <c r="H353">
        <v>303655.9800000001</v>
      </c>
    </row>
    <row r="354" spans="1:8" x14ac:dyDescent="0.3">
      <c r="A354" s="1">
        <v>2017</v>
      </c>
      <c r="B354" s="2">
        <v>8</v>
      </c>
      <c r="C354">
        <v>2</v>
      </c>
      <c r="D354" t="s">
        <v>35</v>
      </c>
      <c r="E354">
        <v>3</v>
      </c>
      <c r="F354" t="s">
        <v>5</v>
      </c>
      <c r="G354">
        <v>1.7564682776876439</v>
      </c>
      <c r="H354">
        <v>865435.70999999985</v>
      </c>
    </row>
    <row r="355" spans="1:8" x14ac:dyDescent="0.3">
      <c r="A355" s="1">
        <v>2017</v>
      </c>
      <c r="B355" s="2">
        <v>11</v>
      </c>
      <c r="C355">
        <v>3</v>
      </c>
      <c r="D355" t="s">
        <v>11</v>
      </c>
      <c r="E355">
        <v>8</v>
      </c>
      <c r="F355" t="s">
        <v>5</v>
      </c>
      <c r="G355">
        <v>1.1568455400477118</v>
      </c>
      <c r="H355">
        <v>223137.19999999995</v>
      </c>
    </row>
    <row r="356" spans="1:8" x14ac:dyDescent="0.3">
      <c r="A356" s="1">
        <v>2017</v>
      </c>
      <c r="B356" s="2">
        <v>11</v>
      </c>
      <c r="C356">
        <v>4</v>
      </c>
      <c r="D356" t="s">
        <v>30</v>
      </c>
      <c r="E356">
        <v>9</v>
      </c>
      <c r="F356" t="s">
        <v>5</v>
      </c>
      <c r="G356">
        <v>1.2404945138677232</v>
      </c>
      <c r="H356">
        <v>85597.5</v>
      </c>
    </row>
    <row r="357" spans="1:8" x14ac:dyDescent="0.3">
      <c r="A357" s="1">
        <v>2017</v>
      </c>
      <c r="B357" s="2">
        <v>10</v>
      </c>
      <c r="C357">
        <v>3</v>
      </c>
      <c r="D357" t="s">
        <v>31</v>
      </c>
      <c r="E357">
        <v>4</v>
      </c>
      <c r="F357" t="s">
        <v>5</v>
      </c>
      <c r="G357">
        <v>3.0491071428571428</v>
      </c>
      <c r="H357">
        <v>340761.59999999998</v>
      </c>
    </row>
    <row r="358" spans="1:8" x14ac:dyDescent="0.3">
      <c r="A358" s="1">
        <v>2017</v>
      </c>
      <c r="B358" s="2">
        <v>4</v>
      </c>
      <c r="C358">
        <v>1</v>
      </c>
      <c r="D358" t="s">
        <v>13</v>
      </c>
      <c r="E358">
        <v>12</v>
      </c>
      <c r="F358" t="s">
        <v>5</v>
      </c>
      <c r="G358">
        <v>1.6942703178268996</v>
      </c>
      <c r="H358">
        <v>68243.53</v>
      </c>
    </row>
    <row r="359" spans="1:8" x14ac:dyDescent="0.3">
      <c r="A359" s="1">
        <v>2017</v>
      </c>
      <c r="B359" s="2">
        <v>4</v>
      </c>
      <c r="C359">
        <v>1</v>
      </c>
      <c r="D359" t="s">
        <v>27</v>
      </c>
      <c r="E359">
        <v>6</v>
      </c>
      <c r="F359" t="s">
        <v>5</v>
      </c>
      <c r="G359">
        <v>1.3482658959537572</v>
      </c>
      <c r="H359">
        <v>6162.3700000000008</v>
      </c>
    </row>
    <row r="360" spans="1:8" x14ac:dyDescent="0.3">
      <c r="A360" s="1">
        <v>2017</v>
      </c>
      <c r="B360" s="2">
        <v>3</v>
      </c>
      <c r="C360">
        <v>3</v>
      </c>
      <c r="D360" t="s">
        <v>6</v>
      </c>
      <c r="E360">
        <v>11</v>
      </c>
      <c r="F360" t="s">
        <v>5</v>
      </c>
      <c r="G360">
        <v>1.5658866995073892</v>
      </c>
      <c r="H360">
        <v>175731.18000000005</v>
      </c>
    </row>
    <row r="361" spans="1:8" x14ac:dyDescent="0.3">
      <c r="A361" s="1">
        <v>2017</v>
      </c>
      <c r="B361" s="2">
        <v>8</v>
      </c>
      <c r="C361">
        <v>4</v>
      </c>
      <c r="D361" t="s">
        <v>12</v>
      </c>
      <c r="E361">
        <v>5</v>
      </c>
      <c r="F361" t="s">
        <v>5</v>
      </c>
      <c r="G361">
        <v>1.6602741806858314</v>
      </c>
      <c r="H361">
        <v>1497542.31</v>
      </c>
    </row>
    <row r="362" spans="1:8" x14ac:dyDescent="0.3">
      <c r="A362" s="1">
        <v>2018</v>
      </c>
      <c r="B362" s="2">
        <v>9</v>
      </c>
      <c r="C362">
        <v>4</v>
      </c>
      <c r="D362" t="s">
        <v>36</v>
      </c>
      <c r="E362">
        <v>9</v>
      </c>
      <c r="F362" t="s">
        <v>5</v>
      </c>
      <c r="G362">
        <v>1.2404945138677232</v>
      </c>
      <c r="H362">
        <v>1215156.25</v>
      </c>
    </row>
    <row r="363" spans="1:8" x14ac:dyDescent="0.3">
      <c r="A363" s="1">
        <v>2018</v>
      </c>
      <c r="B363" s="2">
        <v>4</v>
      </c>
      <c r="C363">
        <v>2</v>
      </c>
      <c r="D363" t="s">
        <v>12</v>
      </c>
      <c r="E363">
        <v>7</v>
      </c>
      <c r="F363" t="s">
        <v>5</v>
      </c>
      <c r="G363">
        <v>1.3297846937557209</v>
      </c>
      <c r="H363">
        <v>1445994.2499999998</v>
      </c>
    </row>
    <row r="364" spans="1:8" x14ac:dyDescent="0.3">
      <c r="A364" s="1">
        <v>2018</v>
      </c>
      <c r="B364" s="2">
        <v>1</v>
      </c>
      <c r="C364">
        <v>3</v>
      </c>
      <c r="D364" t="s">
        <v>23</v>
      </c>
      <c r="E364">
        <v>10</v>
      </c>
      <c r="F364" t="s">
        <v>5</v>
      </c>
      <c r="G364">
        <v>1.4422092818069525</v>
      </c>
      <c r="H364">
        <v>105076.58000000002</v>
      </c>
    </row>
    <row r="365" spans="1:8" x14ac:dyDescent="0.3">
      <c r="A365" s="1">
        <v>2018</v>
      </c>
      <c r="B365" s="2">
        <v>2</v>
      </c>
      <c r="C365">
        <v>3</v>
      </c>
      <c r="D365" t="s">
        <v>13</v>
      </c>
      <c r="E365">
        <v>2</v>
      </c>
      <c r="F365" t="s">
        <v>5</v>
      </c>
      <c r="G365">
        <v>1.4926077382824789</v>
      </c>
      <c r="H365">
        <v>116009.28000000003</v>
      </c>
    </row>
    <row r="366" spans="1:8" x14ac:dyDescent="0.3">
      <c r="A366" s="1">
        <v>2018</v>
      </c>
      <c r="B366" s="2">
        <v>9</v>
      </c>
      <c r="C366">
        <v>4</v>
      </c>
      <c r="D366" t="s">
        <v>31</v>
      </c>
      <c r="E366">
        <v>2</v>
      </c>
      <c r="F366" t="s">
        <v>5</v>
      </c>
      <c r="G366">
        <v>1.4926077382824789</v>
      </c>
      <c r="H366">
        <v>41044.860000000008</v>
      </c>
    </row>
    <row r="367" spans="1:8" x14ac:dyDescent="0.3">
      <c r="A367" s="1">
        <v>2018</v>
      </c>
      <c r="B367" s="2">
        <v>1</v>
      </c>
      <c r="C367">
        <v>4</v>
      </c>
      <c r="D367" t="s">
        <v>28</v>
      </c>
      <c r="E367">
        <v>8</v>
      </c>
      <c r="F367" t="s">
        <v>5</v>
      </c>
      <c r="G367">
        <v>1.1568455400477118</v>
      </c>
      <c r="H367">
        <v>242928.39999999997</v>
      </c>
    </row>
    <row r="368" spans="1:8" x14ac:dyDescent="0.3">
      <c r="A368" s="1">
        <v>2018</v>
      </c>
      <c r="B368" s="2">
        <v>2</v>
      </c>
      <c r="C368">
        <v>2</v>
      </c>
      <c r="D368" t="s">
        <v>24</v>
      </c>
      <c r="E368">
        <v>11</v>
      </c>
      <c r="F368" t="s">
        <v>5</v>
      </c>
      <c r="G368">
        <v>1.5658866995073892</v>
      </c>
      <c r="H368">
        <v>529178.58000000019</v>
      </c>
    </row>
    <row r="369" spans="1:8" x14ac:dyDescent="0.3">
      <c r="A369" s="1">
        <v>2018</v>
      </c>
      <c r="B369" s="2">
        <v>2</v>
      </c>
      <c r="C369">
        <v>3</v>
      </c>
      <c r="D369" t="s">
        <v>27</v>
      </c>
      <c r="E369">
        <v>9</v>
      </c>
      <c r="F369" t="s">
        <v>5</v>
      </c>
      <c r="G369">
        <v>1.2404945138677232</v>
      </c>
      <c r="H369">
        <v>972630</v>
      </c>
    </row>
    <row r="370" spans="1:8" x14ac:dyDescent="0.3">
      <c r="A370" s="1">
        <v>2018</v>
      </c>
      <c r="B370" s="2">
        <v>10</v>
      </c>
      <c r="C370">
        <v>3</v>
      </c>
      <c r="D370" t="s">
        <v>22</v>
      </c>
      <c r="E370">
        <v>2</v>
      </c>
      <c r="F370" t="s">
        <v>5</v>
      </c>
      <c r="G370">
        <v>1.4926077382824789</v>
      </c>
      <c r="H370">
        <v>63892.800000000017</v>
      </c>
    </row>
    <row r="371" spans="1:8" x14ac:dyDescent="0.3">
      <c r="A371" s="1">
        <v>2018</v>
      </c>
      <c r="B371" s="2">
        <v>11</v>
      </c>
      <c r="C371">
        <v>3</v>
      </c>
      <c r="D371" t="s">
        <v>30</v>
      </c>
      <c r="E371">
        <v>9</v>
      </c>
      <c r="F371" t="s">
        <v>5</v>
      </c>
      <c r="G371">
        <v>1.2404945138677232</v>
      </c>
      <c r="H371">
        <v>440991.25</v>
      </c>
    </row>
    <row r="372" spans="1:8" x14ac:dyDescent="0.3">
      <c r="A372" s="1">
        <v>2018</v>
      </c>
      <c r="B372" s="2">
        <v>10</v>
      </c>
      <c r="C372">
        <v>5</v>
      </c>
      <c r="D372" t="s">
        <v>35</v>
      </c>
      <c r="E372">
        <v>2</v>
      </c>
      <c r="F372" t="s">
        <v>5</v>
      </c>
      <c r="G372">
        <v>1.4926077382824789</v>
      </c>
      <c r="H372">
        <v>47418.48000000001</v>
      </c>
    </row>
    <row r="373" spans="1:8" x14ac:dyDescent="0.3">
      <c r="A373" s="1">
        <v>2018</v>
      </c>
      <c r="B373" s="2">
        <v>6</v>
      </c>
      <c r="C373">
        <v>5</v>
      </c>
      <c r="D373" t="s">
        <v>12</v>
      </c>
      <c r="E373">
        <v>10</v>
      </c>
      <c r="F373" t="s">
        <v>5</v>
      </c>
      <c r="G373">
        <v>1.4422092818069525</v>
      </c>
      <c r="H373">
        <v>143969.70000000001</v>
      </c>
    </row>
    <row r="374" spans="1:8" x14ac:dyDescent="0.3">
      <c r="A374" s="1">
        <v>2018</v>
      </c>
      <c r="B374" s="2">
        <v>1</v>
      </c>
      <c r="C374">
        <v>5</v>
      </c>
      <c r="D374" t="s">
        <v>28</v>
      </c>
      <c r="E374">
        <v>11</v>
      </c>
      <c r="F374" t="s">
        <v>5</v>
      </c>
      <c r="G374">
        <v>1.5658866995073892</v>
      </c>
      <c r="H374">
        <v>396236.0400000001</v>
      </c>
    </row>
    <row r="375" spans="1:8" x14ac:dyDescent="0.3">
      <c r="A375" s="1">
        <v>2018</v>
      </c>
      <c r="B375" s="2">
        <v>1</v>
      </c>
      <c r="C375">
        <v>3</v>
      </c>
      <c r="D375" t="s">
        <v>24</v>
      </c>
      <c r="E375">
        <v>6</v>
      </c>
      <c r="F375" t="s">
        <v>5</v>
      </c>
      <c r="G375">
        <v>1.3482658959537572</v>
      </c>
      <c r="H375">
        <v>3694.53</v>
      </c>
    </row>
    <row r="376" spans="1:8" x14ac:dyDescent="0.3">
      <c r="A376" s="1">
        <v>2018</v>
      </c>
      <c r="B376" s="2">
        <v>3</v>
      </c>
      <c r="C376">
        <v>4</v>
      </c>
      <c r="D376" t="s">
        <v>29</v>
      </c>
      <c r="E376">
        <v>1</v>
      </c>
      <c r="F376" t="s">
        <v>5</v>
      </c>
      <c r="G376">
        <v>1.6013047296449632</v>
      </c>
      <c r="H376">
        <v>187214.58000000002</v>
      </c>
    </row>
    <row r="377" spans="1:8" x14ac:dyDescent="0.3">
      <c r="A377" s="1">
        <v>2018</v>
      </c>
      <c r="B377" s="2">
        <v>1</v>
      </c>
      <c r="C377">
        <v>1</v>
      </c>
      <c r="D377" t="s">
        <v>22</v>
      </c>
      <c r="E377">
        <v>2</v>
      </c>
      <c r="F377" t="s">
        <v>5</v>
      </c>
      <c r="G377">
        <v>1.4926077382824789</v>
      </c>
      <c r="H377">
        <v>133893.00000000003</v>
      </c>
    </row>
    <row r="378" spans="1:8" x14ac:dyDescent="0.3">
      <c r="A378" s="1">
        <v>2018</v>
      </c>
      <c r="B378" s="2">
        <v>5</v>
      </c>
      <c r="C378">
        <v>4</v>
      </c>
      <c r="D378" t="s">
        <v>11</v>
      </c>
      <c r="E378">
        <v>9</v>
      </c>
      <c r="F378" t="s">
        <v>5</v>
      </c>
      <c r="G378">
        <v>1.2404945138677232</v>
      </c>
      <c r="H378">
        <v>709398.75</v>
      </c>
    </row>
    <row r="379" spans="1:8" x14ac:dyDescent="0.3">
      <c r="A379" s="1">
        <v>2018</v>
      </c>
      <c r="B379" s="2">
        <v>4</v>
      </c>
      <c r="C379">
        <v>3</v>
      </c>
      <c r="D379" t="s">
        <v>23</v>
      </c>
      <c r="E379">
        <v>1</v>
      </c>
      <c r="F379" t="s">
        <v>5</v>
      </c>
      <c r="G379">
        <v>1.6013047296449632</v>
      </c>
      <c r="H379">
        <v>51572.680000000008</v>
      </c>
    </row>
    <row r="380" spans="1:8" x14ac:dyDescent="0.3">
      <c r="A380" s="1">
        <v>2018</v>
      </c>
      <c r="B380" s="2">
        <v>1</v>
      </c>
      <c r="C380">
        <v>4</v>
      </c>
      <c r="D380" t="s">
        <v>9</v>
      </c>
      <c r="E380">
        <v>2</v>
      </c>
      <c r="F380" t="s">
        <v>5</v>
      </c>
      <c r="G380">
        <v>1.4926077382824789</v>
      </c>
      <c r="H380">
        <v>56626.560000000012</v>
      </c>
    </row>
    <row r="381" spans="1:8" x14ac:dyDescent="0.3">
      <c r="A381" s="1">
        <v>2018</v>
      </c>
      <c r="B381" s="2">
        <v>11</v>
      </c>
      <c r="C381">
        <v>4</v>
      </c>
      <c r="D381" t="s">
        <v>6</v>
      </c>
      <c r="E381">
        <v>5</v>
      </c>
      <c r="F381" t="s">
        <v>5</v>
      </c>
      <c r="G381">
        <v>1.6602741806858314</v>
      </c>
      <c r="H381">
        <v>1192748.2</v>
      </c>
    </row>
    <row r="382" spans="1:8" x14ac:dyDescent="0.3">
      <c r="A382" s="1">
        <v>2018</v>
      </c>
      <c r="B382" s="2">
        <v>7</v>
      </c>
      <c r="C382">
        <v>1</v>
      </c>
      <c r="D382" t="s">
        <v>15</v>
      </c>
      <c r="E382">
        <v>9</v>
      </c>
      <c r="F382" t="s">
        <v>5</v>
      </c>
      <c r="G382">
        <v>1.2404945138677232</v>
      </c>
      <c r="H382">
        <v>437835</v>
      </c>
    </row>
    <row r="383" spans="1:8" x14ac:dyDescent="0.3">
      <c r="A383" s="1">
        <v>2018</v>
      </c>
      <c r="B383" s="2">
        <v>7</v>
      </c>
      <c r="C383">
        <v>4</v>
      </c>
      <c r="D383" t="s">
        <v>6</v>
      </c>
      <c r="E383">
        <v>10</v>
      </c>
      <c r="F383" t="s">
        <v>5</v>
      </c>
      <c r="G383">
        <v>1.4422092818069525</v>
      </c>
      <c r="H383">
        <v>197648.22000000003</v>
      </c>
    </row>
    <row r="384" spans="1:8" x14ac:dyDescent="0.3">
      <c r="A384" s="1">
        <v>2018</v>
      </c>
      <c r="B384" s="2">
        <v>11</v>
      </c>
      <c r="C384">
        <v>2</v>
      </c>
      <c r="D384" t="s">
        <v>32</v>
      </c>
      <c r="E384">
        <v>5</v>
      </c>
      <c r="F384" t="s">
        <v>5</v>
      </c>
      <c r="G384">
        <v>1.6602741806858314</v>
      </c>
      <c r="H384">
        <v>1242648.8900000001</v>
      </c>
    </row>
    <row r="385" spans="1:8" x14ac:dyDescent="0.3">
      <c r="A385" s="1">
        <v>2018</v>
      </c>
      <c r="B385" s="2">
        <v>2</v>
      </c>
      <c r="C385">
        <v>4</v>
      </c>
      <c r="D385" t="s">
        <v>32</v>
      </c>
      <c r="E385">
        <v>10</v>
      </c>
      <c r="F385" t="s">
        <v>5</v>
      </c>
      <c r="G385">
        <v>1.4422092818069525</v>
      </c>
      <c r="H385">
        <v>95202.94</v>
      </c>
    </row>
    <row r="386" spans="1:8" x14ac:dyDescent="0.3">
      <c r="A386" s="1">
        <v>2018</v>
      </c>
      <c r="B386" s="2">
        <v>4</v>
      </c>
      <c r="C386">
        <v>1</v>
      </c>
      <c r="D386" t="s">
        <v>27</v>
      </c>
      <c r="E386">
        <v>5</v>
      </c>
      <c r="F386" t="s">
        <v>5</v>
      </c>
      <c r="G386">
        <v>1.6602741806858314</v>
      </c>
      <c r="H386">
        <v>936116.08000000007</v>
      </c>
    </row>
    <row r="387" spans="1:8" x14ac:dyDescent="0.3">
      <c r="A387" s="1">
        <v>2018</v>
      </c>
      <c r="B387" s="2">
        <v>12</v>
      </c>
      <c r="C387">
        <v>2</v>
      </c>
      <c r="D387" t="s">
        <v>35</v>
      </c>
      <c r="E387">
        <v>10</v>
      </c>
      <c r="F387" t="s">
        <v>5</v>
      </c>
      <c r="G387">
        <v>1.4422092818069525</v>
      </c>
      <c r="H387">
        <v>241879.12000000002</v>
      </c>
    </row>
    <row r="388" spans="1:8" x14ac:dyDescent="0.3">
      <c r="A388" s="1">
        <v>2018</v>
      </c>
      <c r="B388" s="2">
        <v>3</v>
      </c>
      <c r="C388">
        <v>1</v>
      </c>
      <c r="D388" t="s">
        <v>22</v>
      </c>
      <c r="E388">
        <v>12</v>
      </c>
      <c r="F388" t="s">
        <v>5</v>
      </c>
      <c r="G388">
        <v>1.6942703178268996</v>
      </c>
      <c r="H388">
        <v>565076.63</v>
      </c>
    </row>
    <row r="389" spans="1:8" x14ac:dyDescent="0.3">
      <c r="A389" s="1">
        <v>2018</v>
      </c>
      <c r="B389" s="2">
        <v>7</v>
      </c>
      <c r="C389">
        <v>1</v>
      </c>
      <c r="D389" t="s">
        <v>29</v>
      </c>
      <c r="E389">
        <v>12</v>
      </c>
      <c r="F389" t="s">
        <v>5</v>
      </c>
      <c r="G389">
        <v>1.6942703178268996</v>
      </c>
      <c r="H389">
        <v>508638.41</v>
      </c>
    </row>
    <row r="390" spans="1:8" x14ac:dyDescent="0.3">
      <c r="A390" s="1">
        <v>2018</v>
      </c>
      <c r="B390" s="2">
        <v>8</v>
      </c>
      <c r="C390">
        <v>4</v>
      </c>
      <c r="D390" t="s">
        <v>23</v>
      </c>
      <c r="E390">
        <v>4</v>
      </c>
      <c r="F390" t="s">
        <v>5</v>
      </c>
      <c r="G390">
        <v>3.0491071428571428</v>
      </c>
      <c r="H390">
        <v>454373.27999999997</v>
      </c>
    </row>
    <row r="391" spans="1:8" x14ac:dyDescent="0.3">
      <c r="A391" s="1">
        <v>2018</v>
      </c>
      <c r="B391" s="2">
        <v>1</v>
      </c>
      <c r="C391">
        <v>1</v>
      </c>
      <c r="D391" t="s">
        <v>35</v>
      </c>
      <c r="E391">
        <v>3</v>
      </c>
      <c r="F391" t="s">
        <v>5</v>
      </c>
      <c r="G391">
        <v>1.7564682776876439</v>
      </c>
      <c r="H391">
        <v>812636.07</v>
      </c>
    </row>
    <row r="392" spans="1:8" x14ac:dyDescent="0.3">
      <c r="A392" s="1">
        <v>2018</v>
      </c>
      <c r="B392" s="2">
        <v>4</v>
      </c>
      <c r="C392">
        <v>3</v>
      </c>
      <c r="D392" t="s">
        <v>22</v>
      </c>
      <c r="E392">
        <v>2</v>
      </c>
      <c r="F392" t="s">
        <v>5</v>
      </c>
      <c r="G392">
        <v>1.4926077382824789</v>
      </c>
      <c r="H392">
        <v>81259.74000000002</v>
      </c>
    </row>
    <row r="393" spans="1:8" x14ac:dyDescent="0.3">
      <c r="A393" s="1">
        <v>2018</v>
      </c>
      <c r="B393" s="2">
        <v>3</v>
      </c>
      <c r="C393">
        <v>1</v>
      </c>
      <c r="D393" t="s">
        <v>24</v>
      </c>
      <c r="E393">
        <v>12</v>
      </c>
      <c r="F393" t="s">
        <v>5</v>
      </c>
      <c r="G393">
        <v>1.6942703178268996</v>
      </c>
      <c r="H393">
        <v>362492.45999999996</v>
      </c>
    </row>
    <row r="394" spans="1:8" x14ac:dyDescent="0.3">
      <c r="A394" s="1">
        <v>2018</v>
      </c>
      <c r="B394" s="2">
        <v>4</v>
      </c>
      <c r="C394">
        <v>5</v>
      </c>
      <c r="D394" t="s">
        <v>26</v>
      </c>
      <c r="E394">
        <v>7</v>
      </c>
      <c r="F394" t="s">
        <v>5</v>
      </c>
      <c r="G394">
        <v>1.3297846937557209</v>
      </c>
      <c r="H394">
        <v>942672.23999999976</v>
      </c>
    </row>
    <row r="395" spans="1:8" x14ac:dyDescent="0.3">
      <c r="A395" s="1">
        <v>2018</v>
      </c>
      <c r="B395" s="2">
        <v>6</v>
      </c>
      <c r="C395">
        <v>1</v>
      </c>
      <c r="D395" t="s">
        <v>29</v>
      </c>
      <c r="E395">
        <v>12</v>
      </c>
      <c r="F395" t="s">
        <v>5</v>
      </c>
      <c r="G395">
        <v>1.6942703178268996</v>
      </c>
      <c r="H395">
        <v>223985.24</v>
      </c>
    </row>
    <row r="396" spans="1:8" x14ac:dyDescent="0.3">
      <c r="A396" s="1">
        <v>2018</v>
      </c>
      <c r="B396" s="2">
        <v>8</v>
      </c>
      <c r="C396">
        <v>2</v>
      </c>
      <c r="D396" t="s">
        <v>30</v>
      </c>
      <c r="E396">
        <v>8</v>
      </c>
      <c r="F396" t="s">
        <v>5</v>
      </c>
      <c r="G396">
        <v>1.1568455400477118</v>
      </c>
      <c r="H396">
        <v>268668.39999999997</v>
      </c>
    </row>
    <row r="397" spans="1:8" x14ac:dyDescent="0.3">
      <c r="A397" s="1">
        <v>2018</v>
      </c>
      <c r="B397" s="2">
        <v>5</v>
      </c>
      <c r="C397">
        <v>5</v>
      </c>
      <c r="D397" t="s">
        <v>31</v>
      </c>
      <c r="E397">
        <v>9</v>
      </c>
      <c r="F397" t="s">
        <v>5</v>
      </c>
      <c r="G397">
        <v>1.2404945138677232</v>
      </c>
      <c r="H397">
        <v>299717.5</v>
      </c>
    </row>
    <row r="398" spans="1:8" x14ac:dyDescent="0.3">
      <c r="A398" s="1">
        <v>2018</v>
      </c>
      <c r="B398" s="2">
        <v>6</v>
      </c>
      <c r="C398">
        <v>3</v>
      </c>
      <c r="D398" t="s">
        <v>36</v>
      </c>
      <c r="E398">
        <v>8</v>
      </c>
      <c r="F398" t="s">
        <v>5</v>
      </c>
      <c r="G398">
        <v>1.1568455400477118</v>
      </c>
      <c r="H398">
        <v>91691.599999999977</v>
      </c>
    </row>
    <row r="399" spans="1:8" x14ac:dyDescent="0.3">
      <c r="A399" s="1">
        <v>2018</v>
      </c>
      <c r="B399" s="2">
        <v>11</v>
      </c>
      <c r="C399">
        <v>4</v>
      </c>
      <c r="D399" t="s">
        <v>24</v>
      </c>
      <c r="E399">
        <v>9</v>
      </c>
      <c r="F399" t="s">
        <v>5</v>
      </c>
      <c r="G399">
        <v>1.2404945138677232</v>
      </c>
      <c r="H399">
        <v>32572.5</v>
      </c>
    </row>
    <row r="400" spans="1:8" x14ac:dyDescent="0.3">
      <c r="A400" s="1">
        <v>2018</v>
      </c>
      <c r="B400" s="2">
        <v>9</v>
      </c>
      <c r="C400">
        <v>2</v>
      </c>
      <c r="D400" t="s">
        <v>30</v>
      </c>
      <c r="E400">
        <v>1</v>
      </c>
      <c r="F400" t="s">
        <v>5</v>
      </c>
      <c r="G400">
        <v>1.6013047296449632</v>
      </c>
      <c r="H400">
        <v>639290.34000000008</v>
      </c>
    </row>
    <row r="401" spans="1:8" x14ac:dyDescent="0.3">
      <c r="A401" s="1">
        <v>2018</v>
      </c>
      <c r="B401" s="2">
        <v>3</v>
      </c>
      <c r="C401">
        <v>2</v>
      </c>
      <c r="D401" t="s">
        <v>6</v>
      </c>
      <c r="E401">
        <v>12</v>
      </c>
      <c r="F401" t="s">
        <v>5</v>
      </c>
      <c r="G401">
        <v>1.6942703178268996</v>
      </c>
      <c r="H401">
        <v>317480.76999999996</v>
      </c>
    </row>
    <row r="402" spans="1:8" x14ac:dyDescent="0.3">
      <c r="A402" s="1">
        <v>2018</v>
      </c>
      <c r="B402" s="2">
        <v>5</v>
      </c>
      <c r="C402">
        <v>3</v>
      </c>
      <c r="D402" t="s">
        <v>6</v>
      </c>
      <c r="E402">
        <v>5</v>
      </c>
      <c r="F402" t="s">
        <v>5</v>
      </c>
      <c r="G402">
        <v>1.6602741806858314</v>
      </c>
      <c r="H402">
        <v>52161</v>
      </c>
    </row>
    <row r="403" spans="1:8" x14ac:dyDescent="0.3">
      <c r="A403" s="1">
        <v>2018</v>
      </c>
      <c r="B403" s="2">
        <v>6</v>
      </c>
      <c r="C403">
        <v>1</v>
      </c>
      <c r="D403" t="s">
        <v>31</v>
      </c>
      <c r="E403">
        <v>6</v>
      </c>
      <c r="F403" t="s">
        <v>5</v>
      </c>
      <c r="G403">
        <v>1.3482658959537572</v>
      </c>
      <c r="H403">
        <v>2564.2400000000002</v>
      </c>
    </row>
    <row r="404" spans="1:8" x14ac:dyDescent="0.3">
      <c r="A404" s="1">
        <v>2018</v>
      </c>
      <c r="B404" s="2">
        <v>5</v>
      </c>
      <c r="C404">
        <v>3</v>
      </c>
      <c r="D404" t="s">
        <v>22</v>
      </c>
      <c r="E404">
        <v>8</v>
      </c>
      <c r="F404" t="s">
        <v>5</v>
      </c>
      <c r="G404">
        <v>1.1568455400477118</v>
      </c>
      <c r="H404">
        <v>420820.39999999991</v>
      </c>
    </row>
    <row r="405" spans="1:8" x14ac:dyDescent="0.3">
      <c r="A405" s="1">
        <v>2018</v>
      </c>
      <c r="B405" s="2">
        <v>12</v>
      </c>
      <c r="C405">
        <v>3</v>
      </c>
      <c r="D405" t="s">
        <v>23</v>
      </c>
      <c r="E405">
        <v>9</v>
      </c>
      <c r="F405" t="s">
        <v>5</v>
      </c>
      <c r="G405">
        <v>1.2404945138677232</v>
      </c>
      <c r="H405">
        <v>933113.75</v>
      </c>
    </row>
    <row r="406" spans="1:8" x14ac:dyDescent="0.3">
      <c r="A406" s="1">
        <v>2018</v>
      </c>
      <c r="B406" s="2">
        <v>4</v>
      </c>
      <c r="C406">
        <v>4</v>
      </c>
      <c r="D406" t="s">
        <v>36</v>
      </c>
      <c r="E406">
        <v>12</v>
      </c>
      <c r="F406" t="s">
        <v>5</v>
      </c>
      <c r="G406">
        <v>1.6942703178268996</v>
      </c>
      <c r="H406">
        <v>540140.27999999991</v>
      </c>
    </row>
    <row r="407" spans="1:8" x14ac:dyDescent="0.3">
      <c r="A407" s="1">
        <v>2018</v>
      </c>
      <c r="B407" s="2">
        <v>4</v>
      </c>
      <c r="C407">
        <v>2</v>
      </c>
      <c r="D407" t="s">
        <v>3</v>
      </c>
      <c r="E407">
        <v>1</v>
      </c>
      <c r="F407" t="s">
        <v>5</v>
      </c>
      <c r="G407">
        <v>1.6013047296449632</v>
      </c>
      <c r="H407">
        <v>337043.76000000007</v>
      </c>
    </row>
    <row r="408" spans="1:8" x14ac:dyDescent="0.3">
      <c r="A408" s="1">
        <v>2018</v>
      </c>
      <c r="B408" s="2">
        <v>6</v>
      </c>
      <c r="C408">
        <v>4</v>
      </c>
      <c r="D408" t="s">
        <v>17</v>
      </c>
      <c r="E408">
        <v>1</v>
      </c>
      <c r="F408" t="s">
        <v>5</v>
      </c>
      <c r="G408">
        <v>1.6013047296449632</v>
      </c>
      <c r="H408">
        <v>958216.56000000017</v>
      </c>
    </row>
    <row r="409" spans="1:8" x14ac:dyDescent="0.3">
      <c r="A409" s="1">
        <v>2018</v>
      </c>
      <c r="B409" s="2">
        <v>4</v>
      </c>
      <c r="C409">
        <v>2</v>
      </c>
      <c r="D409" t="s">
        <v>35</v>
      </c>
      <c r="E409">
        <v>5</v>
      </c>
      <c r="F409" t="s">
        <v>5</v>
      </c>
      <c r="G409">
        <v>1.6602741806858314</v>
      </c>
      <c r="H409">
        <v>1077646.26</v>
      </c>
    </row>
    <row r="410" spans="1:8" x14ac:dyDescent="0.3">
      <c r="A410" s="1">
        <v>2018</v>
      </c>
      <c r="B410" s="2">
        <v>5</v>
      </c>
      <c r="C410">
        <v>1</v>
      </c>
      <c r="D410" t="s">
        <v>11</v>
      </c>
      <c r="E410">
        <v>10</v>
      </c>
      <c r="F410" t="s">
        <v>5</v>
      </c>
      <c r="G410">
        <v>1.4422092818069525</v>
      </c>
      <c r="H410">
        <v>47037.62</v>
      </c>
    </row>
    <row r="411" spans="1:8" x14ac:dyDescent="0.3">
      <c r="A411" s="1">
        <v>2018</v>
      </c>
      <c r="B411" s="2">
        <v>3</v>
      </c>
      <c r="C411">
        <v>1</v>
      </c>
      <c r="D411" t="s">
        <v>31</v>
      </c>
      <c r="E411">
        <v>8</v>
      </c>
      <c r="F411" t="s">
        <v>5</v>
      </c>
      <c r="G411">
        <v>1.1568455400477118</v>
      </c>
      <c r="H411">
        <v>160388.79999999996</v>
      </c>
    </row>
    <row r="412" spans="1:8" x14ac:dyDescent="0.3">
      <c r="A412" s="1">
        <v>2018</v>
      </c>
      <c r="B412" s="2">
        <v>10</v>
      </c>
      <c r="C412">
        <v>4</v>
      </c>
      <c r="D412" t="s">
        <v>17</v>
      </c>
      <c r="E412">
        <v>7</v>
      </c>
      <c r="F412" t="s">
        <v>5</v>
      </c>
      <c r="G412">
        <v>1.3297846937557209</v>
      </c>
      <c r="H412">
        <v>1387491.5599999996</v>
      </c>
    </row>
    <row r="413" spans="1:8" x14ac:dyDescent="0.3">
      <c r="A413" s="1">
        <v>2018</v>
      </c>
      <c r="B413" s="2">
        <v>5</v>
      </c>
      <c r="C413">
        <v>3</v>
      </c>
      <c r="D413" t="s">
        <v>11</v>
      </c>
      <c r="E413">
        <v>4</v>
      </c>
      <c r="F413" t="s">
        <v>5</v>
      </c>
      <c r="G413">
        <v>3.0491071428571428</v>
      </c>
      <c r="H413">
        <v>642453.12</v>
      </c>
    </row>
    <row r="414" spans="1:8" x14ac:dyDescent="0.3">
      <c r="A414" s="1">
        <v>2018</v>
      </c>
      <c r="B414" s="2">
        <v>11</v>
      </c>
      <c r="C414">
        <v>3</v>
      </c>
      <c r="D414" t="s">
        <v>26</v>
      </c>
      <c r="E414">
        <v>2</v>
      </c>
      <c r="F414" t="s">
        <v>5</v>
      </c>
      <c r="G414">
        <v>1.4926077382824789</v>
      </c>
      <c r="H414">
        <v>121521.60000000003</v>
      </c>
    </row>
    <row r="415" spans="1:8" x14ac:dyDescent="0.3">
      <c r="A415" s="1">
        <v>2018</v>
      </c>
      <c r="B415" s="2">
        <v>5</v>
      </c>
      <c r="C415">
        <v>2</v>
      </c>
      <c r="D415" t="s">
        <v>3</v>
      </c>
      <c r="E415">
        <v>11</v>
      </c>
      <c r="F415" t="s">
        <v>5</v>
      </c>
      <c r="G415">
        <v>1.5658866995073892</v>
      </c>
      <c r="H415">
        <v>123899.58000000003</v>
      </c>
    </row>
    <row r="416" spans="1:8" x14ac:dyDescent="0.3">
      <c r="A416" s="1">
        <v>2018</v>
      </c>
      <c r="B416" s="2">
        <v>1</v>
      </c>
      <c r="C416">
        <v>1</v>
      </c>
      <c r="D416" t="s">
        <v>24</v>
      </c>
      <c r="E416">
        <v>11</v>
      </c>
      <c r="F416" t="s">
        <v>5</v>
      </c>
      <c r="G416">
        <v>1.5658866995073892</v>
      </c>
      <c r="H416">
        <v>34131.660000000011</v>
      </c>
    </row>
    <row r="417" spans="1:8" x14ac:dyDescent="0.3">
      <c r="A417" s="1">
        <v>2018</v>
      </c>
      <c r="B417" s="2">
        <v>11</v>
      </c>
      <c r="C417">
        <v>5</v>
      </c>
      <c r="D417" t="s">
        <v>24</v>
      </c>
      <c r="E417">
        <v>12</v>
      </c>
      <c r="F417" t="s">
        <v>5</v>
      </c>
      <c r="G417">
        <v>1.6942703178268996</v>
      </c>
      <c r="H417">
        <v>472149.26999999996</v>
      </c>
    </row>
    <row r="418" spans="1:8" x14ac:dyDescent="0.3">
      <c r="A418" s="1">
        <v>2018</v>
      </c>
      <c r="B418" s="2">
        <v>3</v>
      </c>
      <c r="C418">
        <v>3</v>
      </c>
      <c r="D418" t="s">
        <v>29</v>
      </c>
      <c r="E418">
        <v>3</v>
      </c>
      <c r="F418" t="s">
        <v>5</v>
      </c>
      <c r="G418">
        <v>1.7564682776876439</v>
      </c>
      <c r="H418">
        <v>841870.7699999999</v>
      </c>
    </row>
    <row r="419" spans="1:8" x14ac:dyDescent="0.3">
      <c r="A419" s="1">
        <v>2018</v>
      </c>
      <c r="B419" s="2">
        <v>9</v>
      </c>
      <c r="C419">
        <v>4</v>
      </c>
      <c r="D419" t="s">
        <v>23</v>
      </c>
      <c r="E419">
        <v>4</v>
      </c>
      <c r="F419" t="s">
        <v>5</v>
      </c>
      <c r="G419">
        <v>3.0491071428571428</v>
      </c>
      <c r="H419">
        <v>722282.4</v>
      </c>
    </row>
    <row r="420" spans="1:8" x14ac:dyDescent="0.3">
      <c r="A420" s="1">
        <v>2018</v>
      </c>
      <c r="B420" s="2">
        <v>5</v>
      </c>
      <c r="C420">
        <v>5</v>
      </c>
      <c r="D420" t="s">
        <v>32</v>
      </c>
      <c r="E420">
        <v>4</v>
      </c>
      <c r="F420" t="s">
        <v>5</v>
      </c>
      <c r="G420">
        <v>3.0491071428571428</v>
      </c>
      <c r="H420">
        <v>564753.6</v>
      </c>
    </row>
    <row r="421" spans="1:8" x14ac:dyDescent="0.3">
      <c r="A421" s="1">
        <v>2018</v>
      </c>
      <c r="B421" s="2">
        <v>5</v>
      </c>
      <c r="C421">
        <v>2</v>
      </c>
      <c r="D421" t="s">
        <v>3</v>
      </c>
      <c r="E421">
        <v>6</v>
      </c>
      <c r="F421" t="s">
        <v>5</v>
      </c>
      <c r="G421">
        <v>1.3482658959537572</v>
      </c>
      <c r="H421">
        <v>7760.2000000000007</v>
      </c>
    </row>
    <row r="422" spans="1:8" x14ac:dyDescent="0.3">
      <c r="A422" s="1">
        <v>2018</v>
      </c>
      <c r="B422" s="2">
        <v>1</v>
      </c>
      <c r="C422">
        <v>4</v>
      </c>
      <c r="D422" t="s">
        <v>28</v>
      </c>
      <c r="E422">
        <v>1</v>
      </c>
      <c r="F422" t="s">
        <v>5</v>
      </c>
      <c r="G422">
        <v>1.6013047296449632</v>
      </c>
      <c r="H422">
        <v>618776.30000000005</v>
      </c>
    </row>
    <row r="423" spans="1:8" x14ac:dyDescent="0.3">
      <c r="A423" s="1">
        <v>2018</v>
      </c>
      <c r="B423" s="2">
        <v>8</v>
      </c>
      <c r="C423">
        <v>2</v>
      </c>
      <c r="D423" t="s">
        <v>31</v>
      </c>
      <c r="E423">
        <v>12</v>
      </c>
      <c r="F423" t="s">
        <v>5</v>
      </c>
      <c r="G423">
        <v>1.6942703178268996</v>
      </c>
      <c r="H423">
        <v>370825.62</v>
      </c>
    </row>
    <row r="424" spans="1:8" x14ac:dyDescent="0.3">
      <c r="A424" s="1">
        <v>2018</v>
      </c>
      <c r="B424" s="2">
        <v>1</v>
      </c>
      <c r="C424">
        <v>1</v>
      </c>
      <c r="D424" t="s">
        <v>27</v>
      </c>
      <c r="E424">
        <v>8</v>
      </c>
      <c r="F424" t="s">
        <v>5</v>
      </c>
      <c r="G424">
        <v>1.1568455400477118</v>
      </c>
      <c r="H424">
        <v>270555.99999999994</v>
      </c>
    </row>
    <row r="425" spans="1:8" x14ac:dyDescent="0.3">
      <c r="A425" s="1">
        <v>2018</v>
      </c>
      <c r="B425" s="2">
        <v>3</v>
      </c>
      <c r="C425">
        <v>4</v>
      </c>
      <c r="D425" t="s">
        <v>30</v>
      </c>
      <c r="E425">
        <v>5</v>
      </c>
      <c r="F425" t="s">
        <v>5</v>
      </c>
      <c r="G425">
        <v>1.6602741806858314</v>
      </c>
      <c r="H425">
        <v>290015.16000000003</v>
      </c>
    </row>
    <row r="426" spans="1:8" x14ac:dyDescent="0.3">
      <c r="A426" s="1">
        <v>2018</v>
      </c>
      <c r="B426" s="2">
        <v>6</v>
      </c>
      <c r="C426">
        <v>2</v>
      </c>
      <c r="D426" t="s">
        <v>15</v>
      </c>
      <c r="E426">
        <v>6</v>
      </c>
      <c r="F426" t="s">
        <v>5</v>
      </c>
      <c r="G426">
        <v>1.3482658959537572</v>
      </c>
      <c r="H426">
        <v>5769.54</v>
      </c>
    </row>
    <row r="427" spans="1:8" x14ac:dyDescent="0.3">
      <c r="A427" s="1">
        <v>2018</v>
      </c>
      <c r="B427" s="2">
        <v>12</v>
      </c>
      <c r="C427">
        <v>5</v>
      </c>
      <c r="D427" t="s">
        <v>6</v>
      </c>
      <c r="E427">
        <v>11</v>
      </c>
      <c r="F427" t="s">
        <v>5</v>
      </c>
      <c r="G427">
        <v>1.5658866995073892</v>
      </c>
      <c r="H427">
        <v>550076.64000000013</v>
      </c>
    </row>
    <row r="428" spans="1:8" x14ac:dyDescent="0.3">
      <c r="A428" s="1">
        <v>2018</v>
      </c>
      <c r="B428" s="2">
        <v>4</v>
      </c>
      <c r="C428">
        <v>1</v>
      </c>
      <c r="D428" t="s">
        <v>27</v>
      </c>
      <c r="E428">
        <v>10</v>
      </c>
      <c r="F428" t="s">
        <v>5</v>
      </c>
      <c r="G428">
        <v>1.4422092818069525</v>
      </c>
      <c r="H428">
        <v>120889.44000000002</v>
      </c>
    </row>
    <row r="429" spans="1:8" x14ac:dyDescent="0.3">
      <c r="A429" s="1">
        <v>2018</v>
      </c>
      <c r="B429" s="2">
        <v>4</v>
      </c>
      <c r="C429">
        <v>3</v>
      </c>
      <c r="D429" t="s">
        <v>13</v>
      </c>
      <c r="E429">
        <v>3</v>
      </c>
      <c r="F429" t="s">
        <v>5</v>
      </c>
      <c r="G429">
        <v>1.7564682776876439</v>
      </c>
      <c r="H429">
        <v>805903.22999999986</v>
      </c>
    </row>
    <row r="430" spans="1:8" x14ac:dyDescent="0.3">
      <c r="A430" s="1">
        <v>2018</v>
      </c>
      <c r="B430" s="2">
        <v>11</v>
      </c>
      <c r="C430">
        <v>2</v>
      </c>
      <c r="D430" t="s">
        <v>6</v>
      </c>
      <c r="E430">
        <v>6</v>
      </c>
      <c r="F430" t="s">
        <v>5</v>
      </c>
      <c r="G430">
        <v>1.3482658959537572</v>
      </c>
      <c r="H430">
        <v>15944.560000000001</v>
      </c>
    </row>
    <row r="431" spans="1:8" x14ac:dyDescent="0.3">
      <c r="A431" s="1">
        <v>2018</v>
      </c>
      <c r="B431" s="2">
        <v>6</v>
      </c>
      <c r="C431">
        <v>4</v>
      </c>
      <c r="D431" t="s">
        <v>13</v>
      </c>
      <c r="E431">
        <v>6</v>
      </c>
      <c r="F431" t="s">
        <v>5</v>
      </c>
      <c r="G431">
        <v>1.3482658959537572</v>
      </c>
      <c r="H431">
        <v>13187.52</v>
      </c>
    </row>
    <row r="432" spans="1:8" x14ac:dyDescent="0.3">
      <c r="A432" s="1">
        <v>2018</v>
      </c>
      <c r="B432" s="2">
        <v>7</v>
      </c>
      <c r="C432">
        <v>1</v>
      </c>
      <c r="D432" t="s">
        <v>24</v>
      </c>
      <c r="E432">
        <v>5</v>
      </c>
      <c r="F432" t="s">
        <v>5</v>
      </c>
      <c r="G432">
        <v>1.6602741806858314</v>
      </c>
      <c r="H432">
        <v>999404.76</v>
      </c>
    </row>
    <row r="433" spans="1:8" x14ac:dyDescent="0.3">
      <c r="A433" s="1">
        <v>2018</v>
      </c>
      <c r="B433" s="2">
        <v>7</v>
      </c>
      <c r="C433">
        <v>1</v>
      </c>
      <c r="D433" t="s">
        <v>22</v>
      </c>
      <c r="E433">
        <v>11</v>
      </c>
      <c r="F433" t="s">
        <v>5</v>
      </c>
      <c r="G433">
        <v>1.5658866995073892</v>
      </c>
      <c r="H433">
        <v>384160.38000000012</v>
      </c>
    </row>
    <row r="434" spans="1:8" x14ac:dyDescent="0.3">
      <c r="A434" s="1">
        <v>2018</v>
      </c>
      <c r="B434" s="2">
        <v>7</v>
      </c>
      <c r="C434">
        <v>1</v>
      </c>
      <c r="D434" t="s">
        <v>15</v>
      </c>
      <c r="E434">
        <v>9</v>
      </c>
      <c r="F434" t="s">
        <v>5</v>
      </c>
      <c r="G434">
        <v>1.2404945138677232</v>
      </c>
      <c r="H434">
        <v>19695</v>
      </c>
    </row>
    <row r="435" spans="1:8" x14ac:dyDescent="0.3">
      <c r="A435" s="1">
        <v>2018</v>
      </c>
      <c r="B435" s="2">
        <v>2</v>
      </c>
      <c r="C435">
        <v>3</v>
      </c>
      <c r="D435" t="s">
        <v>11</v>
      </c>
      <c r="E435">
        <v>7</v>
      </c>
      <c r="F435" t="s">
        <v>5</v>
      </c>
      <c r="G435">
        <v>1.3297846937557209</v>
      </c>
      <c r="H435">
        <v>983939.00999999978</v>
      </c>
    </row>
    <row r="436" spans="1:8" x14ac:dyDescent="0.3">
      <c r="A436" s="1">
        <v>2018</v>
      </c>
      <c r="B436" s="2">
        <v>6</v>
      </c>
      <c r="C436">
        <v>1</v>
      </c>
      <c r="D436" t="s">
        <v>15</v>
      </c>
      <c r="E436">
        <v>2</v>
      </c>
      <c r="F436" t="s">
        <v>5</v>
      </c>
      <c r="G436">
        <v>1.4926077382824789</v>
      </c>
      <c r="H436">
        <v>132514.92000000004</v>
      </c>
    </row>
    <row r="437" spans="1:8" x14ac:dyDescent="0.3">
      <c r="A437" s="1">
        <v>2018</v>
      </c>
      <c r="B437" s="2">
        <v>9</v>
      </c>
      <c r="C437">
        <v>2</v>
      </c>
      <c r="D437" t="s">
        <v>35</v>
      </c>
      <c r="E437">
        <v>10</v>
      </c>
      <c r="F437" t="s">
        <v>5</v>
      </c>
      <c r="G437">
        <v>1.4422092818069525</v>
      </c>
      <c r="H437">
        <v>9898.7000000000007</v>
      </c>
    </row>
    <row r="438" spans="1:8" x14ac:dyDescent="0.3">
      <c r="A438" s="1">
        <v>2018</v>
      </c>
      <c r="B438" s="2">
        <v>11</v>
      </c>
      <c r="C438">
        <v>1</v>
      </c>
      <c r="D438" t="s">
        <v>29</v>
      </c>
      <c r="E438">
        <v>1</v>
      </c>
      <c r="F438" t="s">
        <v>5</v>
      </c>
      <c r="G438">
        <v>1.6013047296449632</v>
      </c>
      <c r="H438">
        <v>756527.12000000011</v>
      </c>
    </row>
    <row r="439" spans="1:8" x14ac:dyDescent="0.3">
      <c r="A439" s="1">
        <v>2018</v>
      </c>
      <c r="B439" s="2">
        <v>1</v>
      </c>
      <c r="C439">
        <v>3</v>
      </c>
      <c r="D439" t="s">
        <v>15</v>
      </c>
      <c r="E439">
        <v>2</v>
      </c>
      <c r="F439" t="s">
        <v>5</v>
      </c>
      <c r="G439">
        <v>1.4926077382824789</v>
      </c>
      <c r="H439">
        <v>11134.260000000002</v>
      </c>
    </row>
    <row r="440" spans="1:8" x14ac:dyDescent="0.3">
      <c r="A440" s="1">
        <v>2018</v>
      </c>
      <c r="B440" s="2">
        <v>7</v>
      </c>
      <c r="C440">
        <v>3</v>
      </c>
      <c r="D440" t="s">
        <v>12</v>
      </c>
      <c r="E440">
        <v>7</v>
      </c>
      <c r="F440" t="s">
        <v>5</v>
      </c>
      <c r="G440">
        <v>1.3297846937557209</v>
      </c>
      <c r="H440">
        <v>727886.1599999998</v>
      </c>
    </row>
    <row r="441" spans="1:8" x14ac:dyDescent="0.3">
      <c r="A441" s="1">
        <v>2018</v>
      </c>
      <c r="B441" s="2">
        <v>7</v>
      </c>
      <c r="C441">
        <v>2</v>
      </c>
      <c r="D441" t="s">
        <v>28</v>
      </c>
      <c r="E441">
        <v>4</v>
      </c>
      <c r="F441" t="s">
        <v>5</v>
      </c>
      <c r="G441">
        <v>3.0491071428571428</v>
      </c>
      <c r="H441">
        <v>444899.51999999996</v>
      </c>
    </row>
    <row r="442" spans="1:8" x14ac:dyDescent="0.3">
      <c r="A442" s="1">
        <v>2018</v>
      </c>
      <c r="B442" s="2">
        <v>2</v>
      </c>
      <c r="C442">
        <v>2</v>
      </c>
      <c r="D442" t="s">
        <v>9</v>
      </c>
      <c r="E442">
        <v>5</v>
      </c>
      <c r="F442" t="s">
        <v>5</v>
      </c>
      <c r="G442">
        <v>1.6602741806858314</v>
      </c>
      <c r="H442">
        <v>842400.15</v>
      </c>
    </row>
    <row r="443" spans="1:8" x14ac:dyDescent="0.3">
      <c r="A443" s="1">
        <v>2018</v>
      </c>
      <c r="B443" s="2">
        <v>7</v>
      </c>
      <c r="C443">
        <v>1</v>
      </c>
      <c r="D443" t="s">
        <v>30</v>
      </c>
      <c r="E443">
        <v>8</v>
      </c>
      <c r="F443" t="s">
        <v>5</v>
      </c>
      <c r="G443">
        <v>1.1568455400477118</v>
      </c>
      <c r="H443">
        <v>27284.399999999994</v>
      </c>
    </row>
    <row r="444" spans="1:8" x14ac:dyDescent="0.3">
      <c r="A444" s="1">
        <v>2018</v>
      </c>
      <c r="B444" s="2">
        <v>11</v>
      </c>
      <c r="C444">
        <v>1</v>
      </c>
      <c r="D444" t="s">
        <v>12</v>
      </c>
      <c r="E444">
        <v>11</v>
      </c>
      <c r="F444" t="s">
        <v>5</v>
      </c>
      <c r="G444">
        <v>1.5658866995073892</v>
      </c>
      <c r="H444">
        <v>216148.80000000005</v>
      </c>
    </row>
    <row r="445" spans="1:8" x14ac:dyDescent="0.3">
      <c r="A445" s="1">
        <v>2018</v>
      </c>
      <c r="B445" s="2">
        <v>2</v>
      </c>
      <c r="C445">
        <v>1</v>
      </c>
      <c r="D445" t="s">
        <v>15</v>
      </c>
      <c r="E445">
        <v>11</v>
      </c>
      <c r="F445" t="s">
        <v>5</v>
      </c>
      <c r="G445">
        <v>1.5658866995073892</v>
      </c>
      <c r="H445">
        <v>30768.12000000001</v>
      </c>
    </row>
    <row r="446" spans="1:8" x14ac:dyDescent="0.3">
      <c r="A446" s="1">
        <v>2018</v>
      </c>
      <c r="B446" s="2">
        <v>9</v>
      </c>
      <c r="C446">
        <v>2</v>
      </c>
      <c r="D446" t="s">
        <v>26</v>
      </c>
      <c r="E446">
        <v>8</v>
      </c>
      <c r="F446" t="s">
        <v>5</v>
      </c>
      <c r="G446">
        <v>1.1568455400477118</v>
      </c>
      <c r="H446">
        <v>415901.1999999999</v>
      </c>
    </row>
    <row r="447" spans="1:8" x14ac:dyDescent="0.3">
      <c r="A447" s="1">
        <v>2019</v>
      </c>
      <c r="B447" s="2">
        <v>6</v>
      </c>
      <c r="C447">
        <v>1</v>
      </c>
      <c r="D447" t="s">
        <v>26</v>
      </c>
      <c r="E447">
        <v>6</v>
      </c>
      <c r="F447" t="s">
        <v>5</v>
      </c>
      <c r="G447">
        <v>1.3482658959537572</v>
      </c>
      <c r="H447">
        <v>13580.35</v>
      </c>
    </row>
    <row r="448" spans="1:8" x14ac:dyDescent="0.3">
      <c r="A448" s="1">
        <v>2019</v>
      </c>
      <c r="B448" s="2">
        <v>9</v>
      </c>
      <c r="C448">
        <v>2</v>
      </c>
      <c r="D448" t="s">
        <v>24</v>
      </c>
      <c r="E448">
        <v>3</v>
      </c>
      <c r="F448" t="s">
        <v>5</v>
      </c>
      <c r="G448">
        <v>1.7564682776876439</v>
      </c>
      <c r="H448">
        <v>846034.49999999988</v>
      </c>
    </row>
    <row r="449" spans="1:8" x14ac:dyDescent="0.3">
      <c r="A449" s="1">
        <v>2019</v>
      </c>
      <c r="B449" s="2">
        <v>3</v>
      </c>
      <c r="C449">
        <v>2</v>
      </c>
      <c r="D449" t="s">
        <v>9</v>
      </c>
      <c r="E449">
        <v>2</v>
      </c>
      <c r="F449" t="s">
        <v>5</v>
      </c>
      <c r="G449">
        <v>1.4926077382824789</v>
      </c>
      <c r="H449">
        <v>66695.940000000017</v>
      </c>
    </row>
    <row r="450" spans="1:8" x14ac:dyDescent="0.3">
      <c r="A450" s="1">
        <v>2019</v>
      </c>
      <c r="B450" s="2">
        <v>7</v>
      </c>
      <c r="C450">
        <v>4</v>
      </c>
      <c r="D450" t="s">
        <v>9</v>
      </c>
      <c r="E450">
        <v>2</v>
      </c>
      <c r="F450" t="s">
        <v>5</v>
      </c>
      <c r="G450">
        <v>1.4926077382824789</v>
      </c>
      <c r="H450">
        <v>82966.680000000022</v>
      </c>
    </row>
    <row r="451" spans="1:8" x14ac:dyDescent="0.3">
      <c r="A451" s="1">
        <v>2019</v>
      </c>
      <c r="B451" s="2">
        <v>6</v>
      </c>
      <c r="C451">
        <v>2</v>
      </c>
      <c r="D451" t="s">
        <v>6</v>
      </c>
      <c r="E451">
        <v>12</v>
      </c>
      <c r="F451" t="s">
        <v>5</v>
      </c>
      <c r="G451">
        <v>1.6942703178268996</v>
      </c>
      <c r="H451">
        <v>165463.72999999998</v>
      </c>
    </row>
    <row r="452" spans="1:8" x14ac:dyDescent="0.3">
      <c r="A452" s="1">
        <v>2019</v>
      </c>
      <c r="B452" s="2">
        <v>4</v>
      </c>
      <c r="C452">
        <v>4</v>
      </c>
      <c r="D452" t="s">
        <v>27</v>
      </c>
      <c r="E452">
        <v>2</v>
      </c>
      <c r="F452" t="s">
        <v>5</v>
      </c>
      <c r="G452">
        <v>1.4926077382824789</v>
      </c>
      <c r="H452">
        <v>73335.780000000013</v>
      </c>
    </row>
    <row r="453" spans="1:8" x14ac:dyDescent="0.3">
      <c r="A453" s="1">
        <v>2019</v>
      </c>
      <c r="B453" s="2">
        <v>4</v>
      </c>
      <c r="C453">
        <v>2</v>
      </c>
      <c r="D453" t="s">
        <v>31</v>
      </c>
      <c r="E453">
        <v>7</v>
      </c>
      <c r="F453" t="s">
        <v>5</v>
      </c>
      <c r="G453">
        <v>1.3297846937557209</v>
      </c>
      <c r="H453">
        <v>357148.14999999991</v>
      </c>
    </row>
    <row r="454" spans="1:8" x14ac:dyDescent="0.3">
      <c r="A454" s="1">
        <v>2019</v>
      </c>
      <c r="B454" s="2">
        <v>12</v>
      </c>
      <c r="C454">
        <v>4</v>
      </c>
      <c r="D454" t="s">
        <v>31</v>
      </c>
      <c r="E454">
        <v>5</v>
      </c>
      <c r="F454" t="s">
        <v>5</v>
      </c>
      <c r="G454">
        <v>1.6602741806858314</v>
      </c>
      <c r="H454">
        <v>1598386.9100000001</v>
      </c>
    </row>
    <row r="455" spans="1:8" x14ac:dyDescent="0.3">
      <c r="A455" s="1">
        <v>2019</v>
      </c>
      <c r="B455" s="2">
        <v>6</v>
      </c>
      <c r="C455">
        <v>2</v>
      </c>
      <c r="D455" t="s">
        <v>6</v>
      </c>
      <c r="E455">
        <v>8</v>
      </c>
      <c r="F455" t="s">
        <v>5</v>
      </c>
      <c r="G455">
        <v>1.1568455400477118</v>
      </c>
      <c r="H455">
        <v>563820.39999999991</v>
      </c>
    </row>
    <row r="456" spans="1:8" x14ac:dyDescent="0.3">
      <c r="A456" s="1">
        <v>2019</v>
      </c>
      <c r="B456" s="2">
        <v>11</v>
      </c>
      <c r="C456">
        <v>1</v>
      </c>
      <c r="D456" t="s">
        <v>17</v>
      </c>
      <c r="E456">
        <v>4</v>
      </c>
      <c r="F456" t="s">
        <v>5</v>
      </c>
      <c r="G456">
        <v>3.0491071428571428</v>
      </c>
      <c r="H456">
        <v>144456.47999999998</v>
      </c>
    </row>
    <row r="457" spans="1:8" x14ac:dyDescent="0.3">
      <c r="A457" s="1">
        <v>2019</v>
      </c>
      <c r="B457" s="2">
        <v>12</v>
      </c>
      <c r="C457">
        <v>5</v>
      </c>
      <c r="D457" t="s">
        <v>32</v>
      </c>
      <c r="E457">
        <v>1</v>
      </c>
      <c r="F457" t="s">
        <v>5</v>
      </c>
      <c r="G457">
        <v>1.6013047296449632</v>
      </c>
      <c r="H457">
        <v>386219.94000000006</v>
      </c>
    </row>
    <row r="458" spans="1:8" x14ac:dyDescent="0.3">
      <c r="A458" s="1">
        <v>2019</v>
      </c>
      <c r="B458" s="2">
        <v>4</v>
      </c>
      <c r="C458">
        <v>2</v>
      </c>
      <c r="D458" t="s">
        <v>28</v>
      </c>
      <c r="E458">
        <v>6</v>
      </c>
      <c r="F458" t="s">
        <v>5</v>
      </c>
      <c r="G458">
        <v>1.3482658959537572</v>
      </c>
      <c r="H458">
        <v>19636.68</v>
      </c>
    </row>
    <row r="459" spans="1:8" x14ac:dyDescent="0.3">
      <c r="A459" s="1">
        <v>2019</v>
      </c>
      <c r="B459" s="2">
        <v>5</v>
      </c>
      <c r="C459">
        <v>4</v>
      </c>
      <c r="D459" t="s">
        <v>31</v>
      </c>
      <c r="E459">
        <v>8</v>
      </c>
      <c r="F459" t="s">
        <v>5</v>
      </c>
      <c r="G459">
        <v>1.1568455400477118</v>
      </c>
      <c r="H459">
        <v>517602.79999999987</v>
      </c>
    </row>
    <row r="460" spans="1:8" x14ac:dyDescent="0.3">
      <c r="A460" s="1">
        <v>2019</v>
      </c>
      <c r="B460" s="2">
        <v>4</v>
      </c>
      <c r="C460">
        <v>3</v>
      </c>
      <c r="D460" t="s">
        <v>9</v>
      </c>
      <c r="E460">
        <v>1</v>
      </c>
      <c r="F460" t="s">
        <v>5</v>
      </c>
      <c r="G460">
        <v>1.6013047296449632</v>
      </c>
      <c r="H460">
        <v>885938.12000000011</v>
      </c>
    </row>
    <row r="461" spans="1:8" x14ac:dyDescent="0.3">
      <c r="A461" s="1">
        <v>2019</v>
      </c>
      <c r="B461" s="2">
        <v>12</v>
      </c>
      <c r="C461">
        <v>3</v>
      </c>
      <c r="D461" t="s">
        <v>6</v>
      </c>
      <c r="E461">
        <v>3</v>
      </c>
      <c r="F461" t="s">
        <v>5</v>
      </c>
      <c r="G461">
        <v>1.7564682776876439</v>
      </c>
      <c r="H461">
        <v>766214.90999999992</v>
      </c>
    </row>
    <row r="462" spans="1:8" x14ac:dyDescent="0.3">
      <c r="A462" s="1">
        <v>2019</v>
      </c>
      <c r="B462" s="2">
        <v>2</v>
      </c>
      <c r="C462">
        <v>2</v>
      </c>
      <c r="D462" t="s">
        <v>24</v>
      </c>
      <c r="E462">
        <v>5</v>
      </c>
      <c r="F462" t="s">
        <v>5</v>
      </c>
      <c r="G462">
        <v>1.6602741806858314</v>
      </c>
      <c r="H462">
        <v>1253081.0900000001</v>
      </c>
    </row>
    <row r="463" spans="1:8" x14ac:dyDescent="0.3">
      <c r="A463" s="1">
        <v>2019</v>
      </c>
      <c r="B463" s="2">
        <v>1</v>
      </c>
      <c r="C463">
        <v>1</v>
      </c>
      <c r="D463" t="s">
        <v>29</v>
      </c>
      <c r="E463">
        <v>2</v>
      </c>
      <c r="F463" t="s">
        <v>5</v>
      </c>
      <c r="G463">
        <v>1.4926077382824789</v>
      </c>
      <c r="H463">
        <v>78018.120000000024</v>
      </c>
    </row>
    <row r="464" spans="1:8" x14ac:dyDescent="0.3">
      <c r="A464" s="1">
        <v>2019</v>
      </c>
      <c r="B464" s="2">
        <v>9</v>
      </c>
      <c r="C464">
        <v>2</v>
      </c>
      <c r="D464" t="s">
        <v>3</v>
      </c>
      <c r="E464">
        <v>1</v>
      </c>
      <c r="F464" t="s">
        <v>5</v>
      </c>
      <c r="G464">
        <v>1.6013047296449632</v>
      </c>
      <c r="H464">
        <v>914887.84000000008</v>
      </c>
    </row>
    <row r="465" spans="1:8" x14ac:dyDescent="0.3">
      <c r="A465" s="1">
        <v>2019</v>
      </c>
      <c r="B465" s="2">
        <v>4</v>
      </c>
      <c r="C465">
        <v>3</v>
      </c>
      <c r="D465" t="s">
        <v>24</v>
      </c>
      <c r="E465">
        <v>4</v>
      </c>
      <c r="F465" t="s">
        <v>5</v>
      </c>
      <c r="G465">
        <v>3.0491071428571428</v>
      </c>
      <c r="H465">
        <v>470676.95999999996</v>
      </c>
    </row>
    <row r="466" spans="1:8" x14ac:dyDescent="0.3">
      <c r="A466" s="1">
        <v>2019</v>
      </c>
      <c r="B466" s="2">
        <v>9</v>
      </c>
      <c r="C466">
        <v>3</v>
      </c>
      <c r="D466" t="s">
        <v>36</v>
      </c>
      <c r="E466">
        <v>12</v>
      </c>
      <c r="F466" t="s">
        <v>5</v>
      </c>
      <c r="G466">
        <v>1.6942703178268996</v>
      </c>
      <c r="H466">
        <v>379916.33999999997</v>
      </c>
    </row>
    <row r="467" spans="1:8" x14ac:dyDescent="0.3">
      <c r="A467" s="1">
        <v>2019</v>
      </c>
      <c r="B467" s="2">
        <v>11</v>
      </c>
      <c r="C467">
        <v>5</v>
      </c>
      <c r="D467" t="s">
        <v>22</v>
      </c>
      <c r="E467">
        <v>6</v>
      </c>
      <c r="F467" t="s">
        <v>5</v>
      </c>
      <c r="G467">
        <v>1.3482658959537572</v>
      </c>
      <c r="H467">
        <v>20089.760000000002</v>
      </c>
    </row>
    <row r="468" spans="1:8" x14ac:dyDescent="0.3">
      <c r="A468" s="1">
        <v>2019</v>
      </c>
      <c r="B468" s="2">
        <v>1</v>
      </c>
      <c r="C468">
        <v>2</v>
      </c>
      <c r="D468" t="s">
        <v>29</v>
      </c>
      <c r="E468">
        <v>4</v>
      </c>
      <c r="F468" t="s">
        <v>5</v>
      </c>
      <c r="G468">
        <v>3.0491071428571428</v>
      </c>
      <c r="H468">
        <v>723457.44</v>
      </c>
    </row>
    <row r="469" spans="1:8" x14ac:dyDescent="0.3">
      <c r="A469" s="1">
        <v>2020</v>
      </c>
      <c r="B469" s="2">
        <v>10</v>
      </c>
      <c r="C469">
        <v>1</v>
      </c>
      <c r="D469" t="s">
        <v>29</v>
      </c>
      <c r="E469">
        <v>10</v>
      </c>
      <c r="F469" t="s">
        <v>5</v>
      </c>
      <c r="G469">
        <v>1.4422092818069525</v>
      </c>
      <c r="H469">
        <v>1453.48</v>
      </c>
    </row>
    <row r="470" spans="1:8" x14ac:dyDescent="0.3">
      <c r="A470" s="1">
        <v>2020</v>
      </c>
      <c r="B470" s="2">
        <v>2</v>
      </c>
      <c r="C470">
        <v>2</v>
      </c>
      <c r="D470" t="s">
        <v>35</v>
      </c>
      <c r="E470">
        <v>3</v>
      </c>
      <c r="F470" t="s">
        <v>5</v>
      </c>
      <c r="G470">
        <v>1.7564682776876439</v>
      </c>
      <c r="H470">
        <v>811130.03999999992</v>
      </c>
    </row>
    <row r="471" spans="1:8" x14ac:dyDescent="0.3">
      <c r="A471" s="1">
        <v>2020</v>
      </c>
      <c r="B471" s="2">
        <v>9</v>
      </c>
      <c r="C471">
        <v>2</v>
      </c>
      <c r="D471" t="s">
        <v>23</v>
      </c>
      <c r="E471">
        <v>2</v>
      </c>
      <c r="F471" t="s">
        <v>5</v>
      </c>
      <c r="G471">
        <v>1.4926077382824789</v>
      </c>
      <c r="H471">
        <v>156239.82000000004</v>
      </c>
    </row>
    <row r="472" spans="1:8" x14ac:dyDescent="0.3">
      <c r="A472" s="1">
        <v>2020</v>
      </c>
      <c r="B472" s="2">
        <v>5</v>
      </c>
      <c r="C472">
        <v>1</v>
      </c>
      <c r="D472" t="s">
        <v>26</v>
      </c>
      <c r="E472">
        <v>3</v>
      </c>
      <c r="F472" t="s">
        <v>5</v>
      </c>
      <c r="G472">
        <v>1.7564682776876439</v>
      </c>
      <c r="H472">
        <v>677004.77999999991</v>
      </c>
    </row>
    <row r="473" spans="1:8" x14ac:dyDescent="0.3">
      <c r="A473" s="1">
        <v>2020</v>
      </c>
      <c r="B473" s="2">
        <v>7</v>
      </c>
      <c r="C473">
        <v>4</v>
      </c>
      <c r="D473" t="s">
        <v>30</v>
      </c>
      <c r="E473">
        <v>8</v>
      </c>
      <c r="F473" t="s">
        <v>5</v>
      </c>
      <c r="G473">
        <v>1.1568455400477118</v>
      </c>
      <c r="H473">
        <v>522579.1999999999</v>
      </c>
    </row>
    <row r="474" spans="1:8" x14ac:dyDescent="0.3">
      <c r="A474" s="1">
        <v>2020</v>
      </c>
      <c r="B474" s="2">
        <v>12</v>
      </c>
      <c r="C474">
        <v>3</v>
      </c>
      <c r="D474" t="s">
        <v>3</v>
      </c>
      <c r="E474">
        <v>1</v>
      </c>
      <c r="F474" t="s">
        <v>5</v>
      </c>
      <c r="G474">
        <v>1.6013047296449632</v>
      </c>
      <c r="H474">
        <v>639194.4800000001</v>
      </c>
    </row>
    <row r="475" spans="1:8" x14ac:dyDescent="0.3">
      <c r="A475" s="1">
        <v>2020</v>
      </c>
      <c r="B475" s="2">
        <v>6</v>
      </c>
      <c r="C475">
        <v>2</v>
      </c>
      <c r="D475" t="s">
        <v>6</v>
      </c>
      <c r="E475">
        <v>4</v>
      </c>
      <c r="F475" t="s">
        <v>5</v>
      </c>
      <c r="G475">
        <v>3.0491071428571428</v>
      </c>
      <c r="H475">
        <v>200711.52</v>
      </c>
    </row>
    <row r="476" spans="1:8" x14ac:dyDescent="0.3">
      <c r="A476" s="1">
        <v>2020</v>
      </c>
      <c r="B476" s="2">
        <v>4</v>
      </c>
      <c r="C476">
        <v>4</v>
      </c>
      <c r="D476" t="s">
        <v>9</v>
      </c>
      <c r="E476">
        <v>12</v>
      </c>
      <c r="F476" t="s">
        <v>5</v>
      </c>
      <c r="G476">
        <v>1.6942703178268996</v>
      </c>
      <c r="H476">
        <v>83268.47</v>
      </c>
    </row>
    <row r="477" spans="1:8" x14ac:dyDescent="0.3">
      <c r="A477" s="1">
        <v>2020</v>
      </c>
      <c r="B477" s="2">
        <v>9</v>
      </c>
      <c r="C477">
        <v>1</v>
      </c>
      <c r="D477" t="s">
        <v>23</v>
      </c>
      <c r="E477">
        <v>10</v>
      </c>
      <c r="F477" t="s">
        <v>5</v>
      </c>
      <c r="G477">
        <v>1.4422092818069525</v>
      </c>
      <c r="H477">
        <v>232005.48</v>
      </c>
    </row>
    <row r="478" spans="1:8" x14ac:dyDescent="0.3">
      <c r="A478" s="1">
        <v>2020</v>
      </c>
      <c r="B478" s="2">
        <v>6</v>
      </c>
      <c r="C478">
        <v>4</v>
      </c>
      <c r="D478" t="s">
        <v>28</v>
      </c>
      <c r="E478">
        <v>8</v>
      </c>
      <c r="F478" t="s">
        <v>5</v>
      </c>
      <c r="G478">
        <v>1.1568455400477118</v>
      </c>
      <c r="H478">
        <v>52738.399999999987</v>
      </c>
    </row>
    <row r="479" spans="1:8" x14ac:dyDescent="0.3">
      <c r="A479" s="1">
        <v>2020</v>
      </c>
      <c r="B479" s="2">
        <v>5</v>
      </c>
      <c r="C479">
        <v>4</v>
      </c>
      <c r="D479" t="s">
        <v>36</v>
      </c>
      <c r="E479">
        <v>6</v>
      </c>
      <c r="F479" t="s">
        <v>5</v>
      </c>
      <c r="G479">
        <v>1.3482658959537572</v>
      </c>
      <c r="H479">
        <v>10902.84</v>
      </c>
    </row>
    <row r="480" spans="1:8" x14ac:dyDescent="0.3">
      <c r="A480" s="1">
        <v>2020</v>
      </c>
      <c r="B480" s="2">
        <v>3</v>
      </c>
      <c r="C480">
        <v>4</v>
      </c>
      <c r="D480" t="s">
        <v>24</v>
      </c>
      <c r="E480">
        <v>6</v>
      </c>
      <c r="F480" t="s">
        <v>5</v>
      </c>
      <c r="G480">
        <v>1.3482658959537572</v>
      </c>
      <c r="H480">
        <v>21921.360000000001</v>
      </c>
    </row>
    <row r="481" spans="1:8" x14ac:dyDescent="0.3">
      <c r="A481" s="1">
        <v>2020</v>
      </c>
      <c r="B481" s="2">
        <v>1</v>
      </c>
      <c r="C481">
        <v>3</v>
      </c>
      <c r="D481" t="s">
        <v>30</v>
      </c>
      <c r="E481">
        <v>2</v>
      </c>
      <c r="F481" t="s">
        <v>5</v>
      </c>
      <c r="G481">
        <v>1.4926077382824789</v>
      </c>
      <c r="H481">
        <v>104342.58000000003</v>
      </c>
    </row>
    <row r="482" spans="1:8" x14ac:dyDescent="0.3">
      <c r="A482" s="1">
        <v>2020</v>
      </c>
      <c r="B482" s="2">
        <v>7</v>
      </c>
      <c r="C482">
        <v>1</v>
      </c>
      <c r="D482" t="s">
        <v>12</v>
      </c>
      <c r="E482">
        <v>9</v>
      </c>
      <c r="F482" t="s">
        <v>5</v>
      </c>
      <c r="G482">
        <v>1.2404945138677232</v>
      </c>
      <c r="H482">
        <v>569387.5</v>
      </c>
    </row>
    <row r="483" spans="1:8" x14ac:dyDescent="0.3">
      <c r="A483" s="1">
        <v>2020</v>
      </c>
      <c r="B483" s="2">
        <v>12</v>
      </c>
      <c r="C483">
        <v>3</v>
      </c>
      <c r="D483" t="s">
        <v>24</v>
      </c>
      <c r="E483">
        <v>2</v>
      </c>
      <c r="F483" t="s">
        <v>5</v>
      </c>
      <c r="G483">
        <v>1.4926077382824789</v>
      </c>
      <c r="H483">
        <v>152152.56000000003</v>
      </c>
    </row>
    <row r="484" spans="1:8" x14ac:dyDescent="0.3">
      <c r="A484" s="1">
        <v>2020</v>
      </c>
      <c r="B484" s="2">
        <v>10</v>
      </c>
      <c r="C484">
        <v>4</v>
      </c>
      <c r="D484" t="s">
        <v>36</v>
      </c>
      <c r="E484">
        <v>11</v>
      </c>
      <c r="F484" t="s">
        <v>5</v>
      </c>
      <c r="G484">
        <v>1.5658866995073892</v>
      </c>
      <c r="H484">
        <v>533644.92000000016</v>
      </c>
    </row>
    <row r="485" spans="1:8" x14ac:dyDescent="0.3">
      <c r="A485" s="1">
        <v>2020</v>
      </c>
      <c r="B485" s="2">
        <v>1</v>
      </c>
      <c r="C485">
        <v>1</v>
      </c>
      <c r="D485" t="s">
        <v>15</v>
      </c>
      <c r="E485">
        <v>2</v>
      </c>
      <c r="F485" t="s">
        <v>5</v>
      </c>
      <c r="G485">
        <v>1.4926077382824789</v>
      </c>
      <c r="H485">
        <v>27592.920000000006</v>
      </c>
    </row>
    <row r="486" spans="1:8" x14ac:dyDescent="0.3">
      <c r="A486" s="1">
        <v>2020</v>
      </c>
      <c r="B486" s="2">
        <v>12</v>
      </c>
      <c r="C486">
        <v>1</v>
      </c>
      <c r="D486" t="s">
        <v>3</v>
      </c>
      <c r="E486">
        <v>5</v>
      </c>
      <c r="F486" t="s">
        <v>5</v>
      </c>
      <c r="G486">
        <v>1.6602741806858314</v>
      </c>
      <c r="H486">
        <v>376080.81</v>
      </c>
    </row>
    <row r="487" spans="1:8" x14ac:dyDescent="0.3">
      <c r="A487" s="1">
        <v>2020</v>
      </c>
      <c r="B487" s="2">
        <v>2</v>
      </c>
      <c r="C487">
        <v>3</v>
      </c>
      <c r="D487" t="s">
        <v>9</v>
      </c>
      <c r="E487">
        <v>12</v>
      </c>
      <c r="F487" t="s">
        <v>5</v>
      </c>
      <c r="G487">
        <v>1.6942703178268996</v>
      </c>
      <c r="H487">
        <v>286042.02999999997</v>
      </c>
    </row>
    <row r="488" spans="1:8" x14ac:dyDescent="0.3">
      <c r="A488" s="1">
        <v>2020</v>
      </c>
      <c r="B488" s="2">
        <v>11</v>
      </c>
      <c r="C488">
        <v>5</v>
      </c>
      <c r="D488" t="s">
        <v>32</v>
      </c>
      <c r="E488">
        <v>9</v>
      </c>
      <c r="F488" t="s">
        <v>5</v>
      </c>
      <c r="G488">
        <v>1.2404945138677232</v>
      </c>
      <c r="H488">
        <v>225608.75</v>
      </c>
    </row>
    <row r="489" spans="1:8" x14ac:dyDescent="0.3">
      <c r="A489" s="1">
        <v>2020</v>
      </c>
      <c r="B489" s="2">
        <v>9</v>
      </c>
      <c r="C489">
        <v>2</v>
      </c>
      <c r="D489" t="s">
        <v>22</v>
      </c>
      <c r="E489">
        <v>12</v>
      </c>
      <c r="F489" t="s">
        <v>5</v>
      </c>
      <c r="G489">
        <v>1.6942703178268996</v>
      </c>
      <c r="H489">
        <v>414069.67</v>
      </c>
    </row>
    <row r="490" spans="1:8" x14ac:dyDescent="0.3">
      <c r="A490" s="1">
        <v>2020</v>
      </c>
      <c r="B490" s="2">
        <v>5</v>
      </c>
      <c r="C490">
        <v>2</v>
      </c>
      <c r="D490" t="s">
        <v>27</v>
      </c>
      <c r="E490">
        <v>12</v>
      </c>
      <c r="F490" t="s">
        <v>5</v>
      </c>
      <c r="G490">
        <v>1.6942703178268996</v>
      </c>
      <c r="H490">
        <v>384714.22</v>
      </c>
    </row>
    <row r="491" spans="1:8" x14ac:dyDescent="0.3">
      <c r="A491" s="1">
        <v>2020</v>
      </c>
      <c r="B491" s="2">
        <v>2</v>
      </c>
      <c r="C491">
        <v>3</v>
      </c>
      <c r="D491" t="s">
        <v>9</v>
      </c>
      <c r="E491">
        <v>6</v>
      </c>
      <c r="F491" t="s">
        <v>5</v>
      </c>
      <c r="G491">
        <v>1.3482658959537572</v>
      </c>
      <c r="H491">
        <v>12384.990000000002</v>
      </c>
    </row>
    <row r="492" spans="1:8" x14ac:dyDescent="0.3">
      <c r="A492" s="1">
        <v>2020</v>
      </c>
      <c r="B492" s="2">
        <v>2</v>
      </c>
      <c r="C492">
        <v>1</v>
      </c>
      <c r="D492" t="s">
        <v>12</v>
      </c>
      <c r="E492">
        <v>6</v>
      </c>
      <c r="F492" t="s">
        <v>5</v>
      </c>
      <c r="G492">
        <v>1.3482658959537572</v>
      </c>
      <c r="H492">
        <v>8591.65</v>
      </c>
    </row>
    <row r="493" spans="1:8" x14ac:dyDescent="0.3">
      <c r="A493" s="1">
        <v>2020</v>
      </c>
      <c r="B493" s="2">
        <v>9</v>
      </c>
      <c r="C493">
        <v>5</v>
      </c>
      <c r="D493" t="s">
        <v>9</v>
      </c>
      <c r="E493">
        <v>12</v>
      </c>
      <c r="F493" t="s">
        <v>5</v>
      </c>
      <c r="G493">
        <v>1.6942703178268996</v>
      </c>
      <c r="H493">
        <v>96336.37999999999</v>
      </c>
    </row>
    <row r="494" spans="1:8" x14ac:dyDescent="0.3">
      <c r="A494" s="1">
        <v>2020</v>
      </c>
      <c r="B494" s="2">
        <v>1</v>
      </c>
      <c r="C494">
        <v>4</v>
      </c>
      <c r="D494" t="s">
        <v>3</v>
      </c>
      <c r="E494">
        <v>6</v>
      </c>
      <c r="F494" t="s">
        <v>5</v>
      </c>
      <c r="G494">
        <v>1.3482658959537572</v>
      </c>
      <c r="H494">
        <v>7902.39</v>
      </c>
    </row>
    <row r="495" spans="1:8" x14ac:dyDescent="0.3">
      <c r="A495" s="1">
        <v>2020</v>
      </c>
      <c r="B495" s="2">
        <v>8</v>
      </c>
      <c r="C495">
        <v>3</v>
      </c>
      <c r="D495" t="s">
        <v>36</v>
      </c>
      <c r="E495">
        <v>1</v>
      </c>
      <c r="F495" t="s">
        <v>5</v>
      </c>
      <c r="G495">
        <v>1.6013047296449632</v>
      </c>
      <c r="H495">
        <v>58570.460000000006</v>
      </c>
    </row>
    <row r="496" spans="1:8" x14ac:dyDescent="0.3">
      <c r="A496" s="1">
        <v>2020</v>
      </c>
      <c r="B496" s="2">
        <v>6</v>
      </c>
      <c r="C496">
        <v>1</v>
      </c>
      <c r="D496" t="s">
        <v>32</v>
      </c>
      <c r="E496">
        <v>12</v>
      </c>
      <c r="F496" t="s">
        <v>5</v>
      </c>
      <c r="G496">
        <v>1.6942703178268996</v>
      </c>
      <c r="H496">
        <v>589066.02999999991</v>
      </c>
    </row>
    <row r="497" spans="1:8" x14ac:dyDescent="0.3">
      <c r="A497" s="1">
        <v>2020</v>
      </c>
      <c r="B497" s="2">
        <v>11</v>
      </c>
      <c r="C497">
        <v>4</v>
      </c>
      <c r="D497" t="s">
        <v>32</v>
      </c>
      <c r="E497">
        <v>8</v>
      </c>
      <c r="F497" t="s">
        <v>5</v>
      </c>
      <c r="G497">
        <v>1.1568455400477118</v>
      </c>
      <c r="H497">
        <v>128528.39999999998</v>
      </c>
    </row>
    <row r="498" spans="1:8" x14ac:dyDescent="0.3">
      <c r="A498" s="1">
        <v>2020</v>
      </c>
      <c r="B498" s="2">
        <v>6</v>
      </c>
      <c r="C498">
        <v>2</v>
      </c>
      <c r="D498" t="s">
        <v>32</v>
      </c>
      <c r="E498">
        <v>8</v>
      </c>
      <c r="F498" t="s">
        <v>5</v>
      </c>
      <c r="G498">
        <v>1.1568455400477118</v>
      </c>
      <c r="H498">
        <v>432431.99999999994</v>
      </c>
    </row>
    <row r="499" spans="1:8" x14ac:dyDescent="0.3">
      <c r="A499" s="1">
        <v>2020</v>
      </c>
      <c r="B499" s="2">
        <v>8</v>
      </c>
      <c r="C499">
        <v>4</v>
      </c>
      <c r="D499" t="s">
        <v>24</v>
      </c>
      <c r="E499">
        <v>8</v>
      </c>
      <c r="F499" t="s">
        <v>5</v>
      </c>
      <c r="G499">
        <v>1.1568455400477118</v>
      </c>
      <c r="H499">
        <v>467552.79999999993</v>
      </c>
    </row>
    <row r="500" spans="1:8" x14ac:dyDescent="0.3">
      <c r="A500" s="1">
        <v>2020</v>
      </c>
      <c r="B500" s="2">
        <v>9</v>
      </c>
      <c r="C500">
        <v>3</v>
      </c>
      <c r="D500" t="s">
        <v>15</v>
      </c>
      <c r="E500">
        <v>8</v>
      </c>
      <c r="F500" t="s">
        <v>5</v>
      </c>
      <c r="G500">
        <v>1.1568455400477118</v>
      </c>
      <c r="H500">
        <v>202773.99999999997</v>
      </c>
    </row>
    <row r="501" spans="1:8" x14ac:dyDescent="0.3">
      <c r="A501" s="1">
        <v>2020</v>
      </c>
      <c r="B501" s="2">
        <v>8</v>
      </c>
      <c r="C501">
        <v>1</v>
      </c>
      <c r="D501" t="s">
        <v>15</v>
      </c>
      <c r="E501">
        <v>12</v>
      </c>
      <c r="F501" t="s">
        <v>5</v>
      </c>
      <c r="G501">
        <v>1.6942703178268996</v>
      </c>
      <c r="H501">
        <v>136613.31999999998</v>
      </c>
    </row>
    <row r="502" spans="1:8" x14ac:dyDescent="0.3">
      <c r="A502" s="1">
        <v>2020</v>
      </c>
      <c r="B502" s="2">
        <v>9</v>
      </c>
      <c r="C502">
        <v>3</v>
      </c>
      <c r="D502" t="s">
        <v>3</v>
      </c>
      <c r="E502">
        <v>3</v>
      </c>
      <c r="F502" t="s">
        <v>5</v>
      </c>
      <c r="G502">
        <v>1.7564682776876439</v>
      </c>
      <c r="H502">
        <v>278084.00999999995</v>
      </c>
    </row>
    <row r="503" spans="1:8" x14ac:dyDescent="0.3">
      <c r="A503" s="1">
        <v>2020</v>
      </c>
      <c r="B503" s="2">
        <v>5</v>
      </c>
      <c r="C503">
        <v>3</v>
      </c>
      <c r="D503" t="s">
        <v>28</v>
      </c>
      <c r="E503">
        <v>11</v>
      </c>
      <c r="F503" t="s">
        <v>5</v>
      </c>
      <c r="G503">
        <v>1.5658866995073892</v>
      </c>
      <c r="H503">
        <v>232911.36000000007</v>
      </c>
    </row>
    <row r="504" spans="1:8" x14ac:dyDescent="0.3">
      <c r="A504" s="1">
        <v>2020</v>
      </c>
      <c r="B504" s="2">
        <v>6</v>
      </c>
      <c r="C504">
        <v>1</v>
      </c>
      <c r="D504" t="s">
        <v>12</v>
      </c>
      <c r="E504">
        <v>10</v>
      </c>
      <c r="F504" t="s">
        <v>5</v>
      </c>
      <c r="G504">
        <v>1.4422092818069525</v>
      </c>
      <c r="H504">
        <v>24007.480000000003</v>
      </c>
    </row>
    <row r="505" spans="1:8" x14ac:dyDescent="0.3">
      <c r="A505" s="1">
        <v>2020</v>
      </c>
      <c r="B505" s="2">
        <v>10</v>
      </c>
      <c r="C505">
        <v>5</v>
      </c>
      <c r="D505" t="s">
        <v>31</v>
      </c>
      <c r="E505">
        <v>4</v>
      </c>
      <c r="F505" t="s">
        <v>5</v>
      </c>
      <c r="G505">
        <v>3.0491071428571428</v>
      </c>
      <c r="H505">
        <v>489844.8</v>
      </c>
    </row>
    <row r="506" spans="1:8" x14ac:dyDescent="0.3">
      <c r="A506" s="1">
        <v>2020</v>
      </c>
      <c r="B506" s="2">
        <v>1</v>
      </c>
      <c r="C506">
        <v>1</v>
      </c>
      <c r="D506" t="s">
        <v>9</v>
      </c>
      <c r="E506">
        <v>8</v>
      </c>
      <c r="F506" t="s">
        <v>5</v>
      </c>
      <c r="G506">
        <v>1.1568455400477118</v>
      </c>
      <c r="H506">
        <v>264893.19999999995</v>
      </c>
    </row>
    <row r="507" spans="1:8" x14ac:dyDescent="0.3">
      <c r="A507" s="1">
        <v>2020</v>
      </c>
      <c r="B507" s="2">
        <v>6</v>
      </c>
      <c r="C507">
        <v>3</v>
      </c>
      <c r="D507" t="s">
        <v>13</v>
      </c>
      <c r="E507">
        <v>9</v>
      </c>
      <c r="F507" t="s">
        <v>5</v>
      </c>
      <c r="G507">
        <v>1.2404945138677232</v>
      </c>
      <c r="H507">
        <v>1138017.5</v>
      </c>
    </row>
    <row r="508" spans="1:8" x14ac:dyDescent="0.3">
      <c r="A508" s="1">
        <v>2020</v>
      </c>
      <c r="B508" s="2">
        <v>2</v>
      </c>
      <c r="C508">
        <v>5</v>
      </c>
      <c r="D508" t="s">
        <v>31</v>
      </c>
      <c r="E508">
        <v>12</v>
      </c>
      <c r="F508" t="s">
        <v>5</v>
      </c>
      <c r="G508">
        <v>1.6942703178268996</v>
      </c>
      <c r="H508">
        <v>565329.14999999991</v>
      </c>
    </row>
    <row r="509" spans="1:8" x14ac:dyDescent="0.3">
      <c r="A509" s="1">
        <v>2020</v>
      </c>
      <c r="B509" s="2">
        <v>2</v>
      </c>
      <c r="C509">
        <v>4</v>
      </c>
      <c r="D509" t="s">
        <v>17</v>
      </c>
      <c r="E509">
        <v>3</v>
      </c>
      <c r="F509" t="s">
        <v>5</v>
      </c>
      <c r="G509">
        <v>1.7564682776876439</v>
      </c>
      <c r="H509">
        <v>319632.71999999997</v>
      </c>
    </row>
    <row r="510" spans="1:8" x14ac:dyDescent="0.3">
      <c r="A510" s="1">
        <v>2020</v>
      </c>
      <c r="B510" s="2">
        <v>5</v>
      </c>
      <c r="C510">
        <v>3</v>
      </c>
      <c r="D510" t="s">
        <v>27</v>
      </c>
      <c r="E510">
        <v>12</v>
      </c>
      <c r="F510" t="s">
        <v>5</v>
      </c>
      <c r="G510">
        <v>1.6942703178268996</v>
      </c>
      <c r="H510">
        <v>427137.57999999996</v>
      </c>
    </row>
    <row r="511" spans="1:8" x14ac:dyDescent="0.3">
      <c r="A511" s="1">
        <v>2020</v>
      </c>
      <c r="B511" s="2">
        <v>9</v>
      </c>
      <c r="C511">
        <v>4</v>
      </c>
      <c r="D511" t="s">
        <v>30</v>
      </c>
      <c r="E511">
        <v>12</v>
      </c>
      <c r="F511" t="s">
        <v>5</v>
      </c>
      <c r="G511">
        <v>1.6942703178268996</v>
      </c>
      <c r="H511">
        <v>26703.989999999998</v>
      </c>
    </row>
    <row r="512" spans="1:8" x14ac:dyDescent="0.3">
      <c r="A512" s="1">
        <v>2020</v>
      </c>
      <c r="B512" s="2">
        <v>8</v>
      </c>
      <c r="C512">
        <v>3</v>
      </c>
      <c r="D512" t="s">
        <v>32</v>
      </c>
      <c r="E512">
        <v>9</v>
      </c>
      <c r="F512" t="s">
        <v>5</v>
      </c>
      <c r="G512">
        <v>1.2404945138677232</v>
      </c>
      <c r="H512">
        <v>414100</v>
      </c>
    </row>
    <row r="513" spans="1:8" x14ac:dyDescent="0.3">
      <c r="A513" s="1">
        <v>2020</v>
      </c>
      <c r="B513" s="2">
        <v>2</v>
      </c>
      <c r="C513">
        <v>1</v>
      </c>
      <c r="D513" t="s">
        <v>24</v>
      </c>
      <c r="E513">
        <v>6</v>
      </c>
      <c r="F513" t="s">
        <v>5</v>
      </c>
      <c r="G513">
        <v>1.3482658959537572</v>
      </c>
      <c r="H513">
        <v>5841.84</v>
      </c>
    </row>
    <row r="514" spans="1:8" x14ac:dyDescent="0.3">
      <c r="A514" s="1">
        <v>2020</v>
      </c>
      <c r="B514" s="2">
        <v>11</v>
      </c>
      <c r="C514">
        <v>4</v>
      </c>
      <c r="D514" t="s">
        <v>28</v>
      </c>
      <c r="E514">
        <v>2</v>
      </c>
      <c r="F514" t="s">
        <v>5</v>
      </c>
      <c r="G514">
        <v>1.4926077382824789</v>
      </c>
      <c r="H514">
        <v>22769.640000000007</v>
      </c>
    </row>
    <row r="515" spans="1:8" x14ac:dyDescent="0.3">
      <c r="A515" s="1">
        <v>2020</v>
      </c>
      <c r="B515" s="2">
        <v>11</v>
      </c>
      <c r="C515">
        <v>3</v>
      </c>
      <c r="D515" t="s">
        <v>22</v>
      </c>
      <c r="E515">
        <v>1</v>
      </c>
      <c r="F515" t="s">
        <v>5</v>
      </c>
      <c r="G515">
        <v>1.6013047296449632</v>
      </c>
      <c r="H515">
        <v>541704.8600000001</v>
      </c>
    </row>
    <row r="516" spans="1:8" x14ac:dyDescent="0.3">
      <c r="A516" s="1">
        <v>2020</v>
      </c>
      <c r="B516" s="2">
        <v>10</v>
      </c>
      <c r="C516">
        <v>4</v>
      </c>
      <c r="D516" t="s">
        <v>26</v>
      </c>
      <c r="E516">
        <v>9</v>
      </c>
      <c r="F516" t="s">
        <v>5</v>
      </c>
      <c r="G516">
        <v>1.2404945138677232</v>
      </c>
      <c r="H516">
        <v>1221216.25</v>
      </c>
    </row>
    <row r="517" spans="1:8" x14ac:dyDescent="0.3">
      <c r="A517" s="1">
        <v>2020</v>
      </c>
      <c r="B517" s="2">
        <v>5</v>
      </c>
      <c r="C517">
        <v>3</v>
      </c>
      <c r="D517" t="s">
        <v>32</v>
      </c>
      <c r="E517">
        <v>12</v>
      </c>
      <c r="F517" t="s">
        <v>5</v>
      </c>
      <c r="G517">
        <v>1.6942703178268996</v>
      </c>
      <c r="H517">
        <v>501504.72</v>
      </c>
    </row>
    <row r="518" spans="1:8" x14ac:dyDescent="0.3">
      <c r="A518" s="1">
        <v>2020</v>
      </c>
      <c r="B518" s="2">
        <v>4</v>
      </c>
      <c r="C518">
        <v>5</v>
      </c>
      <c r="D518" t="s">
        <v>28</v>
      </c>
      <c r="E518">
        <v>5</v>
      </c>
      <c r="F518" t="s">
        <v>5</v>
      </c>
      <c r="G518">
        <v>1.6602741806858314</v>
      </c>
      <c r="H518">
        <v>1426081.74</v>
      </c>
    </row>
    <row r="519" spans="1:8" x14ac:dyDescent="0.3">
      <c r="A519" s="1">
        <v>2020</v>
      </c>
      <c r="B519" s="2">
        <v>8</v>
      </c>
      <c r="C519">
        <v>2</v>
      </c>
      <c r="D519" t="s">
        <v>28</v>
      </c>
      <c r="E519">
        <v>1</v>
      </c>
      <c r="F519" t="s">
        <v>5</v>
      </c>
      <c r="G519">
        <v>1.6013047296449632</v>
      </c>
      <c r="H519">
        <v>86849.160000000018</v>
      </c>
    </row>
    <row r="520" spans="1:8" x14ac:dyDescent="0.3">
      <c r="A520" s="1">
        <v>2020</v>
      </c>
      <c r="B520" s="2">
        <v>9</v>
      </c>
      <c r="C520">
        <v>1</v>
      </c>
      <c r="D520" t="s">
        <v>13</v>
      </c>
      <c r="E520">
        <v>1</v>
      </c>
      <c r="F520" t="s">
        <v>5</v>
      </c>
      <c r="G520">
        <v>1.6013047296449632</v>
      </c>
      <c r="H520">
        <v>492336.96000000008</v>
      </c>
    </row>
    <row r="521" spans="1:8" x14ac:dyDescent="0.3">
      <c r="A521" s="1">
        <v>2020</v>
      </c>
      <c r="B521" s="2">
        <v>12</v>
      </c>
      <c r="C521">
        <v>3</v>
      </c>
      <c r="D521" t="s">
        <v>32</v>
      </c>
      <c r="E521">
        <v>8</v>
      </c>
      <c r="F521" t="s">
        <v>5</v>
      </c>
      <c r="G521">
        <v>1.1568455400477118</v>
      </c>
      <c r="H521">
        <v>180237.19999999995</v>
      </c>
    </row>
    <row r="522" spans="1:8" x14ac:dyDescent="0.3">
      <c r="A522" s="1">
        <v>2020</v>
      </c>
      <c r="B522" s="2">
        <v>5</v>
      </c>
      <c r="C522">
        <v>2</v>
      </c>
      <c r="D522" t="s">
        <v>15</v>
      </c>
      <c r="E522">
        <v>9</v>
      </c>
      <c r="F522" t="s">
        <v>5</v>
      </c>
      <c r="G522">
        <v>1.2404945138677232</v>
      </c>
      <c r="H522">
        <v>500455</v>
      </c>
    </row>
    <row r="523" spans="1:8" x14ac:dyDescent="0.3">
      <c r="A523" s="1">
        <v>2020</v>
      </c>
      <c r="B523" s="2">
        <v>10</v>
      </c>
      <c r="C523">
        <v>4</v>
      </c>
      <c r="D523" t="s">
        <v>24</v>
      </c>
      <c r="E523">
        <v>4</v>
      </c>
      <c r="F523" t="s">
        <v>5</v>
      </c>
      <c r="G523">
        <v>3.0491071428571428</v>
      </c>
      <c r="H523">
        <v>453345.12</v>
      </c>
    </row>
    <row r="524" spans="1:8" x14ac:dyDescent="0.3">
      <c r="A524" s="1">
        <v>2020</v>
      </c>
      <c r="B524" s="2">
        <v>5</v>
      </c>
      <c r="C524">
        <v>2</v>
      </c>
      <c r="D524" t="s">
        <v>3</v>
      </c>
      <c r="E524">
        <v>6</v>
      </c>
      <c r="F524" t="s">
        <v>5</v>
      </c>
      <c r="G524">
        <v>1.3482658959537572</v>
      </c>
      <c r="H524">
        <v>15503.53</v>
      </c>
    </row>
    <row r="525" spans="1:8" x14ac:dyDescent="0.3">
      <c r="A525" s="1">
        <v>2020</v>
      </c>
      <c r="B525" s="2">
        <v>1</v>
      </c>
      <c r="C525">
        <v>3</v>
      </c>
      <c r="D525" t="s">
        <v>29</v>
      </c>
      <c r="E525">
        <v>3</v>
      </c>
      <c r="F525" t="s">
        <v>5</v>
      </c>
      <c r="G525">
        <v>1.7564682776876439</v>
      </c>
      <c r="H525">
        <v>379165.19999999995</v>
      </c>
    </row>
    <row r="526" spans="1:8" x14ac:dyDescent="0.3">
      <c r="A526" s="1">
        <v>2020</v>
      </c>
      <c r="B526" s="2">
        <v>12</v>
      </c>
      <c r="C526">
        <v>2</v>
      </c>
      <c r="D526" t="s">
        <v>31</v>
      </c>
      <c r="E526">
        <v>1</v>
      </c>
      <c r="F526" t="s">
        <v>5</v>
      </c>
      <c r="G526">
        <v>1.6013047296449632</v>
      </c>
      <c r="H526">
        <v>677442.62000000011</v>
      </c>
    </row>
    <row r="527" spans="1:8" x14ac:dyDescent="0.3">
      <c r="A527" s="1">
        <v>2020</v>
      </c>
      <c r="B527" s="2">
        <v>3</v>
      </c>
      <c r="C527">
        <v>3</v>
      </c>
      <c r="D527" t="s">
        <v>9</v>
      </c>
      <c r="E527">
        <v>1</v>
      </c>
      <c r="F527" t="s">
        <v>5</v>
      </c>
      <c r="G527">
        <v>1.6013047296449632</v>
      </c>
      <c r="H527">
        <v>639769.64000000013</v>
      </c>
    </row>
    <row r="528" spans="1:8" x14ac:dyDescent="0.3">
      <c r="A528" s="1">
        <v>2020</v>
      </c>
      <c r="B528" s="2">
        <v>7</v>
      </c>
      <c r="C528">
        <v>1</v>
      </c>
      <c r="D528" t="s">
        <v>22</v>
      </c>
      <c r="E528">
        <v>2</v>
      </c>
      <c r="F528" t="s">
        <v>5</v>
      </c>
      <c r="G528">
        <v>1.4926077382824789</v>
      </c>
      <c r="H528">
        <v>25259.580000000005</v>
      </c>
    </row>
    <row r="529" spans="1:8" x14ac:dyDescent="0.3">
      <c r="A529" s="1">
        <v>2020</v>
      </c>
      <c r="B529" s="2">
        <v>2</v>
      </c>
      <c r="C529">
        <v>2</v>
      </c>
      <c r="D529" t="s">
        <v>36</v>
      </c>
      <c r="E529">
        <v>4</v>
      </c>
      <c r="F529" t="s">
        <v>5</v>
      </c>
      <c r="G529">
        <v>3.0491071428571428</v>
      </c>
      <c r="H529">
        <v>301911.83999999997</v>
      </c>
    </row>
    <row r="530" spans="1:8" x14ac:dyDescent="0.3">
      <c r="A530" s="1">
        <v>2020</v>
      </c>
      <c r="B530" s="2">
        <v>9</v>
      </c>
      <c r="C530">
        <v>5</v>
      </c>
      <c r="D530" t="s">
        <v>32</v>
      </c>
      <c r="E530">
        <v>8</v>
      </c>
      <c r="F530" t="s">
        <v>5</v>
      </c>
      <c r="G530">
        <v>1.1568455400477118</v>
      </c>
      <c r="H530">
        <v>29915.599999999995</v>
      </c>
    </row>
    <row r="531" spans="1:8" x14ac:dyDescent="0.3">
      <c r="A531" s="1">
        <v>2020</v>
      </c>
      <c r="B531" s="2">
        <v>4</v>
      </c>
      <c r="C531">
        <v>3</v>
      </c>
      <c r="D531" t="s">
        <v>26</v>
      </c>
      <c r="E531">
        <v>2</v>
      </c>
      <c r="F531" t="s">
        <v>5</v>
      </c>
      <c r="G531">
        <v>1.4926077382824789</v>
      </c>
      <c r="H531">
        <v>54794.340000000011</v>
      </c>
    </row>
    <row r="532" spans="1:8" x14ac:dyDescent="0.3">
      <c r="A532" s="1">
        <v>2020</v>
      </c>
      <c r="B532" s="2">
        <v>11</v>
      </c>
      <c r="C532">
        <v>3</v>
      </c>
      <c r="D532" t="s">
        <v>15</v>
      </c>
      <c r="E532">
        <v>6</v>
      </c>
      <c r="F532" t="s">
        <v>5</v>
      </c>
      <c r="G532">
        <v>1.3482658959537572</v>
      </c>
      <c r="H532">
        <v>22444.33</v>
      </c>
    </row>
    <row r="533" spans="1:8" x14ac:dyDescent="0.3">
      <c r="A533" s="1">
        <v>2020</v>
      </c>
      <c r="B533" s="2">
        <v>2</v>
      </c>
      <c r="C533">
        <v>1</v>
      </c>
      <c r="D533" t="s">
        <v>6</v>
      </c>
      <c r="E533">
        <v>7</v>
      </c>
      <c r="F533" t="s">
        <v>5</v>
      </c>
      <c r="G533">
        <v>1.3297846937557209</v>
      </c>
      <c r="H533">
        <v>524369.71999999986</v>
      </c>
    </row>
    <row r="534" spans="1:8" x14ac:dyDescent="0.3">
      <c r="A534" s="1">
        <v>2020</v>
      </c>
      <c r="B534" s="2">
        <v>11</v>
      </c>
      <c r="C534">
        <v>4</v>
      </c>
      <c r="D534" t="s">
        <v>36</v>
      </c>
      <c r="E534">
        <v>1</v>
      </c>
      <c r="F534" t="s">
        <v>5</v>
      </c>
      <c r="G534">
        <v>1.6013047296449632</v>
      </c>
      <c r="H534">
        <v>230639.16000000003</v>
      </c>
    </row>
    <row r="535" spans="1:8" x14ac:dyDescent="0.3">
      <c r="A535" s="1">
        <v>2020</v>
      </c>
      <c r="B535" s="2">
        <v>6</v>
      </c>
      <c r="C535">
        <v>2</v>
      </c>
      <c r="D535" t="s">
        <v>23</v>
      </c>
      <c r="E535">
        <v>10</v>
      </c>
      <c r="F535" t="s">
        <v>5</v>
      </c>
      <c r="G535">
        <v>1.4422092818069525</v>
      </c>
      <c r="H535">
        <v>229048.40000000002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2022-02-07T07:43:37Z</dcterms:created>
  <dcterms:modified xsi:type="dcterms:W3CDTF">2022-04-20T08:17:41Z</dcterms:modified>
</cp:coreProperties>
</file>