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ya/workspace/python/shift/"/>
    </mc:Choice>
  </mc:AlternateContent>
  <xr:revisionPtr revIDLastSave="0" documentId="13_ncr:1_{6AC8A0FA-D56C-D445-8069-AA10DAF3A8FE}" xr6:coauthVersionLast="33" xr6:coauthVersionMax="33" xr10:uidLastSave="{00000000-0000-0000-0000-000000000000}"/>
  <bookViews>
    <workbookView xWindow="5200" yWindow="2160" windowWidth="21940" windowHeight="15840" activeTab="1" xr2:uid="{15B3548B-31E9-E645-86B4-9F36DB67D3CF}"/>
  </bookViews>
  <sheets>
    <sheet name="Sheet5" sheetId="5" r:id="rId1"/>
    <sheet name="Sheet6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H7" i="5"/>
  <c r="H8" i="5"/>
  <c r="H9" i="5"/>
  <c r="H10" i="5"/>
  <c r="H11" i="5"/>
  <c r="H12" i="5"/>
  <c r="H6" i="5"/>
  <c r="G7" i="5"/>
  <c r="G8" i="5"/>
  <c r="G9" i="5"/>
  <c r="G10" i="5"/>
  <c r="G11" i="5"/>
  <c r="G12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</calcChain>
</file>

<file path=xl/sharedStrings.xml><?xml version="1.0" encoding="utf-8"?>
<sst xmlns="http://schemas.openxmlformats.org/spreadsheetml/2006/main" count="37" uniqueCount="19">
  <si>
    <t>樋口</t>
    <rPh sb="0" eb="2">
      <t>ヒグチ</t>
    </rPh>
    <phoneticPr fontId="1"/>
  </si>
  <si>
    <t>名簿</t>
    <rPh sb="0" eb="2">
      <t>メイボ</t>
    </rPh>
    <phoneticPr fontId="1"/>
  </si>
  <si>
    <t>名前</t>
    <rPh sb="0" eb="2">
      <t>ナマエ</t>
    </rPh>
    <phoneticPr fontId="1"/>
  </si>
  <si>
    <t>id</t>
    <phoneticPr fontId="1"/>
  </si>
  <si>
    <t>性別</t>
    <rPh sb="0" eb="2">
      <t>セイベツ</t>
    </rPh>
    <phoneticPr fontId="1"/>
  </si>
  <si>
    <t>マネージャー</t>
    <phoneticPr fontId="1"/>
  </si>
  <si>
    <t>男</t>
    <rPh sb="0" eb="1">
      <t>オトコ</t>
    </rPh>
    <phoneticPr fontId="1"/>
  </si>
  <si>
    <t>城谷</t>
    <rPh sb="0" eb="2">
      <t>シロタニ</t>
    </rPh>
    <phoneticPr fontId="1"/>
  </si>
  <si>
    <t>女</t>
    <rPh sb="0" eb="1">
      <t>オンア</t>
    </rPh>
    <phoneticPr fontId="1"/>
  </si>
  <si>
    <t>日付</t>
    <rPh sb="0" eb="2">
      <t>ヒヅケ</t>
    </rPh>
    <phoneticPr fontId="1"/>
  </si>
  <si>
    <t>岩井</t>
    <rPh sb="0" eb="2">
      <t>イワイ</t>
    </rPh>
    <phoneticPr fontId="1"/>
  </si>
  <si>
    <t>エリカ</t>
    <phoneticPr fontId="1"/>
  </si>
  <si>
    <t>女</t>
    <rPh sb="0" eb="1">
      <t>オンナ</t>
    </rPh>
    <phoneticPr fontId="1"/>
  </si>
  <si>
    <t>米村</t>
    <rPh sb="0" eb="2">
      <t>ヨネムラ</t>
    </rPh>
    <phoneticPr fontId="1"/>
  </si>
  <si>
    <t>読み取り用IDS</t>
    <rPh sb="0" eb="1">
      <t>ヨミトリヨウ</t>
    </rPh>
    <phoneticPr fontId="1"/>
  </si>
  <si>
    <t>樋口</t>
    <phoneticPr fontId="1"/>
  </si>
  <si>
    <t>島田</t>
    <rPh sb="0" eb="2">
      <t>シマダ</t>
    </rPh>
    <phoneticPr fontId="1"/>
  </si>
  <si>
    <t>池田</t>
    <rPh sb="0" eb="2">
      <t>イケダ</t>
    </rPh>
    <phoneticPr fontId="1"/>
  </si>
  <si>
    <t>ハマチ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</si>
</sst>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m&quot;月&quot;d&quot;日&quot;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ヒラギノ角ゴ ProN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B239-1A32-4249-9072-ABF82040905E}">
  <dimension ref="B3:H37"/>
  <sheetViews>
    <sheetView workbookViewId="0">
      <selection activeCell="C6" sqref="C6"/>
    </sheetView>
  </sheetViews>
  <sheetFormatPr baseColWidth="10" defaultRowHeight="20"/>
  <sheetData>
    <row r="3" spans="2:8">
      <c r="B3">
        <v>2020</v>
      </c>
      <c r="C3">
        <v>1</v>
      </c>
    </row>
    <row r="5" spans="2:8">
      <c r="B5" t="s">
        <v>9</v>
      </c>
      <c r="G5" t="s">
        <v>14</v>
      </c>
    </row>
    <row r="6" spans="2:8" ht="23">
      <c r="B6" s="1">
        <f>DATE($B$3,$C$3,1)</f>
        <v>43831</v>
      </c>
      <c r="C6" t="s">
        <v>15</v>
      </c>
      <c r="D6" t="s">
        <v>7</v>
      </c>
      <c r="G6">
        <f>VLOOKUP(C6, Sheet6!$A$4:$B$100, 2, FALSE)</f>
        <v>1</v>
      </c>
      <c r="H6">
        <f>VLOOKUP(D6, Sheet6!$A$4:$B$100, 2, FALSE)</f>
        <v>2</v>
      </c>
    </row>
    <row r="7" spans="2:8" ht="23">
      <c r="B7" s="1">
        <f>IF(B6="","",IF(MONTH(B6+1)=$C$3,B6+1,""))</f>
        <v>43832</v>
      </c>
      <c r="C7" t="s">
        <v>13</v>
      </c>
      <c r="D7" t="s">
        <v>0</v>
      </c>
      <c r="G7">
        <f>VLOOKUP(C7, Sheet6!$A$4:$B$100, 2, FALSE)</f>
        <v>3</v>
      </c>
      <c r="H7">
        <f>VLOOKUP(D7, Sheet6!$A$4:$B$100, 2, FALSE)</f>
        <v>1</v>
      </c>
    </row>
    <row r="8" spans="2:8" ht="23">
      <c r="B8" s="1">
        <f t="shared" ref="B8:B37" si="0">IF(B7="","",IF(MONTH(B7+1)=$C$3,B7+1,""))</f>
        <v>43833</v>
      </c>
      <c r="C8" t="s">
        <v>10</v>
      </c>
      <c r="D8" t="s">
        <v>13</v>
      </c>
      <c r="G8">
        <f>VLOOKUP(C8, Sheet6!$A$4:$B$100, 2, FALSE)</f>
        <v>4</v>
      </c>
      <c r="H8">
        <f>VLOOKUP(D8, Sheet6!$A$4:$B$100, 2, FALSE)</f>
        <v>3</v>
      </c>
    </row>
    <row r="9" spans="2:8" ht="23">
      <c r="B9" s="1">
        <f t="shared" si="0"/>
        <v>43834</v>
      </c>
      <c r="C9" t="s">
        <v>10</v>
      </c>
      <c r="D9" t="s">
        <v>13</v>
      </c>
      <c r="G9">
        <f>VLOOKUP(C9, Sheet6!$A$4:$B$100, 2, FALSE)</f>
        <v>4</v>
      </c>
      <c r="H9">
        <f>VLOOKUP(D9, Sheet6!$A$4:$B$100, 2, FALSE)</f>
        <v>3</v>
      </c>
    </row>
    <row r="10" spans="2:8" ht="23">
      <c r="B10" s="1">
        <f t="shared" si="0"/>
        <v>43835</v>
      </c>
      <c r="C10" t="s">
        <v>11</v>
      </c>
      <c r="D10" t="s">
        <v>13</v>
      </c>
      <c r="G10">
        <f>VLOOKUP(C10, Sheet6!$A$4:$B$100, 2, FALSE)</f>
        <v>5</v>
      </c>
      <c r="H10">
        <f>VLOOKUP(D10, Sheet6!$A$4:$B$100, 2, FALSE)</f>
        <v>3</v>
      </c>
    </row>
    <row r="11" spans="2:8" ht="23">
      <c r="B11" s="1">
        <f t="shared" si="0"/>
        <v>43836</v>
      </c>
      <c r="C11" t="s">
        <v>0</v>
      </c>
      <c r="D11" t="s">
        <v>13</v>
      </c>
      <c r="G11">
        <f>VLOOKUP(C11, Sheet6!$A$4:$B$100, 2, FALSE)</f>
        <v>1</v>
      </c>
      <c r="H11">
        <f>VLOOKUP(D11, Sheet6!$A$4:$B$100, 2, FALSE)</f>
        <v>3</v>
      </c>
    </row>
    <row r="12" spans="2:8" ht="23">
      <c r="B12" s="1">
        <f t="shared" si="0"/>
        <v>43837</v>
      </c>
      <c r="C12" t="s">
        <v>7</v>
      </c>
      <c r="D12" t="s">
        <v>13</v>
      </c>
      <c r="G12">
        <f>VLOOKUP(C12, Sheet6!$A$4:$B$100, 2, FALSE)</f>
        <v>2</v>
      </c>
      <c r="H12">
        <f>VLOOKUP(D12, Sheet6!$A$4:$B$100, 2, FALSE)</f>
        <v>3</v>
      </c>
    </row>
    <row r="13" spans="2:8" ht="23">
      <c r="B13" s="1">
        <f t="shared" si="0"/>
        <v>43838</v>
      </c>
    </row>
    <row r="14" spans="2:8" ht="23">
      <c r="B14" s="1">
        <f t="shared" si="0"/>
        <v>43839</v>
      </c>
    </row>
    <row r="15" spans="2:8" ht="23">
      <c r="B15" s="1">
        <f t="shared" si="0"/>
        <v>43840</v>
      </c>
    </row>
    <row r="16" spans="2:8" ht="23">
      <c r="B16" s="1">
        <f t="shared" si="0"/>
        <v>43841</v>
      </c>
    </row>
    <row r="17" spans="2:2" ht="23">
      <c r="B17" s="1">
        <f t="shared" si="0"/>
        <v>43842</v>
      </c>
    </row>
    <row r="18" spans="2:2" ht="23">
      <c r="B18" s="1">
        <f t="shared" si="0"/>
        <v>43843</v>
      </c>
    </row>
    <row r="19" spans="2:2" ht="23">
      <c r="B19" s="1">
        <f t="shared" si="0"/>
        <v>43844</v>
      </c>
    </row>
    <row r="20" spans="2:2" ht="23">
      <c r="B20" s="1">
        <f t="shared" si="0"/>
        <v>43845</v>
      </c>
    </row>
    <row r="21" spans="2:2" ht="23">
      <c r="B21" s="1">
        <f t="shared" si="0"/>
        <v>43846</v>
      </c>
    </row>
    <row r="22" spans="2:2" ht="23">
      <c r="B22" s="1">
        <f t="shared" si="0"/>
        <v>43847</v>
      </c>
    </row>
    <row r="23" spans="2:2" ht="23">
      <c r="B23" s="1">
        <f t="shared" si="0"/>
        <v>43848</v>
      </c>
    </row>
    <row r="24" spans="2:2" ht="23">
      <c r="B24" s="1">
        <f t="shared" si="0"/>
        <v>43849</v>
      </c>
    </row>
    <row r="25" spans="2:2" ht="23">
      <c r="B25" s="1">
        <f t="shared" si="0"/>
        <v>43850</v>
      </c>
    </row>
    <row r="26" spans="2:2" ht="23">
      <c r="B26" s="1">
        <f t="shared" si="0"/>
        <v>43851</v>
      </c>
    </row>
    <row r="27" spans="2:2" ht="23">
      <c r="B27" s="1">
        <f t="shared" si="0"/>
        <v>43852</v>
      </c>
    </row>
    <row r="28" spans="2:2" ht="23">
      <c r="B28" s="1">
        <f t="shared" si="0"/>
        <v>43853</v>
      </c>
    </row>
    <row r="29" spans="2:2" ht="23">
      <c r="B29" s="1">
        <f t="shared" si="0"/>
        <v>43854</v>
      </c>
    </row>
    <row r="30" spans="2:2" ht="23">
      <c r="B30" s="1">
        <f t="shared" si="0"/>
        <v>43855</v>
      </c>
    </row>
    <row r="31" spans="2:2" ht="23">
      <c r="B31" s="1">
        <f t="shared" si="0"/>
        <v>43856</v>
      </c>
    </row>
    <row r="32" spans="2:2" ht="23">
      <c r="B32" s="1">
        <f t="shared" si="0"/>
        <v>43857</v>
      </c>
    </row>
    <row r="33" spans="2:2" ht="23">
      <c r="B33" s="1">
        <f t="shared" si="0"/>
        <v>43858</v>
      </c>
    </row>
    <row r="34" spans="2:2" ht="23">
      <c r="B34" s="1">
        <f t="shared" si="0"/>
        <v>43859</v>
      </c>
    </row>
    <row r="35" spans="2:2" ht="23">
      <c r="B35" s="1">
        <f t="shared" si="0"/>
        <v>43860</v>
      </c>
    </row>
    <row r="36" spans="2:2" ht="23">
      <c r="B36" s="1">
        <f t="shared" si="0"/>
        <v>43861</v>
      </c>
    </row>
    <row r="37" spans="2:2" ht="23">
      <c r="B37" s="1" t="str">
        <f t="shared" si="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1456-BEE5-E44C-94B6-633B550F7472}">
  <dimension ref="A1:D11"/>
  <sheetViews>
    <sheetView tabSelected="1" workbookViewId="0">
      <selection activeCell="A11" sqref="A11"/>
    </sheetView>
  </sheetViews>
  <sheetFormatPr baseColWidth="10" defaultRowHeight="20"/>
  <sheetData>
    <row r="1" spans="1:4">
      <c r="A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0</v>
      </c>
      <c r="B4">
        <v>1</v>
      </c>
      <c r="C4" t="s">
        <v>6</v>
      </c>
      <c r="D4">
        <v>0</v>
      </c>
    </row>
    <row r="5" spans="1:4">
      <c r="A5" t="s">
        <v>7</v>
      </c>
      <c r="B5">
        <v>2</v>
      </c>
      <c r="C5" t="s">
        <v>6</v>
      </c>
      <c r="D5">
        <v>1</v>
      </c>
    </row>
    <row r="6" spans="1:4">
      <c r="A6" t="s">
        <v>13</v>
      </c>
      <c r="B6">
        <v>3</v>
      </c>
      <c r="C6" t="s">
        <v>8</v>
      </c>
      <c r="D6">
        <v>0</v>
      </c>
    </row>
    <row r="7" spans="1:4">
      <c r="A7" t="s">
        <v>10</v>
      </c>
      <c r="B7">
        <v>4</v>
      </c>
      <c r="C7" t="s">
        <v>6</v>
      </c>
    </row>
    <row r="8" spans="1:4">
      <c r="A8" t="s">
        <v>11</v>
      </c>
      <c r="B8">
        <v>5</v>
      </c>
      <c r="C8" t="s">
        <v>12</v>
      </c>
    </row>
    <row r="9" spans="1:4">
      <c r="A9" t="s">
        <v>16</v>
      </c>
      <c r="B9">
        <v>6</v>
      </c>
      <c r="C9" t="s">
        <v>6</v>
      </c>
    </row>
    <row r="10" spans="1:4">
      <c r="A10" t="s">
        <v>17</v>
      </c>
      <c r="B10">
        <v>7</v>
      </c>
      <c r="C10" t="s">
        <v>8</v>
      </c>
    </row>
    <row r="11" spans="1:4">
      <c r="A11" t="s">
        <v>18</v>
      </c>
      <c r="B11">
        <v>8</v>
      </c>
      <c r="C1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 雄也</dc:creator>
  <cp:lastModifiedBy>樋口 雄也</cp:lastModifiedBy>
  <dcterms:created xsi:type="dcterms:W3CDTF">2020-02-25T07:09:25Z</dcterms:created>
  <dcterms:modified xsi:type="dcterms:W3CDTF">2020-02-25T10:15:44Z</dcterms:modified>
</cp:coreProperties>
</file>