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9780"/>
  </bookViews>
  <sheets>
    <sheet name="mgrqispi94 (1)" sheetId="2" r:id="rId1"/>
    <sheet name="Sheet1" sheetId="3" r:id="rId2"/>
  </sheets>
  <calcPr calcId="125725"/>
</workbook>
</file>

<file path=xl/calcChain.xml><?xml version="1.0" encoding="utf-8"?>
<calcChain xmlns="http://schemas.openxmlformats.org/spreadsheetml/2006/main">
  <c r="CT24" i="2"/>
  <c r="F24"/>
  <c r="J24"/>
  <c r="N24"/>
  <c r="R24"/>
  <c r="V24"/>
  <c r="Z24"/>
  <c r="AD24"/>
  <c r="AH24"/>
  <c r="AL24"/>
  <c r="AP24"/>
  <c r="AT24"/>
  <c r="AX24"/>
  <c r="BB24"/>
  <c r="BF24"/>
  <c r="BJ24"/>
  <c r="BN24"/>
  <c r="BR24"/>
  <c r="BV24"/>
  <c r="BZ24"/>
  <c r="CD24"/>
  <c r="CH24"/>
  <c r="CL24"/>
  <c r="CP24"/>
  <c r="B24"/>
  <c r="C6" i="3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B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6"/>
</calcChain>
</file>

<file path=xl/sharedStrings.xml><?xml version="1.0" encoding="utf-8"?>
<sst xmlns="http://schemas.openxmlformats.org/spreadsheetml/2006/main" count="12" uniqueCount="12">
  <si>
    <t>נתוני צריכה/ייצור רציפים רבע שעתיים מתאריך 01/10/2014 עד תאריך 31/10/2014</t>
  </si>
  <si>
    <t>סטטוס האתר: פעיל    הוראת קבע: כן    סוג מתח: גבוה    </t>
  </si>
  <si>
    <t>קוד מונה</t>
  </si>
  <si>
    <t>מספר מונה</t>
  </si>
  <si>
    <t>גורם הכפלה</t>
  </si>
  <si>
    <t>סוג שימוש</t>
  </si>
  <si>
    <t>אנרגיה</t>
  </si>
  <si>
    <t>צריכה</t>
  </si>
  <si>
    <t>אקטיבית</t>
  </si>
  <si>
    <t>הנתונים בקוט"ש וכוללים את גורם ההכפלה</t>
  </si>
  <si>
    <t>תאריך קריאה</t>
  </si>
  <si>
    <t>שימוש יומי בקוט"ש</t>
  </si>
</sst>
</file>

<file path=xl/styles.xml><?xml version="1.0" encoding="utf-8"?>
<styleSheet xmlns="http://schemas.openxmlformats.org/spreadsheetml/2006/main">
  <fonts count="2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8"/>
      <color theme="1"/>
      <name val="Arial"/>
      <family val="2"/>
      <charset val="177"/>
      <scheme val="minor"/>
    </font>
    <font>
      <b/>
      <sz val="13.5"/>
      <color theme="1"/>
      <name val="Arial"/>
      <family val="2"/>
      <charset val="177"/>
      <scheme val="minor"/>
    </font>
    <font>
      <b/>
      <u/>
      <sz val="12"/>
      <color theme="1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20" fillId="0" borderId="0" xfId="0" applyFont="1"/>
    <xf numFmtId="20" fontId="16" fillId="0" borderId="11" xfId="0" applyNumberFormat="1" applyFont="1" applyBorder="1" applyAlignment="1">
      <alignment horizontal="center" vertical="center" wrapText="1"/>
    </xf>
    <xf numFmtId="20" fontId="16" fillId="0" borderId="12" xfId="0" applyNumberFormat="1" applyFont="1" applyBorder="1" applyAlignment="1">
      <alignment horizontal="center" vertical="center" wrapText="1"/>
    </xf>
    <xf numFmtId="46" fontId="16" fillId="0" borderId="12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4" fontId="16" fillId="0" borderId="10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T56"/>
  <sheetViews>
    <sheetView showGridLines="0" rightToLeft="1" tabSelected="1" topLeftCell="BG4" workbookViewId="0">
      <selection activeCell="B24" sqref="B24:CQ24"/>
    </sheetView>
  </sheetViews>
  <sheetFormatPr defaultRowHeight="14.25"/>
  <cols>
    <col min="1" max="1" width="11.125" bestFit="1" customWidth="1"/>
    <col min="2" max="2" width="9.25" bestFit="1" customWidth="1"/>
    <col min="3" max="3" width="10" bestFit="1" customWidth="1"/>
    <col min="5" max="5" width="7" customWidth="1"/>
    <col min="6" max="96" width="5.875" customWidth="1"/>
    <col min="97" max="97" width="7.875" customWidth="1"/>
    <col min="98" max="98" width="16" bestFit="1" customWidth="1"/>
  </cols>
  <sheetData>
    <row r="2" spans="1:5">
      <c r="A2" s="1">
        <v>42325</v>
      </c>
    </row>
    <row r="4" spans="1:5" ht="23.25">
      <c r="A4" s="2" t="s">
        <v>0</v>
      </c>
    </row>
    <row r="6" spans="1:5" ht="17.25">
      <c r="A6" s="3"/>
    </row>
    <row r="8" spans="1:5" ht="17.25">
      <c r="A8" s="3"/>
    </row>
    <row r="11" spans="1:5" ht="17.25">
      <c r="A11" s="3" t="s">
        <v>1</v>
      </c>
    </row>
    <row r="13" spans="1:5" ht="15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spans="1:5">
      <c r="A14" s="5">
        <v>854</v>
      </c>
      <c r="B14" s="5">
        <v>3111111</v>
      </c>
      <c r="C14" s="5">
        <v>20</v>
      </c>
      <c r="D14" s="5" t="s">
        <v>7</v>
      </c>
      <c r="E14" s="5" t="s">
        <v>8</v>
      </c>
    </row>
    <row r="17" spans="1:98" ht="15.75">
      <c r="A17" s="6" t="s">
        <v>9</v>
      </c>
    </row>
    <row r="21" spans="1:98" ht="15">
      <c r="A21" s="12" t="s">
        <v>10</v>
      </c>
      <c r="B21" s="7">
        <v>0</v>
      </c>
      <c r="C21" s="7">
        <v>1.0416666666666666E-2</v>
      </c>
      <c r="D21" s="7">
        <v>2.0833333333333332E-2</v>
      </c>
      <c r="E21" s="7">
        <v>3.125E-2</v>
      </c>
      <c r="F21" s="7">
        <v>4.1666666666666664E-2</v>
      </c>
      <c r="G21" s="7">
        <v>5.2083333333333336E-2</v>
      </c>
      <c r="H21" s="7">
        <v>6.25E-2</v>
      </c>
      <c r="I21" s="7">
        <v>7.2916666666666671E-2</v>
      </c>
      <c r="J21" s="7">
        <v>8.3333333333333329E-2</v>
      </c>
      <c r="K21" s="7">
        <v>9.375E-2</v>
      </c>
      <c r="L21" s="7">
        <v>0.10416666666666667</v>
      </c>
      <c r="M21" s="7">
        <v>0.11458333333333333</v>
      </c>
      <c r="N21" s="7">
        <v>0.125</v>
      </c>
      <c r="O21" s="7">
        <v>0.13541666666666666</v>
      </c>
      <c r="P21" s="7">
        <v>0.14583333333333334</v>
      </c>
      <c r="Q21" s="7">
        <v>0.15625</v>
      </c>
      <c r="R21" s="7">
        <v>0.16666666666666666</v>
      </c>
      <c r="S21" s="7">
        <v>0.17708333333333334</v>
      </c>
      <c r="T21" s="7">
        <v>0.1875</v>
      </c>
      <c r="U21" s="7">
        <v>0.19791666666666666</v>
      </c>
      <c r="V21" s="7">
        <v>0.20833333333333334</v>
      </c>
      <c r="W21" s="7">
        <v>0.21875</v>
      </c>
      <c r="X21" s="7">
        <v>0.22916666666666666</v>
      </c>
      <c r="Y21" s="7">
        <v>0.23958333333333334</v>
      </c>
      <c r="Z21" s="7">
        <v>0.25</v>
      </c>
      <c r="AA21" s="7">
        <v>0.26041666666666669</v>
      </c>
      <c r="AB21" s="7">
        <v>0.27083333333333331</v>
      </c>
      <c r="AC21" s="7">
        <v>0.28125</v>
      </c>
      <c r="AD21" s="7">
        <v>0.29166666666666669</v>
      </c>
      <c r="AE21" s="7">
        <v>0.30208333333333331</v>
      </c>
      <c r="AF21" s="7">
        <v>0.3125</v>
      </c>
      <c r="AG21" s="7">
        <v>0.32291666666666669</v>
      </c>
      <c r="AH21" s="7">
        <v>0.33333333333333331</v>
      </c>
      <c r="AI21" s="7">
        <v>0.34375</v>
      </c>
      <c r="AJ21" s="7">
        <v>0.35416666666666669</v>
      </c>
      <c r="AK21" s="7">
        <v>0.36458333333333331</v>
      </c>
      <c r="AL21" s="7">
        <v>0.375</v>
      </c>
      <c r="AM21" s="7">
        <v>0.38541666666666669</v>
      </c>
      <c r="AN21" s="7">
        <v>0.39583333333333331</v>
      </c>
      <c r="AO21" s="7">
        <v>0.40625</v>
      </c>
      <c r="AP21" s="7">
        <v>0.41666666666666669</v>
      </c>
      <c r="AQ21" s="7">
        <v>0.42708333333333331</v>
      </c>
      <c r="AR21" s="7">
        <v>0.4375</v>
      </c>
      <c r="AS21" s="7">
        <v>0.44791666666666669</v>
      </c>
      <c r="AT21" s="7">
        <v>0.45833333333333331</v>
      </c>
      <c r="AU21" s="7">
        <v>0.46875</v>
      </c>
      <c r="AV21" s="7">
        <v>0.47916666666666669</v>
      </c>
      <c r="AW21" s="7">
        <v>0.48958333333333331</v>
      </c>
      <c r="AX21" s="7">
        <v>0.5</v>
      </c>
      <c r="AY21" s="7">
        <v>0.51041666666666663</v>
      </c>
      <c r="AZ21" s="7">
        <v>0.52083333333333337</v>
      </c>
      <c r="BA21" s="7">
        <v>0.53125</v>
      </c>
      <c r="BB21" s="7">
        <v>0.54166666666666663</v>
      </c>
      <c r="BC21" s="7">
        <v>0.55208333333333337</v>
      </c>
      <c r="BD21" s="7">
        <v>0.5625</v>
      </c>
      <c r="BE21" s="7">
        <v>0.57291666666666663</v>
      </c>
      <c r="BF21" s="7">
        <v>0.58333333333333337</v>
      </c>
      <c r="BG21" s="7">
        <v>0.59375</v>
      </c>
      <c r="BH21" s="7">
        <v>0.60416666666666663</v>
      </c>
      <c r="BI21" s="7">
        <v>0.61458333333333337</v>
      </c>
      <c r="BJ21" s="7">
        <v>0.625</v>
      </c>
      <c r="BK21" s="7">
        <v>0.63541666666666663</v>
      </c>
      <c r="BL21" s="7">
        <v>0.64583333333333337</v>
      </c>
      <c r="BM21" s="7">
        <v>0.65625</v>
      </c>
      <c r="BN21" s="7">
        <v>0.66666666666666663</v>
      </c>
      <c r="BO21" s="7">
        <v>0.67708333333333337</v>
      </c>
      <c r="BP21" s="7">
        <v>0.6875</v>
      </c>
      <c r="BQ21" s="7">
        <v>0.69791666666666663</v>
      </c>
      <c r="BR21" s="7">
        <v>0.70833333333333337</v>
      </c>
      <c r="BS21" s="7">
        <v>0.71875</v>
      </c>
      <c r="BT21" s="7">
        <v>0.72916666666666663</v>
      </c>
      <c r="BU21" s="7">
        <v>0.73958333333333337</v>
      </c>
      <c r="BV21" s="7">
        <v>0.75</v>
      </c>
      <c r="BW21" s="7">
        <v>0.76041666666666663</v>
      </c>
      <c r="BX21" s="7">
        <v>0.77083333333333337</v>
      </c>
      <c r="BY21" s="7">
        <v>0.78125</v>
      </c>
      <c r="BZ21" s="7">
        <v>0.79166666666666663</v>
      </c>
      <c r="CA21" s="7">
        <v>0.80208333333333337</v>
      </c>
      <c r="CB21" s="7">
        <v>0.8125</v>
      </c>
      <c r="CC21" s="7">
        <v>0.82291666666666663</v>
      </c>
      <c r="CD21" s="7">
        <v>0.83333333333333337</v>
      </c>
      <c r="CE21" s="7">
        <v>0.84375</v>
      </c>
      <c r="CF21" s="7">
        <v>0.85416666666666663</v>
      </c>
      <c r="CG21" s="7">
        <v>0.86458333333333337</v>
      </c>
      <c r="CH21" s="7">
        <v>0.875</v>
      </c>
      <c r="CI21" s="7">
        <v>0.88541666666666663</v>
      </c>
      <c r="CJ21" s="7">
        <v>0.89583333333333337</v>
      </c>
      <c r="CK21" s="7">
        <v>0.90625</v>
      </c>
      <c r="CL21" s="7">
        <v>0.91666666666666663</v>
      </c>
      <c r="CM21" s="7">
        <v>0.92708333333333337</v>
      </c>
      <c r="CN21" s="7">
        <v>0.9375</v>
      </c>
      <c r="CO21" s="7">
        <v>0.94791666666666663</v>
      </c>
      <c r="CP21" s="7">
        <v>0.95833333333333337</v>
      </c>
      <c r="CQ21" s="7">
        <v>0.96875</v>
      </c>
      <c r="CR21" s="7">
        <v>0.97916666666666663</v>
      </c>
      <c r="CS21" s="7">
        <v>0.98958333333333337</v>
      </c>
      <c r="CT21" s="12" t="s">
        <v>11</v>
      </c>
    </row>
    <row r="22" spans="1:98" ht="15">
      <c r="A22" s="13"/>
      <c r="B22" s="8">
        <v>1.0416666666666666E-2</v>
      </c>
      <c r="C22" s="8">
        <v>2.0833333333333332E-2</v>
      </c>
      <c r="D22" s="8">
        <v>3.125E-2</v>
      </c>
      <c r="E22" s="8">
        <v>4.1666666666666664E-2</v>
      </c>
      <c r="F22" s="8">
        <v>1.0416666666666666E-2</v>
      </c>
      <c r="G22" s="8">
        <v>6.25E-2</v>
      </c>
      <c r="H22" s="8">
        <v>7.2916666666666671E-2</v>
      </c>
      <c r="I22" s="8">
        <v>8.3333333333333329E-2</v>
      </c>
      <c r="J22" s="8">
        <v>9.375E-2</v>
      </c>
      <c r="K22" s="8">
        <v>0.10416666666666667</v>
      </c>
      <c r="L22" s="8">
        <v>0.11458333333333333</v>
      </c>
      <c r="M22" s="8">
        <v>0.125</v>
      </c>
      <c r="N22" s="8">
        <v>0.13541666666666666</v>
      </c>
      <c r="O22" s="8">
        <v>0.14583333333333334</v>
      </c>
      <c r="P22" s="8">
        <v>0.15625</v>
      </c>
      <c r="Q22" s="8">
        <v>0.16666666666666666</v>
      </c>
      <c r="R22" s="8">
        <v>0.17708333333333334</v>
      </c>
      <c r="S22" s="8">
        <v>0.1875</v>
      </c>
      <c r="T22" s="8">
        <v>0.19791666666666666</v>
      </c>
      <c r="U22" s="8">
        <v>0.20833333333333334</v>
      </c>
      <c r="V22" s="8">
        <v>0.21875</v>
      </c>
      <c r="W22" s="8">
        <v>0.22916666666666666</v>
      </c>
      <c r="X22" s="8">
        <v>0.23958333333333334</v>
      </c>
      <c r="Y22" s="8">
        <v>0.25</v>
      </c>
      <c r="Z22" s="8">
        <v>0.26041666666666669</v>
      </c>
      <c r="AA22" s="8">
        <v>0.27083333333333331</v>
      </c>
      <c r="AB22" s="8">
        <v>0.28125</v>
      </c>
      <c r="AC22" s="8">
        <v>0.29166666666666669</v>
      </c>
      <c r="AD22" s="8">
        <v>0.30208333333333331</v>
      </c>
      <c r="AE22" s="8">
        <v>0.3125</v>
      </c>
      <c r="AF22" s="8">
        <v>0.32291666666666669</v>
      </c>
      <c r="AG22" s="8">
        <v>0.33333333333333331</v>
      </c>
      <c r="AH22" s="8">
        <v>0.34375</v>
      </c>
      <c r="AI22" s="8">
        <v>0.35416666666666669</v>
      </c>
      <c r="AJ22" s="8">
        <v>0.36458333333333331</v>
      </c>
      <c r="AK22" s="8">
        <v>0.375</v>
      </c>
      <c r="AL22" s="8">
        <v>0.38541666666666669</v>
      </c>
      <c r="AM22" s="8">
        <v>0.39583333333333331</v>
      </c>
      <c r="AN22" s="8">
        <v>0.40625</v>
      </c>
      <c r="AO22" s="8">
        <v>0.41666666666666669</v>
      </c>
      <c r="AP22" s="8">
        <v>0.42708333333333331</v>
      </c>
      <c r="AQ22" s="8">
        <v>0.4375</v>
      </c>
      <c r="AR22" s="8">
        <v>0.44791666666666669</v>
      </c>
      <c r="AS22" s="8">
        <v>0.45833333333333331</v>
      </c>
      <c r="AT22" s="8">
        <v>0.46875</v>
      </c>
      <c r="AU22" s="8">
        <v>0.47916666666666669</v>
      </c>
      <c r="AV22" s="8">
        <v>0.48958333333333331</v>
      </c>
      <c r="AW22" s="8">
        <v>0.5</v>
      </c>
      <c r="AX22" s="8">
        <v>0.51041666666666663</v>
      </c>
      <c r="AY22" s="8">
        <v>0.52083333333333337</v>
      </c>
      <c r="AZ22" s="8">
        <v>0.53125</v>
      </c>
      <c r="BA22" s="8">
        <v>0.54166666666666663</v>
      </c>
      <c r="BB22" s="8">
        <v>0.55208333333333337</v>
      </c>
      <c r="BC22" s="8">
        <v>0.5625</v>
      </c>
      <c r="BD22" s="8">
        <v>0.57291666666666663</v>
      </c>
      <c r="BE22" s="8">
        <v>0.58333333333333337</v>
      </c>
      <c r="BF22" s="8">
        <v>0.59375</v>
      </c>
      <c r="BG22" s="8">
        <v>0.60416666666666663</v>
      </c>
      <c r="BH22" s="8">
        <v>0.61458333333333337</v>
      </c>
      <c r="BI22" s="8">
        <v>0.625</v>
      </c>
      <c r="BJ22" s="8">
        <v>0.63541666666666663</v>
      </c>
      <c r="BK22" s="8">
        <v>0.64583333333333337</v>
      </c>
      <c r="BL22" s="8">
        <v>0.65625</v>
      </c>
      <c r="BM22" s="8">
        <v>0.66666666666666663</v>
      </c>
      <c r="BN22" s="8">
        <v>0.67708333333333337</v>
      </c>
      <c r="BO22" s="8">
        <v>0.6875</v>
      </c>
      <c r="BP22" s="8">
        <v>0.69791666666666663</v>
      </c>
      <c r="BQ22" s="8">
        <v>0.70833333333333337</v>
      </c>
      <c r="BR22" s="8">
        <v>0.71875</v>
      </c>
      <c r="BS22" s="8">
        <v>0.72916666666666663</v>
      </c>
      <c r="BT22" s="8">
        <v>0.73958333333333337</v>
      </c>
      <c r="BU22" s="8">
        <v>0.75</v>
      </c>
      <c r="BV22" s="8">
        <v>0.76041666666666663</v>
      </c>
      <c r="BW22" s="8">
        <v>0.77083333333333337</v>
      </c>
      <c r="BX22" s="8">
        <v>0.78125</v>
      </c>
      <c r="BY22" s="8">
        <v>0.79166666666666663</v>
      </c>
      <c r="BZ22" s="8">
        <v>0.80208333333333337</v>
      </c>
      <c r="CA22" s="8">
        <v>0.8125</v>
      </c>
      <c r="CB22" s="8">
        <v>0.82291666666666663</v>
      </c>
      <c r="CC22" s="8">
        <v>0.83333333333333337</v>
      </c>
      <c r="CD22" s="8">
        <v>0.84375</v>
      </c>
      <c r="CE22" s="8">
        <v>0.85416666666666663</v>
      </c>
      <c r="CF22" s="8">
        <v>0.86458333333333337</v>
      </c>
      <c r="CG22" s="8">
        <v>0.875</v>
      </c>
      <c r="CH22" s="8">
        <v>0.88541666666666663</v>
      </c>
      <c r="CI22" s="8">
        <v>0.89583333333333337</v>
      </c>
      <c r="CJ22" s="8">
        <v>0.90625</v>
      </c>
      <c r="CK22" s="8">
        <v>0.91666666666666663</v>
      </c>
      <c r="CL22" s="8">
        <v>0.92708333333333337</v>
      </c>
      <c r="CM22" s="8">
        <v>0.9375</v>
      </c>
      <c r="CN22" s="8">
        <v>0.94791666666666663</v>
      </c>
      <c r="CO22" s="8">
        <v>0.95833333333333337</v>
      </c>
      <c r="CP22" s="8">
        <v>0.96875</v>
      </c>
      <c r="CQ22" s="8">
        <v>0.97916666666666663</v>
      </c>
      <c r="CR22" s="8">
        <v>0.98958333333333337</v>
      </c>
      <c r="CS22" s="9">
        <v>1</v>
      </c>
      <c r="CT22" s="13"/>
    </row>
    <row r="23" spans="1:98" ht="15">
      <c r="A23" s="10">
        <v>41913</v>
      </c>
      <c r="B23" s="5">
        <v>166.2</v>
      </c>
      <c r="C23" s="5">
        <v>167.2</v>
      </c>
      <c r="D23" s="5">
        <v>167.8</v>
      </c>
      <c r="E23" s="5">
        <v>162</v>
      </c>
      <c r="F23" s="5">
        <v>157.19999999999999</v>
      </c>
      <c r="G23" s="5">
        <v>158.4</v>
      </c>
      <c r="H23" s="5">
        <v>154.19999999999999</v>
      </c>
      <c r="I23" s="5">
        <v>161.6</v>
      </c>
      <c r="J23" s="5">
        <v>158.19999999999999</v>
      </c>
      <c r="K23" s="5">
        <v>161.4</v>
      </c>
      <c r="L23" s="5">
        <v>164.8</v>
      </c>
      <c r="M23" s="5">
        <v>161.80000000000001</v>
      </c>
      <c r="N23" s="5">
        <v>166.4</v>
      </c>
      <c r="O23" s="5">
        <v>165.2</v>
      </c>
      <c r="P23" s="5">
        <v>172.2</v>
      </c>
      <c r="Q23" s="5">
        <v>192.2</v>
      </c>
      <c r="R23" s="5">
        <v>191</v>
      </c>
      <c r="S23" s="5">
        <v>173.6</v>
      </c>
      <c r="T23" s="5">
        <v>160.80000000000001</v>
      </c>
      <c r="U23" s="5">
        <v>158.19999999999999</v>
      </c>
      <c r="V23" s="5">
        <v>155.6</v>
      </c>
      <c r="W23" s="5">
        <v>151.4</v>
      </c>
      <c r="X23" s="5">
        <v>155.80000000000001</v>
      </c>
      <c r="Y23" s="5">
        <v>157.19999999999999</v>
      </c>
      <c r="Z23" s="5">
        <v>156.4</v>
      </c>
      <c r="AA23" s="5">
        <v>146.4</v>
      </c>
      <c r="AB23" s="5">
        <v>151</v>
      </c>
      <c r="AC23" s="5">
        <v>149.19999999999999</v>
      </c>
      <c r="AD23" s="5">
        <v>158</v>
      </c>
      <c r="AE23" s="5">
        <v>149.80000000000001</v>
      </c>
      <c r="AF23" s="5">
        <v>148.4</v>
      </c>
      <c r="AG23" s="5">
        <v>152.19999999999999</v>
      </c>
      <c r="AH23" s="5">
        <v>152.19999999999999</v>
      </c>
      <c r="AI23" s="5">
        <v>151.19999999999999</v>
      </c>
      <c r="AJ23" s="5">
        <v>161.6</v>
      </c>
      <c r="AK23" s="5">
        <v>155.19999999999999</v>
      </c>
      <c r="AL23" s="5">
        <v>162.4</v>
      </c>
      <c r="AM23" s="5">
        <v>163.4</v>
      </c>
      <c r="AN23" s="5">
        <v>162</v>
      </c>
      <c r="AO23" s="5">
        <v>167.6</v>
      </c>
      <c r="AP23" s="5">
        <v>160.19999999999999</v>
      </c>
      <c r="AQ23" s="5">
        <v>169</v>
      </c>
      <c r="AR23" s="5">
        <v>172.4</v>
      </c>
      <c r="AS23" s="5">
        <v>173.4</v>
      </c>
      <c r="AT23" s="5">
        <v>166.8</v>
      </c>
      <c r="AU23" s="5">
        <v>167</v>
      </c>
      <c r="AV23" s="5">
        <v>163.80000000000001</v>
      </c>
      <c r="AW23" s="5">
        <v>173.8</v>
      </c>
      <c r="AX23" s="5">
        <v>162.6</v>
      </c>
      <c r="AY23" s="5">
        <v>171</v>
      </c>
      <c r="AZ23" s="5">
        <v>173.6</v>
      </c>
      <c r="BA23" s="5">
        <v>171</v>
      </c>
      <c r="BB23" s="5">
        <v>179.2</v>
      </c>
      <c r="BC23" s="5">
        <v>174.8</v>
      </c>
      <c r="BD23" s="5">
        <v>168.8</v>
      </c>
      <c r="BE23" s="5">
        <v>175</v>
      </c>
      <c r="BF23" s="5">
        <v>174.6</v>
      </c>
      <c r="BG23" s="5">
        <v>166.6</v>
      </c>
      <c r="BH23" s="5">
        <v>172</v>
      </c>
      <c r="BI23" s="5">
        <v>162.6</v>
      </c>
      <c r="BJ23" s="5">
        <v>173.4</v>
      </c>
      <c r="BK23" s="5">
        <v>166.4</v>
      </c>
      <c r="BL23" s="5">
        <v>170</v>
      </c>
      <c r="BM23" s="5">
        <v>169.6</v>
      </c>
      <c r="BN23" s="5">
        <v>167.2</v>
      </c>
      <c r="BO23" s="5">
        <v>168</v>
      </c>
      <c r="BP23" s="5">
        <v>151.6</v>
      </c>
      <c r="BQ23" s="5">
        <v>155</v>
      </c>
      <c r="BR23" s="5">
        <v>162.4</v>
      </c>
      <c r="BS23" s="5">
        <v>148.6</v>
      </c>
      <c r="BT23" s="5">
        <v>157.4</v>
      </c>
      <c r="BU23" s="5">
        <v>153</v>
      </c>
      <c r="BV23" s="5">
        <v>157.80000000000001</v>
      </c>
      <c r="BW23" s="5">
        <v>158.19999999999999</v>
      </c>
      <c r="BX23" s="5">
        <v>156.4</v>
      </c>
      <c r="BY23" s="5">
        <v>159.19999999999999</v>
      </c>
      <c r="BZ23" s="5">
        <v>157</v>
      </c>
      <c r="CA23" s="5">
        <v>149.80000000000001</v>
      </c>
      <c r="CB23" s="5">
        <v>162.80000000000001</v>
      </c>
      <c r="CC23" s="5">
        <v>192.6</v>
      </c>
      <c r="CD23" s="5">
        <v>204</v>
      </c>
      <c r="CE23" s="5">
        <v>178.2</v>
      </c>
      <c r="CF23" s="5">
        <v>161.80000000000001</v>
      </c>
      <c r="CG23" s="5">
        <v>163.80000000000001</v>
      </c>
      <c r="CH23" s="5">
        <v>151.4</v>
      </c>
      <c r="CI23" s="5">
        <v>160.4</v>
      </c>
      <c r="CJ23" s="5">
        <v>157.4</v>
      </c>
      <c r="CK23" s="5">
        <v>156.6</v>
      </c>
      <c r="CL23" s="5">
        <v>162.80000000000001</v>
      </c>
      <c r="CM23" s="5">
        <v>154.80000000000001</v>
      </c>
      <c r="CN23" s="5">
        <v>153.80000000000001</v>
      </c>
      <c r="CO23" s="5">
        <v>151.6</v>
      </c>
      <c r="CP23" s="5">
        <v>151.80000000000001</v>
      </c>
      <c r="CQ23" s="5">
        <v>159</v>
      </c>
      <c r="CR23" s="5">
        <v>152.6</v>
      </c>
      <c r="CS23" s="5">
        <v>150.4</v>
      </c>
      <c r="CT23" s="11">
        <v>15632.4</v>
      </c>
    </row>
    <row r="24" spans="1:98" ht="15">
      <c r="A24" s="10"/>
      <c r="B24" s="5">
        <f>SUM(B23:E23)</f>
        <v>663.2</v>
      </c>
      <c r="C24" s="5">
        <v>0</v>
      </c>
      <c r="D24" s="5">
        <v>0</v>
      </c>
      <c r="E24" s="5">
        <v>0</v>
      </c>
      <c r="F24" s="5">
        <f t="shared" ref="F24" si="0">SUM(F23:I23)</f>
        <v>631.4</v>
      </c>
      <c r="G24" s="5">
        <v>0</v>
      </c>
      <c r="H24" s="5">
        <v>0</v>
      </c>
      <c r="I24" s="5">
        <v>0</v>
      </c>
      <c r="J24" s="5">
        <f t="shared" ref="J24" si="1">SUM(J23:M23)</f>
        <v>646.20000000000005</v>
      </c>
      <c r="K24" s="5">
        <v>0</v>
      </c>
      <c r="L24" s="5">
        <v>0</v>
      </c>
      <c r="M24" s="5">
        <v>0</v>
      </c>
      <c r="N24" s="5">
        <f t="shared" ref="N24" si="2">SUM(N23:Q23)</f>
        <v>696</v>
      </c>
      <c r="O24" s="5">
        <v>0</v>
      </c>
      <c r="P24" s="5">
        <v>0</v>
      </c>
      <c r="Q24" s="5">
        <v>0</v>
      </c>
      <c r="R24" s="5">
        <f t="shared" ref="R24" si="3">SUM(R23:U23)</f>
        <v>683.60000000000014</v>
      </c>
      <c r="S24" s="5">
        <v>0</v>
      </c>
      <c r="T24" s="5">
        <v>0</v>
      </c>
      <c r="U24" s="5">
        <v>0</v>
      </c>
      <c r="V24" s="5">
        <f t="shared" ref="V24" si="4">SUM(V23:Y23)</f>
        <v>620</v>
      </c>
      <c r="W24" s="5">
        <v>0</v>
      </c>
      <c r="X24" s="5">
        <v>0</v>
      </c>
      <c r="Y24" s="5">
        <v>0</v>
      </c>
      <c r="Z24" s="5">
        <f t="shared" ref="Z24" si="5">SUM(Z23:AC23)</f>
        <v>603</v>
      </c>
      <c r="AA24" s="5">
        <v>0</v>
      </c>
      <c r="AB24" s="5">
        <v>0</v>
      </c>
      <c r="AC24" s="5">
        <v>0</v>
      </c>
      <c r="AD24" s="5">
        <f t="shared" ref="AD24" si="6">SUM(AD23:AG23)</f>
        <v>608.40000000000009</v>
      </c>
      <c r="AE24" s="5">
        <v>0</v>
      </c>
      <c r="AF24" s="5">
        <v>0</v>
      </c>
      <c r="AG24" s="5">
        <v>0</v>
      </c>
      <c r="AH24" s="5">
        <f t="shared" ref="AH24" si="7">SUM(AH23:AK23)</f>
        <v>620.20000000000005</v>
      </c>
      <c r="AI24" s="5">
        <v>0</v>
      </c>
      <c r="AJ24" s="5">
        <v>0</v>
      </c>
      <c r="AK24" s="5">
        <v>0</v>
      </c>
      <c r="AL24" s="5">
        <f t="shared" ref="AL24" si="8">SUM(AL23:AO23)</f>
        <v>655.4</v>
      </c>
      <c r="AM24" s="5">
        <v>0</v>
      </c>
      <c r="AN24" s="5">
        <v>0</v>
      </c>
      <c r="AO24" s="5">
        <v>0</v>
      </c>
      <c r="AP24" s="5">
        <f t="shared" ref="AP24" si="9">SUM(AP23:AS23)</f>
        <v>675</v>
      </c>
      <c r="AQ24" s="5">
        <v>0</v>
      </c>
      <c r="AR24" s="5">
        <v>0</v>
      </c>
      <c r="AS24" s="5">
        <v>0</v>
      </c>
      <c r="AT24" s="5">
        <f t="shared" ref="AT24" si="10">SUM(AT23:AW23)</f>
        <v>671.40000000000009</v>
      </c>
      <c r="AU24" s="5">
        <v>0</v>
      </c>
      <c r="AV24" s="5">
        <v>0</v>
      </c>
      <c r="AW24" s="5">
        <v>0</v>
      </c>
      <c r="AX24" s="5">
        <f t="shared" ref="AX24" si="11">SUM(AX23:BA23)</f>
        <v>678.2</v>
      </c>
      <c r="AY24" s="5">
        <v>0</v>
      </c>
      <c r="AZ24" s="5">
        <v>0</v>
      </c>
      <c r="BA24" s="5">
        <v>0</v>
      </c>
      <c r="BB24" s="5">
        <f t="shared" ref="BB24" si="12">SUM(BB23:BE23)</f>
        <v>697.8</v>
      </c>
      <c r="BC24" s="5">
        <v>0</v>
      </c>
      <c r="BD24" s="5">
        <v>0</v>
      </c>
      <c r="BE24" s="5">
        <v>0</v>
      </c>
      <c r="BF24" s="5">
        <f t="shared" ref="BF24" si="13">SUM(BF23:BI23)</f>
        <v>675.80000000000007</v>
      </c>
      <c r="BG24" s="5">
        <v>0</v>
      </c>
      <c r="BH24" s="5">
        <v>0</v>
      </c>
      <c r="BI24" s="5">
        <v>0</v>
      </c>
      <c r="BJ24" s="5">
        <f t="shared" ref="BJ24" si="14">SUM(BJ23:BM23)</f>
        <v>679.4</v>
      </c>
      <c r="BK24" s="5">
        <v>0</v>
      </c>
      <c r="BL24" s="5">
        <v>0</v>
      </c>
      <c r="BM24" s="5">
        <v>0</v>
      </c>
      <c r="BN24" s="5">
        <f t="shared" ref="BN24" si="15">SUM(BN23:BQ23)</f>
        <v>641.79999999999995</v>
      </c>
      <c r="BO24" s="5">
        <v>0</v>
      </c>
      <c r="BP24" s="5">
        <v>0</v>
      </c>
      <c r="BQ24" s="5">
        <v>0</v>
      </c>
      <c r="BR24" s="5">
        <f t="shared" ref="BR24" si="16">SUM(BR23:BU23)</f>
        <v>621.4</v>
      </c>
      <c r="BS24" s="5">
        <v>0</v>
      </c>
      <c r="BT24" s="5">
        <v>0</v>
      </c>
      <c r="BU24" s="5">
        <v>0</v>
      </c>
      <c r="BV24" s="5">
        <f t="shared" ref="BV24" si="17">SUM(BV23:BY23)</f>
        <v>631.59999999999991</v>
      </c>
      <c r="BW24" s="5">
        <v>0</v>
      </c>
      <c r="BX24" s="5">
        <v>0</v>
      </c>
      <c r="BY24" s="5">
        <v>0</v>
      </c>
      <c r="BZ24" s="5">
        <f t="shared" ref="BZ24" si="18">SUM(BZ23:CC23)</f>
        <v>662.2</v>
      </c>
      <c r="CA24" s="5">
        <v>0</v>
      </c>
      <c r="CB24" s="5">
        <v>0</v>
      </c>
      <c r="CC24" s="5">
        <v>0</v>
      </c>
      <c r="CD24" s="5">
        <f t="shared" ref="CD24" si="19">SUM(CD23:CG23)</f>
        <v>707.8</v>
      </c>
      <c r="CE24" s="5">
        <v>0</v>
      </c>
      <c r="CF24" s="5">
        <v>0</v>
      </c>
      <c r="CG24" s="5">
        <v>0</v>
      </c>
      <c r="CH24" s="5">
        <f t="shared" ref="CH24" si="20">SUM(CH23:CK23)</f>
        <v>625.80000000000007</v>
      </c>
      <c r="CI24" s="5">
        <v>0</v>
      </c>
      <c r="CJ24" s="5">
        <v>0</v>
      </c>
      <c r="CK24" s="5">
        <v>0</v>
      </c>
      <c r="CL24" s="5">
        <f t="shared" ref="CL24" si="21">SUM(CL23:CO23)</f>
        <v>623</v>
      </c>
      <c r="CM24" s="5">
        <v>0</v>
      </c>
      <c r="CN24" s="5">
        <v>0</v>
      </c>
      <c r="CO24" s="5">
        <v>0</v>
      </c>
      <c r="CP24" s="5">
        <f t="shared" ref="CP24" si="22">SUM(CP23:CS23)</f>
        <v>613.79999999999995</v>
      </c>
      <c r="CQ24" s="5">
        <v>0</v>
      </c>
      <c r="CR24" s="5">
        <v>0</v>
      </c>
      <c r="CS24" s="5">
        <v>0</v>
      </c>
      <c r="CT24" s="11">
        <f>SUM(B24:CS24)</f>
        <v>15632.399999999998</v>
      </c>
    </row>
    <row r="25" spans="1:98" ht="15">
      <c r="A25" s="10">
        <v>41914</v>
      </c>
      <c r="B25" s="5">
        <v>148</v>
      </c>
      <c r="C25" s="5">
        <v>142.6</v>
      </c>
      <c r="D25" s="5">
        <v>154.19999999999999</v>
      </c>
      <c r="E25" s="5">
        <v>166.4</v>
      </c>
      <c r="F25" s="5">
        <v>168.4</v>
      </c>
      <c r="G25" s="5">
        <v>169.2</v>
      </c>
      <c r="H25" s="5">
        <v>169.6</v>
      </c>
      <c r="I25" s="5">
        <v>160.19999999999999</v>
      </c>
      <c r="J25" s="5">
        <v>166.2</v>
      </c>
      <c r="K25" s="5">
        <v>163</v>
      </c>
      <c r="L25" s="5">
        <v>168.6</v>
      </c>
      <c r="M25" s="5">
        <v>166.6</v>
      </c>
      <c r="N25" s="5">
        <v>171</v>
      </c>
      <c r="O25" s="5">
        <v>178.6</v>
      </c>
      <c r="P25" s="5">
        <v>174.8</v>
      </c>
      <c r="Q25" s="5">
        <v>174.8</v>
      </c>
      <c r="R25" s="5">
        <v>161.80000000000001</v>
      </c>
      <c r="S25" s="5">
        <v>159.19999999999999</v>
      </c>
      <c r="T25" s="5">
        <v>159.19999999999999</v>
      </c>
      <c r="U25" s="5">
        <v>159.19999999999999</v>
      </c>
      <c r="V25" s="5">
        <v>158.6</v>
      </c>
      <c r="W25" s="5">
        <v>172.4</v>
      </c>
      <c r="X25" s="5">
        <v>186.2</v>
      </c>
      <c r="Y25" s="5">
        <v>186.6</v>
      </c>
      <c r="Z25" s="5">
        <v>171.6</v>
      </c>
      <c r="AA25" s="5">
        <v>158.4</v>
      </c>
      <c r="AB25" s="5">
        <v>150.80000000000001</v>
      </c>
      <c r="AC25" s="5">
        <v>142.80000000000001</v>
      </c>
      <c r="AD25" s="5">
        <v>150.80000000000001</v>
      </c>
      <c r="AE25" s="5">
        <v>148.4</v>
      </c>
      <c r="AF25" s="5">
        <v>145</v>
      </c>
      <c r="AG25" s="5">
        <v>153</v>
      </c>
      <c r="AH25" s="5">
        <v>159.6</v>
      </c>
      <c r="AI25" s="5">
        <v>165.6</v>
      </c>
      <c r="AJ25" s="5">
        <v>166.6</v>
      </c>
      <c r="AK25" s="5">
        <v>165</v>
      </c>
      <c r="AL25" s="5">
        <v>169</v>
      </c>
      <c r="AM25" s="5">
        <v>174.6</v>
      </c>
      <c r="AN25" s="5">
        <v>163.80000000000001</v>
      </c>
      <c r="AO25" s="5">
        <v>166.4</v>
      </c>
      <c r="AP25" s="5">
        <v>168.8</v>
      </c>
      <c r="AQ25" s="5">
        <v>165.8</v>
      </c>
      <c r="AR25" s="5">
        <v>192.4</v>
      </c>
      <c r="AS25" s="5">
        <v>186.4</v>
      </c>
      <c r="AT25" s="5">
        <v>179.2</v>
      </c>
      <c r="AU25" s="5">
        <v>168.8</v>
      </c>
      <c r="AV25" s="5">
        <v>166.4</v>
      </c>
      <c r="AW25" s="5">
        <v>161.80000000000001</v>
      </c>
      <c r="AX25" s="5">
        <v>160.6</v>
      </c>
      <c r="AY25" s="5">
        <v>163.6</v>
      </c>
      <c r="AZ25" s="5">
        <v>157.80000000000001</v>
      </c>
      <c r="BA25" s="5">
        <v>155.19999999999999</v>
      </c>
      <c r="BB25" s="5">
        <v>157.4</v>
      </c>
      <c r="BC25" s="5">
        <v>153</v>
      </c>
      <c r="BD25" s="5">
        <v>151.19999999999999</v>
      </c>
      <c r="BE25" s="5">
        <v>169</v>
      </c>
      <c r="BF25" s="5">
        <v>154.6</v>
      </c>
      <c r="BG25" s="5">
        <v>170.6</v>
      </c>
      <c r="BH25" s="5">
        <v>153.80000000000001</v>
      </c>
      <c r="BI25" s="5">
        <v>164</v>
      </c>
      <c r="BJ25" s="5">
        <v>165.6</v>
      </c>
      <c r="BK25" s="5">
        <v>163.80000000000001</v>
      </c>
      <c r="BL25" s="5">
        <v>162.4</v>
      </c>
      <c r="BM25" s="5">
        <v>157.4</v>
      </c>
      <c r="BN25" s="5">
        <v>152.6</v>
      </c>
      <c r="BO25" s="5">
        <v>146.80000000000001</v>
      </c>
      <c r="BP25" s="5">
        <v>151.19999999999999</v>
      </c>
      <c r="BQ25" s="5">
        <v>152.6</v>
      </c>
      <c r="BR25" s="5">
        <v>147</v>
      </c>
      <c r="BS25" s="5">
        <v>150.19999999999999</v>
      </c>
      <c r="BT25" s="5">
        <v>158</v>
      </c>
      <c r="BU25" s="5">
        <v>152.6</v>
      </c>
      <c r="BV25" s="5">
        <v>177</v>
      </c>
      <c r="BW25" s="5">
        <v>193.6</v>
      </c>
      <c r="BX25" s="5">
        <v>194.4</v>
      </c>
      <c r="BY25" s="5">
        <v>172.6</v>
      </c>
      <c r="BZ25" s="5">
        <v>159</v>
      </c>
      <c r="CA25" s="5">
        <v>154.19999999999999</v>
      </c>
      <c r="CB25" s="5">
        <v>157.6</v>
      </c>
      <c r="CC25" s="5">
        <v>156.6</v>
      </c>
      <c r="CD25" s="5">
        <v>152.6</v>
      </c>
      <c r="CE25" s="5">
        <v>145.6</v>
      </c>
      <c r="CF25" s="5">
        <v>153</v>
      </c>
      <c r="CG25" s="5">
        <v>148.19999999999999</v>
      </c>
      <c r="CH25" s="5">
        <v>151</v>
      </c>
      <c r="CI25" s="5">
        <v>145.6</v>
      </c>
      <c r="CJ25" s="5">
        <v>149</v>
      </c>
      <c r="CK25" s="5">
        <v>153.19999999999999</v>
      </c>
      <c r="CL25" s="5">
        <v>155.80000000000001</v>
      </c>
      <c r="CM25" s="5">
        <v>156.6</v>
      </c>
      <c r="CN25" s="5">
        <v>157</v>
      </c>
      <c r="CO25" s="5">
        <v>177.8</v>
      </c>
      <c r="CP25" s="5">
        <v>167.6</v>
      </c>
      <c r="CQ25" s="5">
        <v>157.4</v>
      </c>
      <c r="CR25" s="5">
        <v>163</v>
      </c>
      <c r="CS25" s="5">
        <v>153</v>
      </c>
      <c r="CT25" s="11">
        <v>15548.8</v>
      </c>
    </row>
    <row r="26" spans="1:98" ht="15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11"/>
    </row>
    <row r="27" spans="1:98" ht="15">
      <c r="A27" s="10">
        <v>41916</v>
      </c>
      <c r="B27" s="5">
        <v>121.6</v>
      </c>
      <c r="C27" s="5">
        <v>115</v>
      </c>
      <c r="D27" s="5">
        <v>117.8</v>
      </c>
      <c r="E27" s="5">
        <v>118.4</v>
      </c>
      <c r="F27" s="5">
        <v>113.8</v>
      </c>
      <c r="G27" s="5">
        <v>115.4</v>
      </c>
      <c r="H27" s="5">
        <v>37.4</v>
      </c>
      <c r="I27" s="5">
        <v>113.6</v>
      </c>
      <c r="J27" s="5">
        <v>119.4</v>
      </c>
      <c r="K27" s="5">
        <v>118</v>
      </c>
      <c r="L27" s="5">
        <v>116.6</v>
      </c>
      <c r="M27" s="5">
        <v>115.8</v>
      </c>
      <c r="N27" s="5">
        <v>116</v>
      </c>
      <c r="O27" s="5">
        <v>114.4</v>
      </c>
      <c r="P27" s="5">
        <v>119</v>
      </c>
      <c r="Q27" s="5">
        <v>116.8</v>
      </c>
      <c r="R27" s="5">
        <v>111.6</v>
      </c>
      <c r="S27" s="5">
        <v>116.2</v>
      </c>
      <c r="T27" s="5">
        <v>117.8</v>
      </c>
      <c r="U27" s="5">
        <v>114</v>
      </c>
      <c r="V27" s="5">
        <v>116.4</v>
      </c>
      <c r="W27" s="5">
        <v>115.6</v>
      </c>
      <c r="X27" s="5">
        <v>116.4</v>
      </c>
      <c r="Y27" s="5">
        <v>115.2</v>
      </c>
      <c r="Z27" s="5">
        <v>117</v>
      </c>
      <c r="AA27" s="5">
        <v>116.2</v>
      </c>
      <c r="AB27" s="5">
        <v>110.8</v>
      </c>
      <c r="AC27" s="5">
        <v>101.4</v>
      </c>
      <c r="AD27" s="5">
        <v>103.6</v>
      </c>
      <c r="AE27" s="5">
        <v>105.6</v>
      </c>
      <c r="AF27" s="5">
        <v>105.4</v>
      </c>
      <c r="AG27" s="5">
        <v>109</v>
      </c>
      <c r="AH27" s="5">
        <v>104.4</v>
      </c>
      <c r="AI27" s="5">
        <v>110.4</v>
      </c>
      <c r="AJ27" s="5">
        <v>105.6</v>
      </c>
      <c r="AK27" s="5">
        <v>108.8</v>
      </c>
      <c r="AL27" s="5">
        <v>111.4</v>
      </c>
      <c r="AM27" s="5">
        <v>108.4</v>
      </c>
      <c r="AN27" s="5">
        <v>111</v>
      </c>
      <c r="AO27" s="5">
        <v>112</v>
      </c>
      <c r="AP27" s="5">
        <v>115.6</v>
      </c>
      <c r="AQ27" s="5">
        <v>106.6</v>
      </c>
      <c r="AR27" s="5">
        <v>114.4</v>
      </c>
      <c r="AS27" s="5">
        <v>113.6</v>
      </c>
      <c r="AT27" s="5">
        <v>109.2</v>
      </c>
      <c r="AU27" s="5">
        <v>110.4</v>
      </c>
      <c r="AV27" s="5">
        <v>111</v>
      </c>
      <c r="AW27" s="5">
        <v>111.8</v>
      </c>
      <c r="AX27" s="5">
        <v>108.2</v>
      </c>
      <c r="AY27" s="5">
        <v>114</v>
      </c>
      <c r="AZ27" s="5">
        <v>112.4</v>
      </c>
      <c r="BA27" s="5">
        <v>115.4</v>
      </c>
      <c r="BB27" s="5">
        <v>111.6</v>
      </c>
      <c r="BC27" s="5">
        <v>113.8</v>
      </c>
      <c r="BD27" s="5">
        <v>114.8</v>
      </c>
      <c r="BE27" s="5">
        <v>109.2</v>
      </c>
      <c r="BF27" s="5">
        <v>117.8</v>
      </c>
      <c r="BG27" s="5">
        <v>108.4</v>
      </c>
      <c r="BH27" s="5">
        <v>114</v>
      </c>
      <c r="BI27" s="5">
        <v>111.6</v>
      </c>
      <c r="BJ27" s="5">
        <v>119.6</v>
      </c>
      <c r="BK27" s="5">
        <v>125.2</v>
      </c>
      <c r="BL27" s="5">
        <v>130.6</v>
      </c>
      <c r="BM27" s="5">
        <v>119</v>
      </c>
      <c r="BN27" s="5">
        <v>125.8</v>
      </c>
      <c r="BO27" s="5">
        <v>123.2</v>
      </c>
      <c r="BP27" s="5">
        <v>126.8</v>
      </c>
      <c r="BQ27" s="5">
        <v>127</v>
      </c>
      <c r="BR27" s="5">
        <v>124.4</v>
      </c>
      <c r="BS27" s="5">
        <v>132.6</v>
      </c>
      <c r="BT27" s="5">
        <v>127</v>
      </c>
      <c r="BU27" s="5">
        <v>124.8</v>
      </c>
      <c r="BV27" s="5">
        <v>132.19999999999999</v>
      </c>
      <c r="BW27" s="5">
        <v>130</v>
      </c>
      <c r="BX27" s="5">
        <v>133.4</v>
      </c>
      <c r="BY27" s="5">
        <v>138</v>
      </c>
      <c r="BZ27" s="5">
        <v>131.6</v>
      </c>
      <c r="CA27" s="5">
        <v>138.19999999999999</v>
      </c>
      <c r="CB27" s="5">
        <v>137.6</v>
      </c>
      <c r="CC27" s="5">
        <v>142.19999999999999</v>
      </c>
      <c r="CD27" s="5">
        <v>133.4</v>
      </c>
      <c r="CE27" s="5">
        <v>138.19999999999999</v>
      </c>
      <c r="CF27" s="5">
        <v>134</v>
      </c>
      <c r="CG27" s="5">
        <v>132.19999999999999</v>
      </c>
      <c r="CH27" s="5">
        <v>138.6</v>
      </c>
      <c r="CI27" s="5">
        <v>135.19999999999999</v>
      </c>
      <c r="CJ27" s="5">
        <v>134.80000000000001</v>
      </c>
      <c r="CK27" s="5">
        <v>136.80000000000001</v>
      </c>
      <c r="CL27" s="5">
        <v>135.6</v>
      </c>
      <c r="CM27" s="5">
        <v>134.80000000000001</v>
      </c>
      <c r="CN27" s="5">
        <v>155.19999999999999</v>
      </c>
      <c r="CO27" s="5">
        <v>162.19999999999999</v>
      </c>
      <c r="CP27" s="5">
        <v>151.80000000000001</v>
      </c>
      <c r="CQ27" s="5">
        <v>151.80000000000001</v>
      </c>
      <c r="CR27" s="5">
        <v>144</v>
      </c>
      <c r="CS27" s="5">
        <v>152</v>
      </c>
      <c r="CT27" s="11">
        <v>11556.8</v>
      </c>
    </row>
    <row r="28" spans="1:98" ht="15">
      <c r="A28" s="10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11"/>
    </row>
    <row r="29" spans="1:98" ht="15">
      <c r="A29" s="10">
        <v>41917</v>
      </c>
      <c r="B29" s="5">
        <v>154.80000000000001</v>
      </c>
      <c r="C29" s="5">
        <v>160.4</v>
      </c>
      <c r="D29" s="5">
        <v>163.80000000000001</v>
      </c>
      <c r="E29" s="5">
        <v>161.19999999999999</v>
      </c>
      <c r="F29" s="5">
        <v>162.6</v>
      </c>
      <c r="G29" s="5">
        <v>163.6</v>
      </c>
      <c r="H29" s="5">
        <v>167.8</v>
      </c>
      <c r="I29" s="5">
        <v>163.80000000000001</v>
      </c>
      <c r="J29" s="5">
        <v>162.19999999999999</v>
      </c>
      <c r="K29" s="5">
        <v>161</v>
      </c>
      <c r="L29" s="5">
        <v>187</v>
      </c>
      <c r="M29" s="5">
        <v>186.4</v>
      </c>
      <c r="N29" s="5">
        <v>168.6</v>
      </c>
      <c r="O29" s="5">
        <v>173</v>
      </c>
      <c r="P29" s="5">
        <v>172.2</v>
      </c>
      <c r="Q29" s="5">
        <v>169.2</v>
      </c>
      <c r="R29" s="5">
        <v>169.2</v>
      </c>
      <c r="S29" s="5">
        <v>170.4</v>
      </c>
      <c r="T29" s="5">
        <v>172.2</v>
      </c>
      <c r="U29" s="5">
        <v>174.2</v>
      </c>
      <c r="V29" s="5">
        <v>173.2</v>
      </c>
      <c r="W29" s="5">
        <v>170.8</v>
      </c>
      <c r="X29" s="5">
        <v>168.2</v>
      </c>
      <c r="Y29" s="5">
        <v>163</v>
      </c>
      <c r="Z29" s="5">
        <v>168</v>
      </c>
      <c r="AA29" s="5">
        <v>161.4</v>
      </c>
      <c r="AB29" s="5">
        <v>157.4</v>
      </c>
      <c r="AC29" s="5">
        <v>154.19999999999999</v>
      </c>
      <c r="AD29" s="5">
        <v>143.80000000000001</v>
      </c>
      <c r="AE29" s="5">
        <v>146.80000000000001</v>
      </c>
      <c r="AF29" s="5">
        <v>147</v>
      </c>
      <c r="AG29" s="5">
        <v>148.19999999999999</v>
      </c>
      <c r="AH29" s="5">
        <v>151.80000000000001</v>
      </c>
      <c r="AI29" s="5">
        <v>154</v>
      </c>
      <c r="AJ29" s="5">
        <v>159.19999999999999</v>
      </c>
      <c r="AK29" s="5">
        <v>160.6</v>
      </c>
      <c r="AL29" s="5">
        <v>156.19999999999999</v>
      </c>
      <c r="AM29" s="5">
        <v>159.4</v>
      </c>
      <c r="AN29" s="5">
        <v>147.4</v>
      </c>
      <c r="AO29" s="5">
        <v>150.80000000000001</v>
      </c>
      <c r="AP29" s="5">
        <v>149.4</v>
      </c>
      <c r="AQ29" s="5">
        <v>145.80000000000001</v>
      </c>
      <c r="AR29" s="5">
        <v>151</v>
      </c>
      <c r="AS29" s="5">
        <v>150.4</v>
      </c>
      <c r="AT29" s="5">
        <v>160</v>
      </c>
      <c r="AU29" s="5">
        <v>162.6</v>
      </c>
      <c r="AV29" s="5">
        <v>175.8</v>
      </c>
      <c r="AW29" s="5">
        <v>160.80000000000001</v>
      </c>
      <c r="AX29" s="5">
        <v>166.2</v>
      </c>
      <c r="AY29" s="5">
        <v>163</v>
      </c>
      <c r="AZ29" s="5">
        <v>163</v>
      </c>
      <c r="BA29" s="5">
        <v>162.80000000000001</v>
      </c>
      <c r="BB29" s="5">
        <v>165.6</v>
      </c>
      <c r="BC29" s="5">
        <v>175.8</v>
      </c>
      <c r="BD29" s="5">
        <v>171</v>
      </c>
      <c r="BE29" s="5">
        <v>175.2</v>
      </c>
      <c r="BF29" s="5">
        <v>170.6</v>
      </c>
      <c r="BG29" s="5">
        <v>175.8</v>
      </c>
      <c r="BH29" s="5">
        <v>168.6</v>
      </c>
      <c r="BI29" s="5">
        <v>168.4</v>
      </c>
      <c r="BJ29" s="5">
        <v>172.6</v>
      </c>
      <c r="BK29" s="5">
        <v>176.2</v>
      </c>
      <c r="BL29" s="5">
        <v>169.2</v>
      </c>
      <c r="BM29" s="5">
        <v>168</v>
      </c>
      <c r="BN29" s="5">
        <v>166.2</v>
      </c>
      <c r="BO29" s="5">
        <v>166.4</v>
      </c>
      <c r="BP29" s="5">
        <v>161</v>
      </c>
      <c r="BQ29" s="5">
        <v>167.6</v>
      </c>
      <c r="BR29" s="5">
        <v>174.2</v>
      </c>
      <c r="BS29" s="5">
        <v>174.2</v>
      </c>
      <c r="BT29" s="5">
        <v>185.4</v>
      </c>
      <c r="BU29" s="5">
        <v>206.8</v>
      </c>
      <c r="BV29" s="5">
        <v>179.2</v>
      </c>
      <c r="BW29" s="5">
        <v>166.2</v>
      </c>
      <c r="BX29" s="5">
        <v>178.2</v>
      </c>
      <c r="BY29" s="5">
        <v>187.8</v>
      </c>
      <c r="BZ29" s="5">
        <v>201.8</v>
      </c>
      <c r="CA29" s="5">
        <v>204.6</v>
      </c>
      <c r="CB29" s="5">
        <v>205.2</v>
      </c>
      <c r="CC29" s="5">
        <v>216.2</v>
      </c>
      <c r="CD29" s="5">
        <v>199.8</v>
      </c>
      <c r="CE29" s="5">
        <v>203.2</v>
      </c>
      <c r="CF29" s="5">
        <v>195</v>
      </c>
      <c r="CG29" s="5">
        <v>194</v>
      </c>
      <c r="CH29" s="5">
        <v>190.2</v>
      </c>
      <c r="CI29" s="5">
        <v>193.4</v>
      </c>
      <c r="CJ29" s="5">
        <v>191.6</v>
      </c>
      <c r="CK29" s="5">
        <v>189</v>
      </c>
      <c r="CL29" s="5">
        <v>193.4</v>
      </c>
      <c r="CM29" s="5">
        <v>193.4</v>
      </c>
      <c r="CN29" s="5">
        <v>192.4</v>
      </c>
      <c r="CO29" s="5">
        <v>192.8</v>
      </c>
      <c r="CP29" s="5">
        <v>188.8</v>
      </c>
      <c r="CQ29" s="5">
        <v>193.8</v>
      </c>
      <c r="CR29" s="5">
        <v>185.8</v>
      </c>
      <c r="CS29" s="5">
        <v>185.2</v>
      </c>
      <c r="CT29" s="11">
        <v>16495.599999999999</v>
      </c>
    </row>
    <row r="30" spans="1:98" ht="15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11"/>
    </row>
    <row r="31" spans="1:98" ht="15">
      <c r="A31" s="10">
        <v>41918</v>
      </c>
      <c r="B31" s="5">
        <v>178</v>
      </c>
      <c r="C31" s="5">
        <v>178.6</v>
      </c>
      <c r="D31" s="5">
        <v>183</v>
      </c>
      <c r="E31" s="5">
        <v>183</v>
      </c>
      <c r="F31" s="5">
        <v>185.6</v>
      </c>
      <c r="G31" s="5">
        <v>186</v>
      </c>
      <c r="H31" s="5">
        <v>184.4</v>
      </c>
      <c r="I31" s="5">
        <v>188</v>
      </c>
      <c r="J31" s="5">
        <v>184</v>
      </c>
      <c r="K31" s="5">
        <v>184.6</v>
      </c>
      <c r="L31" s="5">
        <v>181.2</v>
      </c>
      <c r="M31" s="5">
        <v>182.8</v>
      </c>
      <c r="N31" s="5">
        <v>186.6</v>
      </c>
      <c r="O31" s="5">
        <v>182.2</v>
      </c>
      <c r="P31" s="5">
        <v>177.2</v>
      </c>
      <c r="Q31" s="5">
        <v>175.4</v>
      </c>
      <c r="R31" s="5">
        <v>161.19999999999999</v>
      </c>
      <c r="S31" s="5">
        <v>160</v>
      </c>
      <c r="T31" s="5">
        <v>170.2</v>
      </c>
      <c r="U31" s="5">
        <v>160.4</v>
      </c>
      <c r="V31" s="5">
        <v>159</v>
      </c>
      <c r="W31" s="5">
        <v>162.6</v>
      </c>
      <c r="X31" s="5">
        <v>162.6</v>
      </c>
      <c r="Y31" s="5">
        <v>159.6</v>
      </c>
      <c r="Z31" s="5">
        <v>161.80000000000001</v>
      </c>
      <c r="AA31" s="5">
        <v>160.19999999999999</v>
      </c>
      <c r="AB31" s="5">
        <v>150.80000000000001</v>
      </c>
      <c r="AC31" s="5">
        <v>149.19999999999999</v>
      </c>
      <c r="AD31" s="5">
        <v>147</v>
      </c>
      <c r="AE31" s="5">
        <v>144.6</v>
      </c>
      <c r="AF31" s="5">
        <v>147.6</v>
      </c>
      <c r="AG31" s="5">
        <v>150.19999999999999</v>
      </c>
      <c r="AH31" s="5">
        <v>151.4</v>
      </c>
      <c r="AI31" s="5">
        <v>149.19999999999999</v>
      </c>
      <c r="AJ31" s="5">
        <v>148.6</v>
      </c>
      <c r="AK31" s="5">
        <v>155</v>
      </c>
      <c r="AL31" s="5">
        <v>155.19999999999999</v>
      </c>
      <c r="AM31" s="5">
        <v>149.80000000000001</v>
      </c>
      <c r="AN31" s="5">
        <v>157.4</v>
      </c>
      <c r="AO31" s="5">
        <v>152.4</v>
      </c>
      <c r="AP31" s="5">
        <v>156.4</v>
      </c>
      <c r="AQ31" s="5">
        <v>157.6</v>
      </c>
      <c r="AR31" s="5">
        <v>153.6</v>
      </c>
      <c r="AS31" s="5">
        <v>160.80000000000001</v>
      </c>
      <c r="AT31" s="5">
        <v>159.80000000000001</v>
      </c>
      <c r="AU31" s="5">
        <v>146.6</v>
      </c>
      <c r="AV31" s="5">
        <v>155.19999999999999</v>
      </c>
      <c r="AW31" s="5">
        <v>152.19999999999999</v>
      </c>
      <c r="AX31" s="5">
        <v>158.19999999999999</v>
      </c>
      <c r="AY31" s="5">
        <v>151.19999999999999</v>
      </c>
      <c r="AZ31" s="5">
        <v>160.4</v>
      </c>
      <c r="BA31" s="5">
        <v>164.2</v>
      </c>
      <c r="BB31" s="5">
        <v>168</v>
      </c>
      <c r="BC31" s="5">
        <v>176.6</v>
      </c>
      <c r="BD31" s="5">
        <v>192.8</v>
      </c>
      <c r="BE31" s="5">
        <v>191.8</v>
      </c>
      <c r="BF31" s="5">
        <v>176.8</v>
      </c>
      <c r="BG31" s="5">
        <v>155</v>
      </c>
      <c r="BH31" s="5">
        <v>161.6</v>
      </c>
      <c r="BI31" s="5">
        <v>156</v>
      </c>
      <c r="BJ31" s="5">
        <v>158.80000000000001</v>
      </c>
      <c r="BK31" s="5">
        <v>154.80000000000001</v>
      </c>
      <c r="BL31" s="5">
        <v>158</v>
      </c>
      <c r="BM31" s="5">
        <v>166.6</v>
      </c>
      <c r="BN31" s="5">
        <v>171.4</v>
      </c>
      <c r="BO31" s="5">
        <v>164.2</v>
      </c>
      <c r="BP31" s="5">
        <v>161.4</v>
      </c>
      <c r="BQ31" s="5">
        <v>160.19999999999999</v>
      </c>
      <c r="BR31" s="5">
        <v>156.80000000000001</v>
      </c>
      <c r="BS31" s="5">
        <v>157.19999999999999</v>
      </c>
      <c r="BT31" s="5">
        <v>154.6</v>
      </c>
      <c r="BU31" s="5">
        <v>151.80000000000001</v>
      </c>
      <c r="BV31" s="5">
        <v>149.6</v>
      </c>
      <c r="BW31" s="5">
        <v>160.19999999999999</v>
      </c>
      <c r="BX31" s="5">
        <v>157.6</v>
      </c>
      <c r="BY31" s="5">
        <v>163.19999999999999</v>
      </c>
      <c r="BZ31" s="5">
        <v>158</v>
      </c>
      <c r="CA31" s="5">
        <v>156.19999999999999</v>
      </c>
      <c r="CB31" s="5">
        <v>157</v>
      </c>
      <c r="CC31" s="5">
        <v>158.4</v>
      </c>
      <c r="CD31" s="5">
        <v>150.4</v>
      </c>
      <c r="CE31" s="5">
        <v>160</v>
      </c>
      <c r="CF31" s="5">
        <v>158.80000000000001</v>
      </c>
      <c r="CG31" s="5">
        <v>157.19999999999999</v>
      </c>
      <c r="CH31" s="5">
        <v>158.4</v>
      </c>
      <c r="CI31" s="5">
        <v>160.6</v>
      </c>
      <c r="CJ31" s="5">
        <v>168</v>
      </c>
      <c r="CK31" s="5">
        <v>178</v>
      </c>
      <c r="CL31" s="5">
        <v>200.6</v>
      </c>
      <c r="CM31" s="5">
        <v>184.8</v>
      </c>
      <c r="CN31" s="5">
        <v>183.2</v>
      </c>
      <c r="CO31" s="5">
        <v>183.8</v>
      </c>
      <c r="CP31" s="5">
        <v>181.2</v>
      </c>
      <c r="CQ31" s="5">
        <v>180.8</v>
      </c>
      <c r="CR31" s="5">
        <v>181.2</v>
      </c>
      <c r="CS31" s="5">
        <v>180.2</v>
      </c>
      <c r="CT31" s="11">
        <v>15844.6</v>
      </c>
    </row>
    <row r="32" spans="1:98" ht="15">
      <c r="A32" s="10">
        <v>41919</v>
      </c>
      <c r="B32" s="5">
        <v>180</v>
      </c>
      <c r="C32" s="5">
        <v>173.4</v>
      </c>
      <c r="D32" s="5">
        <v>177.8</v>
      </c>
      <c r="E32" s="5">
        <v>180.2</v>
      </c>
      <c r="F32" s="5">
        <v>176.4</v>
      </c>
      <c r="G32" s="5">
        <v>171</v>
      </c>
      <c r="H32" s="5">
        <v>175.4</v>
      </c>
      <c r="I32" s="5">
        <v>169</v>
      </c>
      <c r="J32" s="5">
        <v>171.8</v>
      </c>
      <c r="K32" s="5">
        <v>170.4</v>
      </c>
      <c r="L32" s="5">
        <v>173.8</v>
      </c>
      <c r="M32" s="5">
        <v>169.2</v>
      </c>
      <c r="N32" s="5">
        <v>168.8</v>
      </c>
      <c r="O32" s="5">
        <v>163.19999999999999</v>
      </c>
      <c r="P32" s="5">
        <v>156.6</v>
      </c>
      <c r="Q32" s="5">
        <v>158.80000000000001</v>
      </c>
      <c r="R32" s="5">
        <v>153.4</v>
      </c>
      <c r="S32" s="5">
        <v>162.4</v>
      </c>
      <c r="T32" s="5">
        <v>157.19999999999999</v>
      </c>
      <c r="U32" s="5">
        <v>159</v>
      </c>
      <c r="V32" s="5">
        <v>164.6</v>
      </c>
      <c r="W32" s="5">
        <v>158</v>
      </c>
      <c r="X32" s="5">
        <v>162</v>
      </c>
      <c r="Y32" s="5">
        <v>154.80000000000001</v>
      </c>
      <c r="Z32" s="5">
        <v>161</v>
      </c>
      <c r="AA32" s="5">
        <v>153.19999999999999</v>
      </c>
      <c r="AB32" s="5">
        <v>149.80000000000001</v>
      </c>
      <c r="AC32" s="5">
        <v>146.19999999999999</v>
      </c>
      <c r="AD32" s="5">
        <v>140.80000000000001</v>
      </c>
      <c r="AE32" s="5">
        <v>139.19999999999999</v>
      </c>
      <c r="AF32" s="5">
        <v>146.19999999999999</v>
      </c>
      <c r="AG32" s="5">
        <v>148.80000000000001</v>
      </c>
      <c r="AH32" s="5">
        <v>141.80000000000001</v>
      </c>
      <c r="AI32" s="5">
        <v>142.80000000000001</v>
      </c>
      <c r="AJ32" s="5">
        <v>137.19999999999999</v>
      </c>
      <c r="AK32" s="5">
        <v>148.19999999999999</v>
      </c>
      <c r="AL32" s="5">
        <v>130.4</v>
      </c>
      <c r="AM32" s="5">
        <v>140.4</v>
      </c>
      <c r="AN32" s="5">
        <v>130.80000000000001</v>
      </c>
      <c r="AO32" s="5">
        <v>141.19999999999999</v>
      </c>
      <c r="AP32" s="5">
        <v>145.4</v>
      </c>
      <c r="AQ32" s="5">
        <v>143.19999999999999</v>
      </c>
      <c r="AR32" s="5">
        <v>152.4</v>
      </c>
      <c r="AS32" s="5">
        <v>154</v>
      </c>
      <c r="AT32" s="5">
        <v>154.4</v>
      </c>
      <c r="AU32" s="5">
        <v>149.6</v>
      </c>
      <c r="AV32" s="5">
        <v>154</v>
      </c>
      <c r="AW32" s="5">
        <v>150.4</v>
      </c>
      <c r="AX32" s="5">
        <v>147.19999999999999</v>
      </c>
      <c r="AY32" s="5">
        <v>146.19999999999999</v>
      </c>
      <c r="AZ32" s="5">
        <v>140.6</v>
      </c>
      <c r="BA32" s="5">
        <v>138.19999999999999</v>
      </c>
      <c r="BB32" s="5">
        <v>139</v>
      </c>
      <c r="BC32" s="5">
        <v>143.19999999999999</v>
      </c>
      <c r="BD32" s="5">
        <v>140.19999999999999</v>
      </c>
      <c r="BE32" s="5">
        <v>143.19999999999999</v>
      </c>
      <c r="BF32" s="5">
        <v>145.19999999999999</v>
      </c>
      <c r="BG32" s="5">
        <v>143.6</v>
      </c>
      <c r="BH32" s="5">
        <v>151.19999999999999</v>
      </c>
      <c r="BI32" s="5">
        <v>155.6</v>
      </c>
      <c r="BJ32" s="5">
        <v>155.4</v>
      </c>
      <c r="BK32" s="5">
        <v>159.4</v>
      </c>
      <c r="BL32" s="5">
        <v>157.19999999999999</v>
      </c>
      <c r="BM32" s="5">
        <v>149.4</v>
      </c>
      <c r="BN32" s="5">
        <v>154.4</v>
      </c>
      <c r="BO32" s="5">
        <v>149.6</v>
      </c>
      <c r="BP32" s="5">
        <v>146.4</v>
      </c>
      <c r="BQ32" s="5">
        <v>138.6</v>
      </c>
      <c r="BR32" s="5">
        <v>147</v>
      </c>
      <c r="BS32" s="5">
        <v>147.6</v>
      </c>
      <c r="BT32" s="5">
        <v>145.19999999999999</v>
      </c>
      <c r="BU32" s="5">
        <v>150.80000000000001</v>
      </c>
      <c r="BV32" s="5">
        <v>148.6</v>
      </c>
      <c r="BW32" s="5">
        <v>151.6</v>
      </c>
      <c r="BX32" s="5">
        <v>160.19999999999999</v>
      </c>
      <c r="BY32" s="5">
        <v>163</v>
      </c>
      <c r="BZ32" s="5">
        <v>150.4</v>
      </c>
      <c r="CA32" s="5">
        <v>155.6</v>
      </c>
      <c r="CB32" s="5">
        <v>151.19999999999999</v>
      </c>
      <c r="CC32" s="5">
        <v>152.80000000000001</v>
      </c>
      <c r="CD32" s="5">
        <v>154</v>
      </c>
      <c r="CE32" s="5">
        <v>148.80000000000001</v>
      </c>
      <c r="CF32" s="5">
        <v>147.6</v>
      </c>
      <c r="CG32" s="5">
        <v>149.80000000000001</v>
      </c>
      <c r="CH32" s="5">
        <v>145.80000000000001</v>
      </c>
      <c r="CI32" s="5">
        <v>139.4</v>
      </c>
      <c r="CJ32" s="5">
        <v>146.19999999999999</v>
      </c>
      <c r="CK32" s="5">
        <v>143</v>
      </c>
      <c r="CL32" s="5">
        <v>151.80000000000001</v>
      </c>
      <c r="CM32" s="5">
        <v>140.6</v>
      </c>
      <c r="CN32" s="5">
        <v>148.6</v>
      </c>
      <c r="CO32" s="5">
        <v>144.19999999999999</v>
      </c>
      <c r="CP32" s="5">
        <v>134.6</v>
      </c>
      <c r="CQ32" s="5">
        <v>127.8</v>
      </c>
      <c r="CR32" s="5">
        <v>138.19999999999999</v>
      </c>
      <c r="CS32" s="5">
        <v>132.6</v>
      </c>
      <c r="CT32" s="11">
        <v>14569.4</v>
      </c>
    </row>
    <row r="33" spans="1:98" ht="15">
      <c r="A33" s="10">
        <v>41920</v>
      </c>
      <c r="B33" s="5">
        <v>136.80000000000001</v>
      </c>
      <c r="C33" s="5">
        <v>131.19999999999999</v>
      </c>
      <c r="D33" s="5">
        <v>137.19999999999999</v>
      </c>
      <c r="E33" s="5">
        <v>151.19999999999999</v>
      </c>
      <c r="F33" s="5">
        <v>146.4</v>
      </c>
      <c r="G33" s="5">
        <v>153</v>
      </c>
      <c r="H33" s="5">
        <v>159.6</v>
      </c>
      <c r="I33" s="5">
        <v>165.6</v>
      </c>
      <c r="J33" s="5">
        <v>164.8</v>
      </c>
      <c r="K33" s="5">
        <v>165.6</v>
      </c>
      <c r="L33" s="5">
        <v>158.6</v>
      </c>
      <c r="M33" s="5">
        <v>158</v>
      </c>
      <c r="N33" s="5">
        <v>162.4</v>
      </c>
      <c r="O33" s="5">
        <v>161</v>
      </c>
      <c r="P33" s="5">
        <v>162.19999999999999</v>
      </c>
      <c r="Q33" s="5">
        <v>165</v>
      </c>
      <c r="R33" s="5">
        <v>179.6</v>
      </c>
      <c r="S33" s="5">
        <v>182.4</v>
      </c>
      <c r="T33" s="5">
        <v>177.6</v>
      </c>
      <c r="U33" s="5">
        <v>175</v>
      </c>
      <c r="V33" s="5">
        <v>174</v>
      </c>
      <c r="W33" s="5">
        <v>171.4</v>
      </c>
      <c r="X33" s="5">
        <v>163.80000000000001</v>
      </c>
      <c r="Y33" s="5">
        <v>162</v>
      </c>
      <c r="Z33" s="5">
        <v>156.80000000000001</v>
      </c>
      <c r="AA33" s="5">
        <v>161</v>
      </c>
      <c r="AB33" s="5">
        <v>149.6</v>
      </c>
      <c r="AC33" s="5">
        <v>149.19999999999999</v>
      </c>
      <c r="AD33" s="5">
        <v>150.19999999999999</v>
      </c>
      <c r="AE33" s="5">
        <v>144.80000000000001</v>
      </c>
      <c r="AF33" s="5">
        <v>148.80000000000001</v>
      </c>
      <c r="AG33" s="5">
        <v>144</v>
      </c>
      <c r="AH33" s="5">
        <v>152.6</v>
      </c>
      <c r="AI33" s="5">
        <v>148.6</v>
      </c>
      <c r="AJ33" s="5">
        <v>151.19999999999999</v>
      </c>
      <c r="AK33" s="5">
        <v>146.19999999999999</v>
      </c>
      <c r="AL33" s="5">
        <v>150</v>
      </c>
      <c r="AM33" s="5">
        <v>143</v>
      </c>
      <c r="AN33" s="5">
        <v>141.6</v>
      </c>
      <c r="AO33" s="5">
        <v>146.80000000000001</v>
      </c>
      <c r="AP33" s="5">
        <v>150.4</v>
      </c>
      <c r="AQ33" s="5">
        <v>149.19999999999999</v>
      </c>
      <c r="AR33" s="5">
        <v>148.6</v>
      </c>
      <c r="AS33" s="5">
        <v>139.6</v>
      </c>
      <c r="AT33" s="5">
        <v>146.80000000000001</v>
      </c>
      <c r="AU33" s="5">
        <v>147.80000000000001</v>
      </c>
      <c r="AV33" s="5">
        <v>150.80000000000001</v>
      </c>
      <c r="AW33" s="5">
        <v>153</v>
      </c>
      <c r="AX33" s="5">
        <v>152.19999999999999</v>
      </c>
      <c r="AY33" s="5">
        <v>148</v>
      </c>
      <c r="AZ33" s="5">
        <v>149.80000000000001</v>
      </c>
      <c r="BA33" s="5">
        <v>151</v>
      </c>
      <c r="BB33" s="5">
        <v>144.6</v>
      </c>
      <c r="BC33" s="5">
        <v>148.6</v>
      </c>
      <c r="BD33" s="5">
        <v>146.6</v>
      </c>
      <c r="BE33" s="5">
        <v>143.4</v>
      </c>
      <c r="BF33" s="5">
        <v>137.4</v>
      </c>
      <c r="BG33" s="5">
        <v>141.6</v>
      </c>
      <c r="BH33" s="5">
        <v>139.4</v>
      </c>
      <c r="BI33" s="5">
        <v>135.6</v>
      </c>
      <c r="BJ33" s="5">
        <v>143.6</v>
      </c>
      <c r="BK33" s="5">
        <v>141</v>
      </c>
      <c r="BL33" s="5">
        <v>148.4</v>
      </c>
      <c r="BM33" s="5">
        <v>144.6</v>
      </c>
      <c r="BN33" s="5">
        <v>144</v>
      </c>
      <c r="BO33" s="5">
        <v>143.4</v>
      </c>
      <c r="BP33" s="5">
        <v>137.6</v>
      </c>
      <c r="BQ33" s="5">
        <v>144.19999999999999</v>
      </c>
      <c r="BR33" s="5">
        <v>140.19999999999999</v>
      </c>
      <c r="BS33" s="5">
        <v>145.6</v>
      </c>
      <c r="BT33" s="5">
        <v>139.4</v>
      </c>
      <c r="BU33" s="5">
        <v>144.4</v>
      </c>
      <c r="BV33" s="5">
        <v>144.6</v>
      </c>
      <c r="BW33" s="5">
        <v>157.80000000000001</v>
      </c>
      <c r="BX33" s="5">
        <v>147.6</v>
      </c>
      <c r="BY33" s="5">
        <v>128.4</v>
      </c>
      <c r="BZ33" s="5">
        <v>150.80000000000001</v>
      </c>
      <c r="CA33" s="5">
        <v>184.2</v>
      </c>
      <c r="CB33" s="5">
        <v>156.4</v>
      </c>
      <c r="CC33" s="5">
        <v>157</v>
      </c>
      <c r="CD33" s="5">
        <v>159.80000000000001</v>
      </c>
      <c r="CE33" s="5">
        <v>176.8</v>
      </c>
      <c r="CF33" s="5">
        <v>177</v>
      </c>
      <c r="CG33" s="5">
        <v>175.6</v>
      </c>
      <c r="CH33" s="5">
        <v>168.8</v>
      </c>
      <c r="CI33" s="5">
        <v>173.4</v>
      </c>
      <c r="CJ33" s="5">
        <v>170.4</v>
      </c>
      <c r="CK33" s="5">
        <v>171.6</v>
      </c>
      <c r="CL33" s="5">
        <v>171.8</v>
      </c>
      <c r="CM33" s="5">
        <v>169.2</v>
      </c>
      <c r="CN33" s="5">
        <v>171</v>
      </c>
      <c r="CO33" s="5">
        <v>167.2</v>
      </c>
      <c r="CP33" s="5">
        <v>168.6</v>
      </c>
      <c r="CQ33" s="5">
        <v>168.8</v>
      </c>
      <c r="CR33" s="5">
        <v>167.8</v>
      </c>
      <c r="CS33" s="5">
        <v>169.4</v>
      </c>
      <c r="CT33" s="11">
        <v>14843.6</v>
      </c>
    </row>
    <row r="34" spans="1:98" ht="15">
      <c r="A34" s="10">
        <v>41921</v>
      </c>
      <c r="B34" s="5">
        <v>164</v>
      </c>
      <c r="C34" s="5">
        <v>165.6</v>
      </c>
      <c r="D34" s="5">
        <v>164.6</v>
      </c>
      <c r="E34" s="5">
        <v>168.6</v>
      </c>
      <c r="F34" s="5">
        <v>173</v>
      </c>
      <c r="G34" s="5">
        <v>167.8</v>
      </c>
      <c r="H34" s="5">
        <v>170</v>
      </c>
      <c r="I34" s="5">
        <v>165</v>
      </c>
      <c r="J34" s="5">
        <v>159.6</v>
      </c>
      <c r="K34" s="5">
        <v>157</v>
      </c>
      <c r="L34" s="5">
        <v>158.4</v>
      </c>
      <c r="M34" s="5">
        <v>172.4</v>
      </c>
      <c r="N34" s="5">
        <v>139</v>
      </c>
      <c r="O34" s="5">
        <v>144.6</v>
      </c>
      <c r="P34" s="5">
        <v>144.80000000000001</v>
      </c>
      <c r="Q34" s="5">
        <v>142.6</v>
      </c>
      <c r="R34" s="5">
        <v>145.4</v>
      </c>
      <c r="S34" s="5">
        <v>147</v>
      </c>
      <c r="T34" s="5">
        <v>140.6</v>
      </c>
      <c r="U34" s="5">
        <v>140.4</v>
      </c>
      <c r="V34" s="5">
        <v>141.6</v>
      </c>
      <c r="W34" s="5">
        <v>140.19999999999999</v>
      </c>
      <c r="X34" s="5">
        <v>144</v>
      </c>
      <c r="Y34" s="5">
        <v>150.19999999999999</v>
      </c>
      <c r="Z34" s="5">
        <v>149.6</v>
      </c>
      <c r="AA34" s="5">
        <v>136.19999999999999</v>
      </c>
      <c r="AB34" s="5">
        <v>121.4</v>
      </c>
      <c r="AC34" s="5">
        <v>124.8</v>
      </c>
      <c r="AD34" s="5">
        <v>134.4</v>
      </c>
      <c r="AE34" s="5">
        <v>125</v>
      </c>
      <c r="AF34" s="5">
        <v>120.6</v>
      </c>
      <c r="AG34" s="5">
        <v>122</v>
      </c>
      <c r="AH34" s="5">
        <v>119.6</v>
      </c>
      <c r="AI34" s="5">
        <v>121.4</v>
      </c>
      <c r="AJ34" s="5">
        <v>129.4</v>
      </c>
      <c r="AK34" s="5">
        <v>130.4</v>
      </c>
      <c r="AL34" s="5">
        <v>126.6</v>
      </c>
      <c r="AM34" s="5">
        <v>133.6</v>
      </c>
      <c r="AN34" s="5">
        <v>136.19999999999999</v>
      </c>
      <c r="AO34" s="5">
        <v>132.80000000000001</v>
      </c>
      <c r="AP34" s="5">
        <v>135.4</v>
      </c>
      <c r="AQ34" s="5">
        <v>127.8</v>
      </c>
      <c r="AR34" s="5">
        <v>133.80000000000001</v>
      </c>
      <c r="AS34" s="5">
        <v>136.4</v>
      </c>
      <c r="AT34" s="5">
        <v>130.6</v>
      </c>
      <c r="AU34" s="5">
        <v>158.4</v>
      </c>
      <c r="AV34" s="5">
        <v>146.6</v>
      </c>
      <c r="AW34" s="5">
        <v>137.80000000000001</v>
      </c>
      <c r="AX34" s="5">
        <v>135.6</v>
      </c>
      <c r="AY34" s="5">
        <v>130</v>
      </c>
      <c r="AZ34" s="5">
        <v>137.19999999999999</v>
      </c>
      <c r="BA34" s="5">
        <v>134.19999999999999</v>
      </c>
      <c r="BB34" s="5">
        <v>131</v>
      </c>
      <c r="BC34" s="5">
        <v>132.80000000000001</v>
      </c>
      <c r="BD34" s="5">
        <v>129.4</v>
      </c>
      <c r="BE34" s="5">
        <v>136.4</v>
      </c>
      <c r="BF34" s="5">
        <v>136.19999999999999</v>
      </c>
      <c r="BG34" s="5">
        <v>129.80000000000001</v>
      </c>
      <c r="BH34" s="5">
        <v>126</v>
      </c>
      <c r="BI34" s="5">
        <v>127</v>
      </c>
      <c r="BJ34" s="5">
        <v>130.6</v>
      </c>
      <c r="BK34" s="5">
        <v>147.6</v>
      </c>
      <c r="BL34" s="5">
        <v>149</v>
      </c>
      <c r="BM34" s="5">
        <v>141</v>
      </c>
      <c r="BN34" s="5">
        <v>151</v>
      </c>
      <c r="BO34" s="5">
        <v>148.4</v>
      </c>
      <c r="BP34" s="5">
        <v>143.4</v>
      </c>
      <c r="BQ34" s="5">
        <v>150.80000000000001</v>
      </c>
      <c r="BR34" s="5">
        <v>146.80000000000001</v>
      </c>
      <c r="BS34" s="5">
        <v>139.80000000000001</v>
      </c>
      <c r="BT34" s="5">
        <v>142.80000000000001</v>
      </c>
      <c r="BU34" s="5">
        <v>139.80000000000001</v>
      </c>
      <c r="BV34" s="5">
        <v>137.19999999999999</v>
      </c>
      <c r="BW34" s="5">
        <v>144.6</v>
      </c>
      <c r="BX34" s="5">
        <v>156.19999999999999</v>
      </c>
      <c r="BY34" s="5">
        <v>166.4</v>
      </c>
      <c r="BZ34" s="5">
        <v>185</v>
      </c>
      <c r="CA34" s="5">
        <v>186.2</v>
      </c>
      <c r="CB34" s="5">
        <v>172.4</v>
      </c>
      <c r="CC34" s="5">
        <v>184.8</v>
      </c>
      <c r="CD34" s="5">
        <v>187.8</v>
      </c>
      <c r="CE34" s="5">
        <v>190</v>
      </c>
      <c r="CF34" s="5">
        <v>181.4</v>
      </c>
      <c r="CG34" s="5">
        <v>181.4</v>
      </c>
      <c r="CH34" s="5">
        <v>178.4</v>
      </c>
      <c r="CI34" s="5">
        <v>180.2</v>
      </c>
      <c r="CJ34" s="5">
        <v>178.2</v>
      </c>
      <c r="CK34" s="5">
        <v>179.2</v>
      </c>
      <c r="CL34" s="5">
        <v>183.6</v>
      </c>
      <c r="CM34" s="5">
        <v>182.2</v>
      </c>
      <c r="CN34" s="5">
        <v>182.2</v>
      </c>
      <c r="CO34" s="5">
        <v>182</v>
      </c>
      <c r="CP34" s="5">
        <v>173.4</v>
      </c>
      <c r="CQ34" s="5">
        <v>174.2</v>
      </c>
      <c r="CR34" s="5">
        <v>174</v>
      </c>
      <c r="CS34" s="5">
        <v>173.4</v>
      </c>
      <c r="CT34" s="11">
        <v>14408.2</v>
      </c>
    </row>
    <row r="35" spans="1:98" ht="15">
      <c r="A35" s="10">
        <v>41922</v>
      </c>
      <c r="B35" s="5">
        <v>165.4</v>
      </c>
      <c r="C35" s="5">
        <v>165.6</v>
      </c>
      <c r="D35" s="5">
        <v>161.6</v>
      </c>
      <c r="E35" s="5">
        <v>164.2</v>
      </c>
      <c r="F35" s="5">
        <v>167.4</v>
      </c>
      <c r="G35" s="5">
        <v>172.2</v>
      </c>
      <c r="H35" s="5">
        <v>172.6</v>
      </c>
      <c r="I35" s="5">
        <v>170.8</v>
      </c>
      <c r="J35" s="5">
        <v>169.8</v>
      </c>
      <c r="K35" s="5">
        <v>170.6</v>
      </c>
      <c r="L35" s="5">
        <v>168.2</v>
      </c>
      <c r="M35" s="5">
        <v>168</v>
      </c>
      <c r="N35" s="5">
        <v>169.6</v>
      </c>
      <c r="O35" s="5">
        <v>169.2</v>
      </c>
      <c r="P35" s="5">
        <v>169.2</v>
      </c>
      <c r="Q35" s="5">
        <v>168</v>
      </c>
      <c r="R35" s="5">
        <v>168.6</v>
      </c>
      <c r="S35" s="5">
        <v>170</v>
      </c>
      <c r="T35" s="5">
        <v>170.2</v>
      </c>
      <c r="U35" s="5">
        <v>167.6</v>
      </c>
      <c r="V35" s="5">
        <v>163.19999999999999</v>
      </c>
      <c r="W35" s="5">
        <v>164.2</v>
      </c>
      <c r="X35" s="5">
        <v>148.6</v>
      </c>
      <c r="Y35" s="5">
        <v>147.19999999999999</v>
      </c>
      <c r="Z35" s="5">
        <v>150.80000000000001</v>
      </c>
      <c r="AA35" s="5">
        <v>151</v>
      </c>
      <c r="AB35" s="5">
        <v>137.19999999999999</v>
      </c>
      <c r="AC35" s="5">
        <v>128</v>
      </c>
      <c r="AD35" s="5">
        <v>124.2</v>
      </c>
      <c r="AE35" s="5">
        <v>127.6</v>
      </c>
      <c r="AF35" s="5">
        <v>162</v>
      </c>
      <c r="AG35" s="5">
        <v>148.4</v>
      </c>
      <c r="AH35" s="5">
        <v>134.6</v>
      </c>
      <c r="AI35" s="5">
        <v>132</v>
      </c>
      <c r="AJ35" s="5">
        <v>135</v>
      </c>
      <c r="AK35" s="5">
        <v>141.6</v>
      </c>
      <c r="AL35" s="5">
        <v>135.19999999999999</v>
      </c>
      <c r="AM35" s="5">
        <v>136.6</v>
      </c>
      <c r="AN35" s="5">
        <v>141.19999999999999</v>
      </c>
      <c r="AO35" s="5">
        <v>134.4</v>
      </c>
      <c r="AP35" s="5">
        <v>143.80000000000001</v>
      </c>
      <c r="AQ35" s="5">
        <v>133.80000000000001</v>
      </c>
      <c r="AR35" s="5">
        <v>132.80000000000001</v>
      </c>
      <c r="AS35" s="5">
        <v>128.80000000000001</v>
      </c>
      <c r="AT35" s="5">
        <v>120.8</v>
      </c>
      <c r="AU35" s="5">
        <v>122.2</v>
      </c>
      <c r="AV35" s="5">
        <v>127.2</v>
      </c>
      <c r="AW35" s="5">
        <v>141.19999999999999</v>
      </c>
      <c r="AX35" s="5">
        <v>134.6</v>
      </c>
      <c r="AY35" s="5">
        <v>132.4</v>
      </c>
      <c r="AZ35" s="5">
        <v>134.19999999999999</v>
      </c>
      <c r="BA35" s="5">
        <v>130.6</v>
      </c>
      <c r="BB35" s="5">
        <v>129.19999999999999</v>
      </c>
      <c r="BC35" s="5">
        <v>121.6</v>
      </c>
      <c r="BD35" s="5">
        <v>130.80000000000001</v>
      </c>
      <c r="BE35" s="5">
        <v>131</v>
      </c>
      <c r="BF35" s="5">
        <v>132.4</v>
      </c>
      <c r="BG35" s="5">
        <v>132.6</v>
      </c>
      <c r="BH35" s="5">
        <v>136.6</v>
      </c>
      <c r="BI35" s="5">
        <v>131</v>
      </c>
      <c r="BJ35" s="5">
        <v>140.19999999999999</v>
      </c>
      <c r="BK35" s="5">
        <v>135.6</v>
      </c>
      <c r="BL35" s="5">
        <v>133.80000000000001</v>
      </c>
      <c r="BM35" s="5">
        <v>135.6</v>
      </c>
      <c r="BN35" s="5">
        <v>136</v>
      </c>
      <c r="BO35" s="5">
        <v>140.4</v>
      </c>
      <c r="BP35" s="5">
        <v>129.4</v>
      </c>
      <c r="BQ35" s="5">
        <v>137.19999999999999</v>
      </c>
      <c r="BR35" s="5">
        <v>141</v>
      </c>
      <c r="BS35" s="5">
        <v>144.6</v>
      </c>
      <c r="BT35" s="5">
        <v>149.6</v>
      </c>
      <c r="BU35" s="5">
        <v>148.6</v>
      </c>
      <c r="BV35" s="5">
        <v>155.6</v>
      </c>
      <c r="BW35" s="5">
        <v>160.4</v>
      </c>
      <c r="BX35" s="5">
        <v>181.4</v>
      </c>
      <c r="BY35" s="5">
        <v>193</v>
      </c>
      <c r="BZ35" s="5">
        <v>180.8</v>
      </c>
      <c r="CA35" s="5">
        <v>186.2</v>
      </c>
      <c r="CB35" s="5">
        <v>179.8</v>
      </c>
      <c r="CC35" s="5">
        <v>176.6</v>
      </c>
      <c r="CD35" s="5">
        <v>176.6</v>
      </c>
      <c r="CE35" s="5">
        <v>177</v>
      </c>
      <c r="CF35" s="5">
        <v>159</v>
      </c>
      <c r="CG35" s="5">
        <v>163</v>
      </c>
      <c r="CH35" s="5">
        <v>171.4</v>
      </c>
      <c r="CI35" s="5">
        <v>176.6</v>
      </c>
      <c r="CJ35" s="5">
        <v>181.8</v>
      </c>
      <c r="CK35" s="5">
        <v>160.80000000000001</v>
      </c>
      <c r="CL35" s="5">
        <v>162.19999999999999</v>
      </c>
      <c r="CM35" s="5">
        <v>162.6</v>
      </c>
      <c r="CN35" s="5">
        <v>170.2</v>
      </c>
      <c r="CO35" s="5">
        <v>159.6</v>
      </c>
      <c r="CP35" s="5">
        <v>160.4</v>
      </c>
      <c r="CQ35" s="5">
        <v>160</v>
      </c>
      <c r="CR35" s="5">
        <v>155</v>
      </c>
      <c r="CS35" s="5">
        <v>159.80000000000001</v>
      </c>
      <c r="CT35" s="11">
        <v>14581.2</v>
      </c>
    </row>
    <row r="36" spans="1:98" ht="15">
      <c r="A36" s="10">
        <v>41923</v>
      </c>
      <c r="B36" s="5">
        <v>156.4</v>
      </c>
      <c r="C36" s="5">
        <v>161.80000000000001</v>
      </c>
      <c r="D36" s="5">
        <v>156</v>
      </c>
      <c r="E36" s="5">
        <v>162.19999999999999</v>
      </c>
      <c r="F36" s="5">
        <v>155.6</v>
      </c>
      <c r="G36" s="5">
        <v>158</v>
      </c>
      <c r="H36" s="5">
        <v>157.4</v>
      </c>
      <c r="I36" s="5">
        <v>157.4</v>
      </c>
      <c r="J36" s="5">
        <v>156.6</v>
      </c>
      <c r="K36" s="5">
        <v>160.19999999999999</v>
      </c>
      <c r="L36" s="5">
        <v>167.6</v>
      </c>
      <c r="M36" s="5">
        <v>169.6</v>
      </c>
      <c r="N36" s="5">
        <v>156</v>
      </c>
      <c r="O36" s="5">
        <v>162.6</v>
      </c>
      <c r="P36" s="5">
        <v>154.19999999999999</v>
      </c>
      <c r="Q36" s="5">
        <v>162.6</v>
      </c>
      <c r="R36" s="5">
        <v>154</v>
      </c>
      <c r="S36" s="5">
        <v>160.19999999999999</v>
      </c>
      <c r="T36" s="5">
        <v>158.6</v>
      </c>
      <c r="U36" s="5">
        <v>151.80000000000001</v>
      </c>
      <c r="V36" s="5">
        <v>155.80000000000001</v>
      </c>
      <c r="W36" s="5">
        <v>151</v>
      </c>
      <c r="X36" s="5">
        <v>155.19999999999999</v>
      </c>
      <c r="Y36" s="5">
        <v>149.6</v>
      </c>
      <c r="Z36" s="5">
        <v>154.19999999999999</v>
      </c>
      <c r="AA36" s="5">
        <v>154.4</v>
      </c>
      <c r="AB36" s="5">
        <v>151.80000000000001</v>
      </c>
      <c r="AC36" s="5">
        <v>143.19999999999999</v>
      </c>
      <c r="AD36" s="5">
        <v>140.80000000000001</v>
      </c>
      <c r="AE36" s="5">
        <v>140</v>
      </c>
      <c r="AF36" s="5">
        <v>141.4</v>
      </c>
      <c r="AG36" s="5">
        <v>139.6</v>
      </c>
      <c r="AH36" s="5">
        <v>142.4</v>
      </c>
      <c r="AI36" s="5">
        <v>139.6</v>
      </c>
      <c r="AJ36" s="5">
        <v>144.19999999999999</v>
      </c>
      <c r="AK36" s="5">
        <v>145.4</v>
      </c>
      <c r="AL36" s="5">
        <v>135.4</v>
      </c>
      <c r="AM36" s="5">
        <v>142.19999999999999</v>
      </c>
      <c r="AN36" s="5">
        <v>140.6</v>
      </c>
      <c r="AO36" s="5">
        <v>142.19999999999999</v>
      </c>
      <c r="AP36" s="5">
        <v>144.4</v>
      </c>
      <c r="AQ36" s="5">
        <v>137</v>
      </c>
      <c r="AR36" s="5">
        <v>148.80000000000001</v>
      </c>
      <c r="AS36" s="5">
        <v>145</v>
      </c>
      <c r="AT36" s="5">
        <v>144.80000000000001</v>
      </c>
      <c r="AU36" s="5">
        <v>143.6</v>
      </c>
      <c r="AV36" s="5">
        <v>140.4</v>
      </c>
      <c r="AW36" s="5">
        <v>147</v>
      </c>
      <c r="AX36" s="5">
        <v>146.6</v>
      </c>
      <c r="AY36" s="5">
        <v>143.80000000000001</v>
      </c>
      <c r="AZ36" s="5">
        <v>149.80000000000001</v>
      </c>
      <c r="BA36" s="5">
        <v>143</v>
      </c>
      <c r="BB36" s="5">
        <v>151.6</v>
      </c>
      <c r="BC36" s="5">
        <v>151.6</v>
      </c>
      <c r="BD36" s="5">
        <v>151</v>
      </c>
      <c r="BE36" s="5">
        <v>152.19999999999999</v>
      </c>
      <c r="BF36" s="5">
        <v>141.6</v>
      </c>
      <c r="BG36" s="5">
        <v>154.4</v>
      </c>
      <c r="BH36" s="5">
        <v>154</v>
      </c>
      <c r="BI36" s="5">
        <v>158.6</v>
      </c>
      <c r="BJ36" s="5">
        <v>154</v>
      </c>
      <c r="BK36" s="5">
        <v>148</v>
      </c>
      <c r="BL36" s="5">
        <v>145</v>
      </c>
      <c r="BM36" s="5">
        <v>143.6</v>
      </c>
      <c r="BN36" s="5">
        <v>139.80000000000001</v>
      </c>
      <c r="BO36" s="5">
        <v>139.4</v>
      </c>
      <c r="BP36" s="5">
        <v>133</v>
      </c>
      <c r="BQ36" s="5">
        <v>144.6</v>
      </c>
      <c r="BR36" s="5">
        <v>169</v>
      </c>
      <c r="BS36" s="5">
        <v>156.6</v>
      </c>
      <c r="BT36" s="5">
        <v>143.4</v>
      </c>
      <c r="BU36" s="5">
        <v>131.19999999999999</v>
      </c>
      <c r="BV36" s="5">
        <v>138</v>
      </c>
      <c r="BW36" s="5">
        <v>144.4</v>
      </c>
      <c r="BX36" s="5">
        <v>150</v>
      </c>
      <c r="BY36" s="5">
        <v>152</v>
      </c>
      <c r="BZ36" s="5">
        <v>161.80000000000001</v>
      </c>
      <c r="CA36" s="5">
        <v>154.4</v>
      </c>
      <c r="CB36" s="5">
        <v>154.19999999999999</v>
      </c>
      <c r="CC36" s="5">
        <v>159.19999999999999</v>
      </c>
      <c r="CD36" s="5">
        <v>157.80000000000001</v>
      </c>
      <c r="CE36" s="5">
        <v>160</v>
      </c>
      <c r="CF36" s="5">
        <v>166</v>
      </c>
      <c r="CG36" s="5">
        <v>179.8</v>
      </c>
      <c r="CH36" s="5">
        <v>161.4</v>
      </c>
      <c r="CI36" s="5">
        <v>161</v>
      </c>
      <c r="CJ36" s="5">
        <v>149.19999999999999</v>
      </c>
      <c r="CK36" s="5">
        <v>148</v>
      </c>
      <c r="CL36" s="5">
        <v>147</v>
      </c>
      <c r="CM36" s="5">
        <v>160.6</v>
      </c>
      <c r="CN36" s="5">
        <v>183</v>
      </c>
      <c r="CO36" s="5">
        <v>177</v>
      </c>
      <c r="CP36" s="5">
        <v>174.4</v>
      </c>
      <c r="CQ36" s="5">
        <v>178.2</v>
      </c>
      <c r="CR36" s="5">
        <v>174.8</v>
      </c>
      <c r="CS36" s="5">
        <v>157.80000000000001</v>
      </c>
      <c r="CT36" s="11">
        <v>14634.6</v>
      </c>
    </row>
    <row r="37" spans="1:98" ht="15">
      <c r="A37" s="10">
        <v>41924</v>
      </c>
      <c r="B37" s="5">
        <v>153.6</v>
      </c>
      <c r="C37" s="5">
        <v>155.4</v>
      </c>
      <c r="D37" s="5">
        <v>154.4</v>
      </c>
      <c r="E37" s="5">
        <v>155.6</v>
      </c>
      <c r="F37" s="5">
        <v>184.4</v>
      </c>
      <c r="G37" s="5">
        <v>179.8</v>
      </c>
      <c r="H37" s="5">
        <v>168.6</v>
      </c>
      <c r="I37" s="5">
        <v>157.19999999999999</v>
      </c>
      <c r="J37" s="5">
        <v>157.4</v>
      </c>
      <c r="K37" s="5">
        <v>158</v>
      </c>
      <c r="L37" s="5">
        <v>162.6</v>
      </c>
      <c r="M37" s="5">
        <v>171.4</v>
      </c>
      <c r="N37" s="5">
        <v>180.6</v>
      </c>
      <c r="O37" s="5">
        <v>180.2</v>
      </c>
      <c r="P37" s="5">
        <v>163</v>
      </c>
      <c r="Q37" s="5">
        <v>163.80000000000001</v>
      </c>
      <c r="R37" s="5">
        <v>164.4</v>
      </c>
      <c r="S37" s="5">
        <v>163.6</v>
      </c>
      <c r="T37" s="5">
        <v>157</v>
      </c>
      <c r="U37" s="5">
        <v>185.6</v>
      </c>
      <c r="V37" s="5">
        <v>188.4</v>
      </c>
      <c r="W37" s="5">
        <v>176.6</v>
      </c>
      <c r="X37" s="5">
        <v>155.4</v>
      </c>
      <c r="Y37" s="5">
        <v>152.6</v>
      </c>
      <c r="Z37" s="5">
        <v>151</v>
      </c>
      <c r="AA37" s="5">
        <v>148.80000000000001</v>
      </c>
      <c r="AB37" s="5">
        <v>147</v>
      </c>
      <c r="AC37" s="5">
        <v>142.6</v>
      </c>
      <c r="AD37" s="5">
        <v>147.4</v>
      </c>
      <c r="AE37" s="5">
        <v>147.80000000000001</v>
      </c>
      <c r="AF37" s="5">
        <v>150</v>
      </c>
      <c r="AG37" s="5">
        <v>146.19999999999999</v>
      </c>
      <c r="AH37" s="5">
        <v>149.19999999999999</v>
      </c>
      <c r="AI37" s="5">
        <v>148.19999999999999</v>
      </c>
      <c r="AJ37" s="5">
        <v>145.6</v>
      </c>
      <c r="AK37" s="5">
        <v>152.4</v>
      </c>
      <c r="AL37" s="5">
        <v>171.2</v>
      </c>
      <c r="AM37" s="5">
        <v>172.2</v>
      </c>
      <c r="AN37" s="5">
        <v>166.4</v>
      </c>
      <c r="AO37" s="5">
        <v>162.19999999999999</v>
      </c>
      <c r="AP37" s="5">
        <v>153.80000000000001</v>
      </c>
      <c r="AQ37" s="5">
        <v>170.2</v>
      </c>
      <c r="AR37" s="5">
        <v>165.2</v>
      </c>
      <c r="AS37" s="5">
        <v>164.2</v>
      </c>
      <c r="AT37" s="5">
        <v>162.19999999999999</v>
      </c>
      <c r="AU37" s="5">
        <v>173.2</v>
      </c>
      <c r="AV37" s="5">
        <v>167.4</v>
      </c>
      <c r="AW37" s="5">
        <v>169.6</v>
      </c>
      <c r="AX37" s="5">
        <v>162.19999999999999</v>
      </c>
      <c r="AY37" s="5">
        <v>161.80000000000001</v>
      </c>
      <c r="AZ37" s="5">
        <v>159.19999999999999</v>
      </c>
      <c r="BA37" s="5">
        <v>177.6</v>
      </c>
      <c r="BB37" s="5">
        <v>189.6</v>
      </c>
      <c r="BC37" s="5">
        <v>169.4</v>
      </c>
      <c r="BD37" s="5">
        <v>175.4</v>
      </c>
      <c r="BE37" s="5">
        <v>177</v>
      </c>
      <c r="BF37" s="5">
        <v>186</v>
      </c>
      <c r="BG37" s="5">
        <v>168.2</v>
      </c>
      <c r="BH37" s="5">
        <v>168.2</v>
      </c>
      <c r="BI37" s="5">
        <v>167.8</v>
      </c>
      <c r="BJ37" s="5">
        <v>163</v>
      </c>
      <c r="BK37" s="5">
        <v>166.4</v>
      </c>
      <c r="BL37" s="5">
        <v>173.8</v>
      </c>
      <c r="BM37" s="5">
        <v>177.2</v>
      </c>
      <c r="BN37" s="5">
        <v>190.2</v>
      </c>
      <c r="BO37" s="5">
        <v>165.2</v>
      </c>
      <c r="BP37" s="5">
        <v>156.6</v>
      </c>
      <c r="BQ37" s="5">
        <v>155.6</v>
      </c>
      <c r="BR37" s="5">
        <v>165.2</v>
      </c>
      <c r="BS37" s="5">
        <v>167.4</v>
      </c>
      <c r="BT37" s="5">
        <v>160.6</v>
      </c>
      <c r="BU37" s="5">
        <v>153.19999999999999</v>
      </c>
      <c r="BV37" s="5">
        <v>151.4</v>
      </c>
      <c r="BW37" s="5">
        <v>182.4</v>
      </c>
      <c r="BX37" s="5">
        <v>167.2</v>
      </c>
      <c r="BY37" s="5">
        <v>168.6</v>
      </c>
      <c r="BZ37" s="5">
        <v>168.8</v>
      </c>
      <c r="CA37" s="5">
        <v>164.4</v>
      </c>
      <c r="CB37" s="5">
        <v>174.6</v>
      </c>
      <c r="CC37" s="5">
        <v>182.6</v>
      </c>
      <c r="CD37" s="5">
        <v>169.4</v>
      </c>
      <c r="CE37" s="5">
        <v>170.6</v>
      </c>
      <c r="CF37" s="5">
        <v>168.2</v>
      </c>
      <c r="CG37" s="5">
        <v>155</v>
      </c>
      <c r="CH37" s="5">
        <v>152.19999999999999</v>
      </c>
      <c r="CI37" s="5">
        <v>149</v>
      </c>
      <c r="CJ37" s="5">
        <v>150.80000000000001</v>
      </c>
      <c r="CK37" s="5">
        <v>143.80000000000001</v>
      </c>
      <c r="CL37" s="5">
        <v>149.4</v>
      </c>
      <c r="CM37" s="5">
        <v>143.19999999999999</v>
      </c>
      <c r="CN37" s="5">
        <v>141.19999999999999</v>
      </c>
      <c r="CO37" s="5">
        <v>144.6</v>
      </c>
      <c r="CP37" s="5">
        <v>145.4</v>
      </c>
      <c r="CQ37" s="5">
        <v>145.4</v>
      </c>
      <c r="CR37" s="5">
        <v>148</v>
      </c>
      <c r="CS37" s="5">
        <v>146.6</v>
      </c>
      <c r="CT37" s="11">
        <v>15603.2</v>
      </c>
    </row>
    <row r="38" spans="1:98" ht="15">
      <c r="A38" s="10">
        <v>41925</v>
      </c>
      <c r="B38" s="5">
        <v>151</v>
      </c>
      <c r="C38" s="5">
        <v>150</v>
      </c>
      <c r="D38" s="5">
        <v>155.4</v>
      </c>
      <c r="E38" s="5">
        <v>155.80000000000001</v>
      </c>
      <c r="F38" s="5">
        <v>144.19999999999999</v>
      </c>
      <c r="G38" s="5">
        <v>152.4</v>
      </c>
      <c r="H38" s="5">
        <v>156.19999999999999</v>
      </c>
      <c r="I38" s="5">
        <v>158</v>
      </c>
      <c r="J38" s="5">
        <v>160.19999999999999</v>
      </c>
      <c r="K38" s="5">
        <v>154.6</v>
      </c>
      <c r="L38" s="5">
        <v>157</v>
      </c>
      <c r="M38" s="5">
        <v>160.80000000000001</v>
      </c>
      <c r="N38" s="5">
        <v>157.6</v>
      </c>
      <c r="O38" s="5">
        <v>155.4</v>
      </c>
      <c r="P38" s="5">
        <v>163</v>
      </c>
      <c r="Q38" s="5">
        <v>163.80000000000001</v>
      </c>
      <c r="R38" s="5">
        <v>154.19999999999999</v>
      </c>
      <c r="S38" s="5">
        <v>148.6</v>
      </c>
      <c r="T38" s="5">
        <v>159.80000000000001</v>
      </c>
      <c r="U38" s="5">
        <v>154</v>
      </c>
      <c r="V38" s="5">
        <v>148.80000000000001</v>
      </c>
      <c r="W38" s="5">
        <v>149.6</v>
      </c>
      <c r="X38" s="5">
        <v>151</v>
      </c>
      <c r="Y38" s="5">
        <v>164.4</v>
      </c>
      <c r="Z38" s="5">
        <v>181.8</v>
      </c>
      <c r="AA38" s="5">
        <v>164.6</v>
      </c>
      <c r="AB38" s="5">
        <v>144.19999999999999</v>
      </c>
      <c r="AC38" s="5">
        <v>137.80000000000001</v>
      </c>
      <c r="AD38" s="5">
        <v>137.4</v>
      </c>
      <c r="AE38" s="5">
        <v>136.80000000000001</v>
      </c>
      <c r="AF38" s="5">
        <v>137.19999999999999</v>
      </c>
      <c r="AG38" s="5">
        <v>147</v>
      </c>
      <c r="AH38" s="5">
        <v>155</v>
      </c>
      <c r="AI38" s="5">
        <v>162.6</v>
      </c>
      <c r="AJ38" s="5">
        <v>158.19999999999999</v>
      </c>
      <c r="AK38" s="5">
        <v>158.4</v>
      </c>
      <c r="AL38" s="5">
        <v>158.6</v>
      </c>
      <c r="AM38" s="5">
        <v>150</v>
      </c>
      <c r="AN38" s="5">
        <v>154.19999999999999</v>
      </c>
      <c r="AO38" s="5">
        <v>154</v>
      </c>
      <c r="AP38" s="5">
        <v>181.2</v>
      </c>
      <c r="AQ38" s="5">
        <v>182</v>
      </c>
      <c r="AR38" s="5">
        <v>169.4</v>
      </c>
      <c r="AS38" s="5">
        <v>152</v>
      </c>
      <c r="AT38" s="5">
        <v>155.6</v>
      </c>
      <c r="AU38" s="5">
        <v>143.19999999999999</v>
      </c>
      <c r="AV38" s="5">
        <v>159.19999999999999</v>
      </c>
      <c r="AW38" s="5">
        <v>144</v>
      </c>
      <c r="AX38" s="5">
        <v>142.4</v>
      </c>
      <c r="AY38" s="5">
        <v>144</v>
      </c>
      <c r="AZ38" s="5">
        <v>145</v>
      </c>
      <c r="BA38" s="5">
        <v>155.4</v>
      </c>
      <c r="BB38" s="5">
        <v>149.19999999999999</v>
      </c>
      <c r="BC38" s="5">
        <v>139.19999999999999</v>
      </c>
      <c r="BD38" s="5">
        <v>159.4</v>
      </c>
      <c r="BE38" s="5">
        <v>162.4</v>
      </c>
      <c r="BF38" s="5">
        <v>153.80000000000001</v>
      </c>
      <c r="BG38" s="5">
        <v>159</v>
      </c>
      <c r="BH38" s="5">
        <v>158.80000000000001</v>
      </c>
      <c r="BI38" s="5">
        <v>157</v>
      </c>
      <c r="BJ38" s="5">
        <v>153.4</v>
      </c>
      <c r="BK38" s="5">
        <v>155</v>
      </c>
      <c r="BL38" s="5">
        <v>145.80000000000001</v>
      </c>
      <c r="BM38" s="5">
        <v>147.80000000000001</v>
      </c>
      <c r="BN38" s="5">
        <v>160.19999999999999</v>
      </c>
      <c r="BO38" s="5">
        <v>152</v>
      </c>
      <c r="BP38" s="5">
        <v>162.19999999999999</v>
      </c>
      <c r="BQ38" s="5">
        <v>156.6</v>
      </c>
      <c r="BR38" s="5">
        <v>151.4</v>
      </c>
      <c r="BS38" s="5">
        <v>158.19999999999999</v>
      </c>
      <c r="BT38" s="5">
        <v>167.2</v>
      </c>
      <c r="BU38" s="5">
        <v>156.6</v>
      </c>
      <c r="BV38" s="5">
        <v>148.80000000000001</v>
      </c>
      <c r="BW38" s="5">
        <v>155.6</v>
      </c>
      <c r="BX38" s="5">
        <v>175</v>
      </c>
      <c r="BY38" s="5">
        <v>204.2</v>
      </c>
      <c r="BZ38" s="5">
        <v>176.8</v>
      </c>
      <c r="CA38" s="5">
        <v>161.19999999999999</v>
      </c>
      <c r="CB38" s="5">
        <v>156.6</v>
      </c>
      <c r="CC38" s="5">
        <v>151.4</v>
      </c>
      <c r="CD38" s="5">
        <v>154.19999999999999</v>
      </c>
      <c r="CE38" s="5">
        <v>156.19999999999999</v>
      </c>
      <c r="CF38" s="5">
        <v>161.19999999999999</v>
      </c>
      <c r="CG38" s="5">
        <v>165</v>
      </c>
      <c r="CH38" s="5">
        <v>158</v>
      </c>
      <c r="CI38" s="5">
        <v>155.19999999999999</v>
      </c>
      <c r="CJ38" s="5">
        <v>157.4</v>
      </c>
      <c r="CK38" s="5">
        <v>155.19999999999999</v>
      </c>
      <c r="CL38" s="5">
        <v>154.80000000000001</v>
      </c>
      <c r="CM38" s="5">
        <v>151.19999999999999</v>
      </c>
      <c r="CN38" s="5">
        <v>150.4</v>
      </c>
      <c r="CO38" s="5">
        <v>160</v>
      </c>
      <c r="CP38" s="5">
        <v>165.4</v>
      </c>
      <c r="CQ38" s="5">
        <v>160</v>
      </c>
      <c r="CR38" s="5">
        <v>163.4</v>
      </c>
      <c r="CS38" s="5">
        <v>161.80000000000001</v>
      </c>
      <c r="CT38" s="11">
        <v>15001.2</v>
      </c>
    </row>
    <row r="39" spans="1:98" ht="15">
      <c r="A39" s="10">
        <v>41926</v>
      </c>
      <c r="B39" s="5">
        <v>161.4</v>
      </c>
      <c r="C39" s="5">
        <v>162</v>
      </c>
      <c r="D39" s="5">
        <v>162.80000000000001</v>
      </c>
      <c r="E39" s="5">
        <v>165.2</v>
      </c>
      <c r="F39" s="5">
        <v>159.19999999999999</v>
      </c>
      <c r="G39" s="5">
        <v>156.4</v>
      </c>
      <c r="H39" s="5">
        <v>155</v>
      </c>
      <c r="I39" s="5">
        <v>155.4</v>
      </c>
      <c r="J39" s="5">
        <v>155.6</v>
      </c>
      <c r="K39" s="5">
        <v>152</v>
      </c>
      <c r="L39" s="5">
        <v>154</v>
      </c>
      <c r="M39" s="5">
        <v>149.6</v>
      </c>
      <c r="N39" s="5">
        <v>155.80000000000001</v>
      </c>
      <c r="O39" s="5">
        <v>151.6</v>
      </c>
      <c r="P39" s="5">
        <v>156.80000000000001</v>
      </c>
      <c r="Q39" s="5">
        <v>153.80000000000001</v>
      </c>
      <c r="R39" s="5">
        <v>155.80000000000001</v>
      </c>
      <c r="S39" s="5">
        <v>156.4</v>
      </c>
      <c r="T39" s="5">
        <v>155</v>
      </c>
      <c r="U39" s="5">
        <v>154</v>
      </c>
      <c r="V39" s="5">
        <v>153</v>
      </c>
      <c r="W39" s="5">
        <v>157.19999999999999</v>
      </c>
      <c r="X39" s="5">
        <v>171.6</v>
      </c>
      <c r="Y39" s="5">
        <v>172.2</v>
      </c>
      <c r="Z39" s="5">
        <v>170.6</v>
      </c>
      <c r="AA39" s="5">
        <v>170.2</v>
      </c>
      <c r="AB39" s="5">
        <v>151.80000000000001</v>
      </c>
      <c r="AC39" s="5">
        <v>146.19999999999999</v>
      </c>
      <c r="AD39" s="5">
        <v>157.6</v>
      </c>
      <c r="AE39" s="5">
        <v>162.4</v>
      </c>
      <c r="AF39" s="5">
        <v>168.2</v>
      </c>
      <c r="AG39" s="5">
        <v>156.6</v>
      </c>
      <c r="AH39" s="5">
        <v>152.80000000000001</v>
      </c>
      <c r="AI39" s="5">
        <v>153.4</v>
      </c>
      <c r="AJ39" s="5">
        <v>155.4</v>
      </c>
      <c r="AK39" s="5">
        <v>154.19999999999999</v>
      </c>
      <c r="AL39" s="5">
        <v>156</v>
      </c>
      <c r="AM39" s="5">
        <v>152.4</v>
      </c>
      <c r="AN39" s="5">
        <v>154.19999999999999</v>
      </c>
      <c r="AO39" s="5">
        <v>158.80000000000001</v>
      </c>
      <c r="AP39" s="5">
        <v>159.6</v>
      </c>
      <c r="AQ39" s="5">
        <v>154.80000000000001</v>
      </c>
      <c r="AR39" s="5">
        <v>161.19999999999999</v>
      </c>
      <c r="AS39" s="5">
        <v>152.4</v>
      </c>
      <c r="AT39" s="5">
        <v>158.80000000000001</v>
      </c>
      <c r="AU39" s="5">
        <v>158.19999999999999</v>
      </c>
      <c r="AV39" s="5">
        <v>158.80000000000001</v>
      </c>
      <c r="AW39" s="5">
        <v>168.2</v>
      </c>
      <c r="AX39" s="5">
        <v>168.6</v>
      </c>
      <c r="AY39" s="5">
        <v>166.8</v>
      </c>
      <c r="AZ39" s="5">
        <v>162.80000000000001</v>
      </c>
      <c r="BA39" s="5">
        <v>161.6</v>
      </c>
      <c r="BB39" s="5">
        <v>161</v>
      </c>
      <c r="BC39" s="5">
        <v>163</v>
      </c>
      <c r="BD39" s="5">
        <v>164</v>
      </c>
      <c r="BE39" s="5">
        <v>180.4</v>
      </c>
      <c r="BF39" s="5">
        <v>174.8</v>
      </c>
      <c r="BG39" s="5">
        <v>178.8</v>
      </c>
      <c r="BH39" s="5">
        <v>192.4</v>
      </c>
      <c r="BI39" s="5">
        <v>198.2</v>
      </c>
      <c r="BJ39" s="5">
        <v>198.8</v>
      </c>
      <c r="BK39" s="5">
        <v>174.4</v>
      </c>
      <c r="BL39" s="5">
        <v>177.2</v>
      </c>
      <c r="BM39" s="5">
        <v>209</v>
      </c>
      <c r="BN39" s="5">
        <v>194.6</v>
      </c>
      <c r="BO39" s="5">
        <v>173.2</v>
      </c>
      <c r="BP39" s="5">
        <v>170</v>
      </c>
      <c r="BQ39" s="5">
        <v>173.6</v>
      </c>
      <c r="BR39" s="5">
        <v>169.8</v>
      </c>
      <c r="BS39" s="5">
        <v>174.4</v>
      </c>
      <c r="BT39" s="5">
        <v>161.6</v>
      </c>
      <c r="BU39" s="5">
        <v>155</v>
      </c>
      <c r="BV39" s="5">
        <v>159.80000000000001</v>
      </c>
      <c r="BW39" s="5">
        <v>165.2</v>
      </c>
      <c r="BX39" s="5">
        <v>164.2</v>
      </c>
      <c r="BY39" s="5">
        <v>156.6</v>
      </c>
      <c r="BZ39" s="5">
        <v>154.6</v>
      </c>
      <c r="CA39" s="5">
        <v>161.4</v>
      </c>
      <c r="CB39" s="5">
        <v>157.6</v>
      </c>
      <c r="CC39" s="5">
        <v>158.6</v>
      </c>
      <c r="CD39" s="5">
        <v>157.4</v>
      </c>
      <c r="CE39" s="5">
        <v>161.80000000000001</v>
      </c>
      <c r="CF39" s="5">
        <v>169.8</v>
      </c>
      <c r="CG39" s="5">
        <v>163.80000000000001</v>
      </c>
      <c r="CH39" s="5">
        <v>160.4</v>
      </c>
      <c r="CI39" s="5">
        <v>160.19999999999999</v>
      </c>
      <c r="CJ39" s="5">
        <v>153.6</v>
      </c>
      <c r="CK39" s="5">
        <v>154</v>
      </c>
      <c r="CL39" s="5">
        <v>156.6</v>
      </c>
      <c r="CM39" s="5">
        <v>159.4</v>
      </c>
      <c r="CN39" s="5">
        <v>155.80000000000001</v>
      </c>
      <c r="CO39" s="5">
        <v>155.6</v>
      </c>
      <c r="CP39" s="5">
        <v>155.6</v>
      </c>
      <c r="CQ39" s="5">
        <v>155</v>
      </c>
      <c r="CR39" s="5">
        <v>152.6</v>
      </c>
      <c r="CS39" s="5">
        <v>141.4</v>
      </c>
      <c r="CT39" s="11">
        <v>15569.6</v>
      </c>
    </row>
    <row r="40" spans="1:98" ht="15">
      <c r="A40" s="10">
        <v>41927</v>
      </c>
      <c r="B40" s="5">
        <v>138.19999999999999</v>
      </c>
      <c r="C40" s="5">
        <v>143</v>
      </c>
      <c r="D40" s="5">
        <v>148.6</v>
      </c>
      <c r="E40" s="5">
        <v>149.4</v>
      </c>
      <c r="F40" s="5">
        <v>153</v>
      </c>
      <c r="G40" s="5">
        <v>149.19999999999999</v>
      </c>
      <c r="H40" s="5">
        <v>147.19999999999999</v>
      </c>
      <c r="I40" s="5">
        <v>160.80000000000001</v>
      </c>
      <c r="J40" s="5">
        <v>166</v>
      </c>
      <c r="K40" s="5">
        <v>152.6</v>
      </c>
      <c r="L40" s="5">
        <v>147.19999999999999</v>
      </c>
      <c r="M40" s="5">
        <v>147.6</v>
      </c>
      <c r="N40" s="5">
        <v>146.19999999999999</v>
      </c>
      <c r="O40" s="5">
        <v>146.80000000000001</v>
      </c>
      <c r="P40" s="5">
        <v>149</v>
      </c>
      <c r="Q40" s="5">
        <v>145.4</v>
      </c>
      <c r="R40" s="5">
        <v>141.19999999999999</v>
      </c>
      <c r="S40" s="5">
        <v>146.80000000000001</v>
      </c>
      <c r="T40" s="5">
        <v>148.4</v>
      </c>
      <c r="U40" s="5">
        <v>146.80000000000001</v>
      </c>
      <c r="V40" s="5">
        <v>143.4</v>
      </c>
      <c r="W40" s="5">
        <v>143.6</v>
      </c>
      <c r="X40" s="5">
        <v>140.80000000000001</v>
      </c>
      <c r="Y40" s="5">
        <v>143.80000000000001</v>
      </c>
      <c r="Z40" s="5">
        <v>152.19999999999999</v>
      </c>
      <c r="AA40" s="5">
        <v>148.4</v>
      </c>
      <c r="AB40" s="5">
        <v>135.6</v>
      </c>
      <c r="AC40" s="5">
        <v>128.6</v>
      </c>
      <c r="AD40" s="5">
        <v>129</v>
      </c>
      <c r="AE40" s="5">
        <v>131.6</v>
      </c>
      <c r="AF40" s="5">
        <v>148.6</v>
      </c>
      <c r="AG40" s="5">
        <v>134.6</v>
      </c>
      <c r="AH40" s="5">
        <v>135</v>
      </c>
      <c r="AI40" s="5">
        <v>135.6</v>
      </c>
      <c r="AJ40" s="5">
        <v>137.6</v>
      </c>
      <c r="AK40" s="5">
        <v>143.4</v>
      </c>
      <c r="AL40" s="5">
        <v>146</v>
      </c>
      <c r="AM40" s="5">
        <v>155.19999999999999</v>
      </c>
      <c r="AN40" s="5">
        <v>154.4</v>
      </c>
      <c r="AO40" s="5">
        <v>156</v>
      </c>
      <c r="AP40" s="5">
        <v>153.4</v>
      </c>
      <c r="AQ40" s="5">
        <v>146.19999999999999</v>
      </c>
      <c r="AR40" s="5">
        <v>141.80000000000001</v>
      </c>
      <c r="AS40" s="5">
        <v>143.6</v>
      </c>
      <c r="AT40" s="5">
        <v>133.80000000000001</v>
      </c>
      <c r="AU40" s="5">
        <v>143.80000000000001</v>
      </c>
      <c r="AV40" s="5">
        <v>142.4</v>
      </c>
      <c r="AW40" s="5">
        <v>130</v>
      </c>
      <c r="AX40" s="5">
        <v>147.4</v>
      </c>
      <c r="AY40" s="5">
        <v>141.6</v>
      </c>
      <c r="AZ40" s="5">
        <v>146.80000000000001</v>
      </c>
      <c r="BA40" s="5">
        <v>135.19999999999999</v>
      </c>
      <c r="BB40" s="5">
        <v>136.6</v>
      </c>
      <c r="BC40" s="5">
        <v>144.6</v>
      </c>
      <c r="BD40" s="5">
        <v>144.80000000000001</v>
      </c>
      <c r="BE40" s="5">
        <v>139.80000000000001</v>
      </c>
      <c r="BF40" s="5">
        <v>141.4</v>
      </c>
      <c r="BG40" s="5">
        <v>139.19999999999999</v>
      </c>
      <c r="BH40" s="5">
        <v>139.4</v>
      </c>
      <c r="BI40" s="5">
        <v>137.80000000000001</v>
      </c>
      <c r="BJ40" s="5">
        <v>142.80000000000001</v>
      </c>
      <c r="BK40" s="5">
        <v>139.19999999999999</v>
      </c>
      <c r="BL40" s="5">
        <v>148.6</v>
      </c>
      <c r="BM40" s="5">
        <v>132.80000000000001</v>
      </c>
      <c r="BN40" s="5">
        <v>132.19999999999999</v>
      </c>
      <c r="BO40" s="5">
        <v>130.19999999999999</v>
      </c>
      <c r="BP40" s="5">
        <v>127.2</v>
      </c>
      <c r="BQ40" s="5">
        <v>126</v>
      </c>
      <c r="BR40" s="5">
        <v>122.2</v>
      </c>
      <c r="BS40" s="5">
        <v>125</v>
      </c>
      <c r="BT40" s="5">
        <v>126.4</v>
      </c>
      <c r="BU40" s="5">
        <v>126.8</v>
      </c>
      <c r="BV40" s="5">
        <v>131.4</v>
      </c>
      <c r="BW40" s="5">
        <v>130.4</v>
      </c>
      <c r="BX40" s="5">
        <v>140</v>
      </c>
      <c r="BY40" s="5">
        <v>139.6</v>
      </c>
      <c r="BZ40" s="5">
        <v>135.19999999999999</v>
      </c>
      <c r="CA40" s="5">
        <v>142</v>
      </c>
      <c r="CB40" s="5">
        <v>155.4</v>
      </c>
      <c r="CC40" s="5">
        <v>154</v>
      </c>
      <c r="CD40" s="5">
        <v>156.19999999999999</v>
      </c>
      <c r="CE40" s="5">
        <v>157.4</v>
      </c>
      <c r="CF40" s="5">
        <v>166</v>
      </c>
      <c r="CG40" s="5">
        <v>170</v>
      </c>
      <c r="CH40" s="5">
        <v>205.6</v>
      </c>
      <c r="CI40" s="5">
        <v>207.8</v>
      </c>
      <c r="CJ40" s="5">
        <v>184</v>
      </c>
      <c r="CK40" s="5">
        <v>161</v>
      </c>
      <c r="CL40" s="5">
        <v>153.19999999999999</v>
      </c>
      <c r="CM40" s="5">
        <v>163.19999999999999</v>
      </c>
      <c r="CN40" s="5">
        <v>165.6</v>
      </c>
      <c r="CO40" s="5">
        <v>170</v>
      </c>
      <c r="CP40" s="5">
        <v>154.80000000000001</v>
      </c>
      <c r="CQ40" s="5">
        <v>158.4</v>
      </c>
      <c r="CR40" s="5">
        <v>151</v>
      </c>
      <c r="CS40" s="5">
        <v>156.80000000000001</v>
      </c>
      <c r="CT40" s="11">
        <v>14034.8</v>
      </c>
    </row>
    <row r="41" spans="1:98" ht="15">
      <c r="A41" s="10">
        <v>41928</v>
      </c>
      <c r="B41" s="5">
        <v>181.4</v>
      </c>
      <c r="C41" s="5">
        <v>159.19999999999999</v>
      </c>
      <c r="D41" s="5">
        <v>154.19999999999999</v>
      </c>
      <c r="E41" s="5">
        <v>159</v>
      </c>
      <c r="F41" s="5">
        <v>161.19999999999999</v>
      </c>
      <c r="G41" s="5">
        <v>166.6</v>
      </c>
      <c r="H41" s="5">
        <v>166.4</v>
      </c>
      <c r="I41" s="5">
        <v>160.80000000000001</v>
      </c>
      <c r="J41" s="5">
        <v>157.4</v>
      </c>
      <c r="K41" s="5">
        <v>154.4</v>
      </c>
      <c r="L41" s="5">
        <v>154.4</v>
      </c>
      <c r="M41" s="5">
        <v>151.19999999999999</v>
      </c>
      <c r="N41" s="5">
        <v>152.4</v>
      </c>
      <c r="O41" s="5">
        <v>151.6</v>
      </c>
      <c r="P41" s="5">
        <v>150.19999999999999</v>
      </c>
      <c r="Q41" s="5">
        <v>148.6</v>
      </c>
      <c r="R41" s="5">
        <v>151.4</v>
      </c>
      <c r="S41" s="5">
        <v>154.19999999999999</v>
      </c>
      <c r="T41" s="5">
        <v>153</v>
      </c>
      <c r="U41" s="5">
        <v>154.6</v>
      </c>
      <c r="V41" s="5">
        <v>155</v>
      </c>
      <c r="W41" s="5">
        <v>152.80000000000001</v>
      </c>
      <c r="X41" s="5">
        <v>151.4</v>
      </c>
      <c r="Y41" s="5">
        <v>153</v>
      </c>
      <c r="Z41" s="5">
        <v>158.6</v>
      </c>
      <c r="AA41" s="5">
        <v>154</v>
      </c>
      <c r="AB41" s="5">
        <v>147.19999999999999</v>
      </c>
      <c r="AC41" s="5">
        <v>142.19999999999999</v>
      </c>
      <c r="AD41" s="5">
        <v>140</v>
      </c>
      <c r="AE41" s="5">
        <v>139.19999999999999</v>
      </c>
      <c r="AF41" s="5">
        <v>140.4</v>
      </c>
      <c r="AG41" s="5">
        <v>141</v>
      </c>
      <c r="AH41" s="5">
        <v>138</v>
      </c>
      <c r="AI41" s="5">
        <v>139.80000000000001</v>
      </c>
      <c r="AJ41" s="5">
        <v>149.80000000000001</v>
      </c>
      <c r="AK41" s="5">
        <v>157.80000000000001</v>
      </c>
      <c r="AL41" s="5">
        <v>160</v>
      </c>
      <c r="AM41" s="5">
        <v>142.80000000000001</v>
      </c>
      <c r="AN41" s="5">
        <v>148.19999999999999</v>
      </c>
      <c r="AO41" s="5">
        <v>151.4</v>
      </c>
      <c r="AP41" s="5">
        <v>150.19999999999999</v>
      </c>
      <c r="AQ41" s="5">
        <v>148</v>
      </c>
      <c r="AR41" s="5">
        <v>144.4</v>
      </c>
      <c r="AS41" s="5">
        <v>157</v>
      </c>
      <c r="AT41" s="5">
        <v>152.6</v>
      </c>
      <c r="AU41" s="5">
        <v>143.80000000000001</v>
      </c>
      <c r="AV41" s="5">
        <v>145.4</v>
      </c>
      <c r="AW41" s="5">
        <v>151.4</v>
      </c>
      <c r="AX41" s="5">
        <v>158.19999999999999</v>
      </c>
      <c r="AY41" s="5">
        <v>152.19999999999999</v>
      </c>
      <c r="AZ41" s="5">
        <v>152.6</v>
      </c>
      <c r="BA41" s="5">
        <v>150.4</v>
      </c>
      <c r="BB41" s="5">
        <v>149.19999999999999</v>
      </c>
      <c r="BC41" s="5">
        <v>156.80000000000001</v>
      </c>
      <c r="BD41" s="5">
        <v>154.6</v>
      </c>
      <c r="BE41" s="5">
        <v>152.19999999999999</v>
      </c>
      <c r="BF41" s="5">
        <v>151.4</v>
      </c>
      <c r="BG41" s="5">
        <v>154.6</v>
      </c>
      <c r="BH41" s="5">
        <v>175.8</v>
      </c>
      <c r="BI41" s="5">
        <v>180.6</v>
      </c>
      <c r="BJ41" s="5">
        <v>174</v>
      </c>
      <c r="BK41" s="5">
        <v>158.80000000000001</v>
      </c>
      <c r="BL41" s="5">
        <v>161.4</v>
      </c>
      <c r="BM41" s="5">
        <v>160</v>
      </c>
      <c r="BN41" s="5">
        <v>150.19999999999999</v>
      </c>
      <c r="BO41" s="5">
        <v>147.6</v>
      </c>
      <c r="BP41" s="5">
        <v>163</v>
      </c>
      <c r="BQ41" s="5">
        <v>148.6</v>
      </c>
      <c r="BR41" s="5">
        <v>151.19999999999999</v>
      </c>
      <c r="BS41" s="5">
        <v>157.19999999999999</v>
      </c>
      <c r="BT41" s="5">
        <v>150.80000000000001</v>
      </c>
      <c r="BU41" s="5">
        <v>149</v>
      </c>
      <c r="BV41" s="5">
        <v>158.4</v>
      </c>
      <c r="BW41" s="5">
        <v>163.6</v>
      </c>
      <c r="BX41" s="5">
        <v>159.4</v>
      </c>
      <c r="BY41" s="5">
        <v>167.8</v>
      </c>
      <c r="BZ41" s="5">
        <v>164.6</v>
      </c>
      <c r="CA41" s="5">
        <v>159.19999999999999</v>
      </c>
      <c r="CB41" s="5">
        <v>170.4</v>
      </c>
      <c r="CC41" s="5">
        <v>176</v>
      </c>
      <c r="CD41" s="5">
        <v>167.2</v>
      </c>
      <c r="CE41" s="5">
        <v>173.8</v>
      </c>
      <c r="CF41" s="5">
        <v>167.8</v>
      </c>
      <c r="CG41" s="5">
        <v>160.80000000000001</v>
      </c>
      <c r="CH41" s="5">
        <v>151</v>
      </c>
      <c r="CI41" s="5">
        <v>149.80000000000001</v>
      </c>
      <c r="CJ41" s="5">
        <v>147</v>
      </c>
      <c r="CK41" s="5">
        <v>146</v>
      </c>
      <c r="CL41" s="5">
        <v>162.4</v>
      </c>
      <c r="CM41" s="5">
        <v>160</v>
      </c>
      <c r="CN41" s="5">
        <v>151.4</v>
      </c>
      <c r="CO41" s="5">
        <v>153.80000000000001</v>
      </c>
      <c r="CP41" s="5">
        <v>149.4</v>
      </c>
      <c r="CQ41" s="5">
        <v>147.6</v>
      </c>
      <c r="CR41" s="5">
        <v>149.80000000000001</v>
      </c>
      <c r="CS41" s="5">
        <v>144.80000000000001</v>
      </c>
      <c r="CT41" s="11">
        <v>14860</v>
      </c>
    </row>
    <row r="42" spans="1:98" ht="15">
      <c r="A42" s="10">
        <v>41929</v>
      </c>
      <c r="B42" s="5">
        <v>153.19999999999999</v>
      </c>
      <c r="C42" s="5">
        <v>151.4</v>
      </c>
      <c r="D42" s="5">
        <v>158.80000000000001</v>
      </c>
      <c r="E42" s="5">
        <v>160.4</v>
      </c>
      <c r="F42" s="5">
        <v>159.80000000000001</v>
      </c>
      <c r="G42" s="5">
        <v>152</v>
      </c>
      <c r="H42" s="5">
        <v>147</v>
      </c>
      <c r="I42" s="5">
        <v>144</v>
      </c>
      <c r="J42" s="5">
        <v>147</v>
      </c>
      <c r="K42" s="5">
        <v>145.4</v>
      </c>
      <c r="L42" s="5">
        <v>141.6</v>
      </c>
      <c r="M42" s="5">
        <v>138.80000000000001</v>
      </c>
      <c r="N42" s="5">
        <v>140.6</v>
      </c>
      <c r="O42" s="5">
        <v>145.4</v>
      </c>
      <c r="P42" s="5">
        <v>145</v>
      </c>
      <c r="Q42" s="5">
        <v>136</v>
      </c>
      <c r="R42" s="5">
        <v>135.4</v>
      </c>
      <c r="S42" s="5">
        <v>139.19999999999999</v>
      </c>
      <c r="T42" s="5">
        <v>138.6</v>
      </c>
      <c r="U42" s="5">
        <v>136.19999999999999</v>
      </c>
      <c r="V42" s="5">
        <v>136</v>
      </c>
      <c r="W42" s="5">
        <v>134.80000000000001</v>
      </c>
      <c r="X42" s="5">
        <v>133.19999999999999</v>
      </c>
      <c r="Y42" s="5">
        <v>134.19999999999999</v>
      </c>
      <c r="Z42" s="5">
        <v>136</v>
      </c>
      <c r="AA42" s="5">
        <v>135.4</v>
      </c>
      <c r="AB42" s="5">
        <v>130.80000000000001</v>
      </c>
      <c r="AC42" s="5">
        <v>124.6</v>
      </c>
      <c r="AD42" s="5">
        <v>124.6</v>
      </c>
      <c r="AE42" s="5">
        <v>123.6</v>
      </c>
      <c r="AF42" s="5">
        <v>139</v>
      </c>
      <c r="AG42" s="5">
        <v>138</v>
      </c>
      <c r="AH42" s="5">
        <v>125.4</v>
      </c>
      <c r="AI42" s="5">
        <v>127.4</v>
      </c>
      <c r="AJ42" s="5">
        <v>134.80000000000001</v>
      </c>
      <c r="AK42" s="5">
        <v>124</v>
      </c>
      <c r="AL42" s="5">
        <v>122.2</v>
      </c>
      <c r="AM42" s="5">
        <v>122.2</v>
      </c>
      <c r="AN42" s="5">
        <v>129.80000000000001</v>
      </c>
      <c r="AO42" s="5">
        <v>143.19999999999999</v>
      </c>
      <c r="AP42" s="5">
        <v>149.6</v>
      </c>
      <c r="AQ42" s="5">
        <v>161.6</v>
      </c>
      <c r="AR42" s="5">
        <v>145.80000000000001</v>
      </c>
      <c r="AS42" s="5">
        <v>140</v>
      </c>
      <c r="AT42" s="5">
        <v>140.19999999999999</v>
      </c>
      <c r="AU42" s="5">
        <v>144.6</v>
      </c>
      <c r="AV42" s="5">
        <v>144.80000000000001</v>
      </c>
      <c r="AW42" s="5">
        <v>138.6</v>
      </c>
      <c r="AX42" s="5">
        <v>138.4</v>
      </c>
      <c r="AY42" s="5">
        <v>149</v>
      </c>
      <c r="AZ42" s="5">
        <v>143</v>
      </c>
      <c r="BA42" s="5">
        <v>143.6</v>
      </c>
      <c r="BB42" s="5">
        <v>142</v>
      </c>
      <c r="BC42" s="5">
        <v>139.80000000000001</v>
      </c>
      <c r="BD42" s="5">
        <v>166</v>
      </c>
      <c r="BE42" s="5">
        <v>162.19999999999999</v>
      </c>
      <c r="BF42" s="5">
        <v>146.19999999999999</v>
      </c>
      <c r="BG42" s="5">
        <v>139.4</v>
      </c>
      <c r="BH42" s="5">
        <v>137.6</v>
      </c>
      <c r="BI42" s="5">
        <v>140.19999999999999</v>
      </c>
      <c r="BJ42" s="5">
        <v>135.4</v>
      </c>
      <c r="BK42" s="5">
        <v>144.4</v>
      </c>
      <c r="BL42" s="5">
        <v>154</v>
      </c>
      <c r="BM42" s="5">
        <v>165.2</v>
      </c>
      <c r="BN42" s="5">
        <v>168.8</v>
      </c>
      <c r="BO42" s="5">
        <v>160.6</v>
      </c>
      <c r="BP42" s="5">
        <v>153.19999999999999</v>
      </c>
      <c r="BQ42" s="5">
        <v>152.6</v>
      </c>
      <c r="BR42" s="5">
        <v>146.6</v>
      </c>
      <c r="BS42" s="5">
        <v>144.19999999999999</v>
      </c>
      <c r="BT42" s="5">
        <v>173.2</v>
      </c>
      <c r="BU42" s="5">
        <v>173</v>
      </c>
      <c r="BV42" s="5">
        <v>145.19999999999999</v>
      </c>
      <c r="BW42" s="5">
        <v>148.80000000000001</v>
      </c>
      <c r="BX42" s="5">
        <v>145.6</v>
      </c>
      <c r="BY42" s="5">
        <v>145</v>
      </c>
      <c r="BZ42" s="5">
        <v>163.19999999999999</v>
      </c>
      <c r="CA42" s="5">
        <v>161</v>
      </c>
      <c r="CB42" s="5">
        <v>160.6</v>
      </c>
      <c r="CC42" s="5">
        <v>159.19999999999999</v>
      </c>
      <c r="CD42" s="5">
        <v>156.80000000000001</v>
      </c>
      <c r="CE42" s="5">
        <v>154.6</v>
      </c>
      <c r="CF42" s="5">
        <v>152.19999999999999</v>
      </c>
      <c r="CG42" s="5">
        <v>143.80000000000001</v>
      </c>
      <c r="CH42" s="5">
        <v>138.4</v>
      </c>
      <c r="CI42" s="5">
        <v>136.6</v>
      </c>
      <c r="CJ42" s="5">
        <v>136</v>
      </c>
      <c r="CK42" s="5">
        <v>140.80000000000001</v>
      </c>
      <c r="CL42" s="5">
        <v>144.80000000000001</v>
      </c>
      <c r="CM42" s="5">
        <v>144.6</v>
      </c>
      <c r="CN42" s="5">
        <v>148</v>
      </c>
      <c r="CO42" s="5">
        <v>158.19999999999999</v>
      </c>
      <c r="CP42" s="5">
        <v>156.4</v>
      </c>
      <c r="CQ42" s="5">
        <v>158.19999999999999</v>
      </c>
      <c r="CR42" s="5">
        <v>160.4</v>
      </c>
      <c r="CS42" s="5">
        <v>159.80000000000001</v>
      </c>
      <c r="CT42" s="11">
        <v>13937</v>
      </c>
    </row>
    <row r="43" spans="1:98" ht="15">
      <c r="A43" s="10">
        <v>41930</v>
      </c>
      <c r="B43" s="5">
        <v>156.6</v>
      </c>
      <c r="C43" s="5">
        <v>145.4</v>
      </c>
      <c r="D43" s="5">
        <v>143</v>
      </c>
      <c r="E43" s="5">
        <v>141.6</v>
      </c>
      <c r="F43" s="5">
        <v>156.80000000000001</v>
      </c>
      <c r="G43" s="5">
        <v>177.6</v>
      </c>
      <c r="H43" s="5">
        <v>193.8</v>
      </c>
      <c r="I43" s="5">
        <v>181.6</v>
      </c>
      <c r="J43" s="5">
        <v>165</v>
      </c>
      <c r="K43" s="5">
        <v>159.4</v>
      </c>
      <c r="L43" s="5">
        <v>159.6</v>
      </c>
      <c r="M43" s="5">
        <v>162.19999999999999</v>
      </c>
      <c r="N43" s="5">
        <v>162.6</v>
      </c>
      <c r="O43" s="5">
        <v>161.19999999999999</v>
      </c>
      <c r="P43" s="5">
        <v>162.80000000000001</v>
      </c>
      <c r="Q43" s="5">
        <v>163.6</v>
      </c>
      <c r="R43" s="5">
        <v>163</v>
      </c>
      <c r="S43" s="5">
        <v>162.4</v>
      </c>
      <c r="T43" s="5">
        <v>162.6</v>
      </c>
      <c r="U43" s="5">
        <v>156.19999999999999</v>
      </c>
      <c r="V43" s="5">
        <v>154.80000000000001</v>
      </c>
      <c r="W43" s="5">
        <v>153.6</v>
      </c>
      <c r="X43" s="5">
        <v>152</v>
      </c>
      <c r="Y43" s="5">
        <v>150</v>
      </c>
      <c r="Z43" s="5">
        <v>152.4</v>
      </c>
      <c r="AA43" s="5">
        <v>150.6</v>
      </c>
      <c r="AB43" s="5">
        <v>140.19999999999999</v>
      </c>
      <c r="AC43" s="5">
        <v>135.4</v>
      </c>
      <c r="AD43" s="5">
        <v>132.19999999999999</v>
      </c>
      <c r="AE43" s="5">
        <v>130.6</v>
      </c>
      <c r="AF43" s="5">
        <v>126.6</v>
      </c>
      <c r="AG43" s="5">
        <v>130.19999999999999</v>
      </c>
      <c r="AH43" s="5">
        <v>140</v>
      </c>
      <c r="AI43" s="5">
        <v>140</v>
      </c>
      <c r="AJ43" s="5">
        <v>136.19999999999999</v>
      </c>
      <c r="AK43" s="5">
        <v>134.4</v>
      </c>
      <c r="AL43" s="5">
        <v>131</v>
      </c>
      <c r="AM43" s="5">
        <v>131.80000000000001</v>
      </c>
      <c r="AN43" s="5">
        <v>125.2</v>
      </c>
      <c r="AO43" s="5">
        <v>121.4</v>
      </c>
      <c r="AP43" s="5">
        <v>122.2</v>
      </c>
      <c r="AQ43" s="5">
        <v>121.2</v>
      </c>
      <c r="AR43" s="5">
        <v>122.8</v>
      </c>
      <c r="AS43" s="5">
        <v>128</v>
      </c>
      <c r="AT43" s="5">
        <v>126.4</v>
      </c>
      <c r="AU43" s="5">
        <v>123.8</v>
      </c>
      <c r="AV43" s="5">
        <v>126</v>
      </c>
      <c r="AW43" s="5">
        <v>123.6</v>
      </c>
      <c r="AX43" s="5">
        <v>147.6</v>
      </c>
      <c r="AY43" s="5">
        <v>146.4</v>
      </c>
      <c r="AZ43" s="5">
        <v>134.80000000000001</v>
      </c>
      <c r="BA43" s="5">
        <v>136.6</v>
      </c>
      <c r="BB43" s="5">
        <v>133.4</v>
      </c>
      <c r="BC43" s="5">
        <v>130.19999999999999</v>
      </c>
      <c r="BD43" s="5">
        <v>127</v>
      </c>
      <c r="BE43" s="5">
        <v>134.80000000000001</v>
      </c>
      <c r="BF43" s="5">
        <v>138.80000000000001</v>
      </c>
      <c r="BG43" s="5">
        <v>151.6</v>
      </c>
      <c r="BH43" s="5">
        <v>139.6</v>
      </c>
      <c r="BI43" s="5">
        <v>141.6</v>
      </c>
      <c r="BJ43" s="5">
        <v>132</v>
      </c>
      <c r="BK43" s="5">
        <v>140.6</v>
      </c>
      <c r="BL43" s="5">
        <v>136.4</v>
      </c>
      <c r="BM43" s="5">
        <v>137.80000000000001</v>
      </c>
      <c r="BN43" s="5">
        <v>133.6</v>
      </c>
      <c r="BO43" s="5">
        <v>135.4</v>
      </c>
      <c r="BP43" s="5">
        <v>135</v>
      </c>
      <c r="BQ43" s="5">
        <v>130.80000000000001</v>
      </c>
      <c r="BR43" s="5">
        <v>137.4</v>
      </c>
      <c r="BS43" s="5">
        <v>137.6</v>
      </c>
      <c r="BT43" s="5">
        <v>135.80000000000001</v>
      </c>
      <c r="BU43" s="5">
        <v>137.6</v>
      </c>
      <c r="BV43" s="5">
        <v>137.80000000000001</v>
      </c>
      <c r="BW43" s="5">
        <v>155.4</v>
      </c>
      <c r="BX43" s="5">
        <v>156.19999999999999</v>
      </c>
      <c r="BY43" s="5">
        <v>179.4</v>
      </c>
      <c r="BZ43" s="5">
        <v>164.2</v>
      </c>
      <c r="CA43" s="5">
        <v>158.19999999999999</v>
      </c>
      <c r="CB43" s="5">
        <v>152.4</v>
      </c>
      <c r="CC43" s="5">
        <v>158.19999999999999</v>
      </c>
      <c r="CD43" s="5">
        <v>149</v>
      </c>
      <c r="CE43" s="5">
        <v>144</v>
      </c>
      <c r="CF43" s="5">
        <v>149.6</v>
      </c>
      <c r="CG43" s="5">
        <v>159.6</v>
      </c>
      <c r="CH43" s="5">
        <v>164.4</v>
      </c>
      <c r="CI43" s="5">
        <v>163</v>
      </c>
      <c r="CJ43" s="5">
        <v>162</v>
      </c>
      <c r="CK43" s="5">
        <v>161.80000000000001</v>
      </c>
      <c r="CL43" s="5">
        <v>160.4</v>
      </c>
      <c r="CM43" s="5">
        <v>156.19999999999999</v>
      </c>
      <c r="CN43" s="5">
        <v>152.80000000000001</v>
      </c>
      <c r="CO43" s="5">
        <v>164.8</v>
      </c>
      <c r="CP43" s="5">
        <v>160</v>
      </c>
      <c r="CQ43" s="5">
        <v>159.80000000000001</v>
      </c>
      <c r="CR43" s="5">
        <v>159.6</v>
      </c>
      <c r="CS43" s="5">
        <v>159.80000000000001</v>
      </c>
      <c r="CT43" s="11">
        <v>14080.6</v>
      </c>
    </row>
    <row r="44" spans="1:98" ht="15">
      <c r="A44" s="10">
        <v>41931</v>
      </c>
      <c r="B44" s="5">
        <v>158</v>
      </c>
      <c r="C44" s="5">
        <v>150.6</v>
      </c>
      <c r="D44" s="5">
        <v>147</v>
      </c>
      <c r="E44" s="5">
        <v>149.6</v>
      </c>
      <c r="F44" s="5">
        <v>153.80000000000001</v>
      </c>
      <c r="G44" s="5">
        <v>153.4</v>
      </c>
      <c r="H44" s="5">
        <v>153.80000000000001</v>
      </c>
      <c r="I44" s="5">
        <v>153.19999999999999</v>
      </c>
      <c r="J44" s="5">
        <v>154</v>
      </c>
      <c r="K44" s="5">
        <v>154.80000000000001</v>
      </c>
      <c r="L44" s="5">
        <v>164.2</v>
      </c>
      <c r="M44" s="5">
        <v>184.2</v>
      </c>
      <c r="N44" s="5">
        <v>174.4</v>
      </c>
      <c r="O44" s="5">
        <v>159.80000000000001</v>
      </c>
      <c r="P44" s="5">
        <v>147.4</v>
      </c>
      <c r="Q44" s="5">
        <v>145.4</v>
      </c>
      <c r="R44" s="5">
        <v>143.6</v>
      </c>
      <c r="S44" s="5">
        <v>144.6</v>
      </c>
      <c r="T44" s="5">
        <v>145.80000000000001</v>
      </c>
      <c r="U44" s="5">
        <v>145.4</v>
      </c>
      <c r="V44" s="5">
        <v>146.4</v>
      </c>
      <c r="W44" s="5">
        <v>149.80000000000001</v>
      </c>
      <c r="X44" s="5">
        <v>148</v>
      </c>
      <c r="Y44" s="5">
        <v>145.19999999999999</v>
      </c>
      <c r="Z44" s="5">
        <v>147.19999999999999</v>
      </c>
      <c r="AA44" s="5">
        <v>149.19999999999999</v>
      </c>
      <c r="AB44" s="5">
        <v>143.80000000000001</v>
      </c>
      <c r="AC44" s="5">
        <v>131.19999999999999</v>
      </c>
      <c r="AD44" s="5">
        <v>127.8</v>
      </c>
      <c r="AE44" s="5">
        <v>125</v>
      </c>
      <c r="AF44" s="5">
        <v>124.4</v>
      </c>
      <c r="AG44" s="5">
        <v>130</v>
      </c>
      <c r="AH44" s="5">
        <v>135.19999999999999</v>
      </c>
      <c r="AI44" s="5">
        <v>142</v>
      </c>
      <c r="AJ44" s="5">
        <v>139.19999999999999</v>
      </c>
      <c r="AK44" s="5">
        <v>135.6</v>
      </c>
      <c r="AL44" s="5">
        <v>144.6</v>
      </c>
      <c r="AM44" s="5">
        <v>149.80000000000001</v>
      </c>
      <c r="AN44" s="5">
        <v>157.4</v>
      </c>
      <c r="AO44" s="5">
        <v>155.80000000000001</v>
      </c>
      <c r="AP44" s="5">
        <v>140.80000000000001</v>
      </c>
      <c r="AQ44" s="5">
        <v>150.6</v>
      </c>
      <c r="AR44" s="5">
        <v>151.4</v>
      </c>
      <c r="AS44" s="5">
        <v>140.80000000000001</v>
      </c>
      <c r="AT44" s="5">
        <v>149.19999999999999</v>
      </c>
      <c r="AU44" s="5">
        <v>151.80000000000001</v>
      </c>
      <c r="AV44" s="5">
        <v>154.6</v>
      </c>
      <c r="AW44" s="5">
        <v>156.6</v>
      </c>
      <c r="AX44" s="5">
        <v>151</v>
      </c>
      <c r="AY44" s="5">
        <v>154</v>
      </c>
      <c r="AZ44" s="5">
        <v>146.19999999999999</v>
      </c>
      <c r="BA44" s="5">
        <v>163.6</v>
      </c>
      <c r="BB44" s="5">
        <v>157.4</v>
      </c>
      <c r="BC44" s="5">
        <v>163.6</v>
      </c>
      <c r="BD44" s="5">
        <v>164.8</v>
      </c>
      <c r="BE44" s="5">
        <v>161.80000000000001</v>
      </c>
      <c r="BF44" s="5">
        <v>164.4</v>
      </c>
      <c r="BG44" s="5">
        <v>156.80000000000001</v>
      </c>
      <c r="BH44" s="5">
        <v>159</v>
      </c>
      <c r="BI44" s="5">
        <v>158.80000000000001</v>
      </c>
      <c r="BJ44" s="5">
        <v>154.80000000000001</v>
      </c>
      <c r="BK44" s="5">
        <v>162.4</v>
      </c>
      <c r="BL44" s="5">
        <v>154.19999999999999</v>
      </c>
      <c r="BM44" s="5">
        <v>149.4</v>
      </c>
      <c r="BN44" s="5">
        <v>161.4</v>
      </c>
      <c r="BO44" s="5">
        <v>155</v>
      </c>
      <c r="BP44" s="5">
        <v>161.4</v>
      </c>
      <c r="BQ44" s="5">
        <v>159</v>
      </c>
      <c r="BR44" s="5">
        <v>157.19999999999999</v>
      </c>
      <c r="BS44" s="5">
        <v>151.19999999999999</v>
      </c>
      <c r="BT44" s="5">
        <v>142.80000000000001</v>
      </c>
      <c r="BU44" s="5">
        <v>141.4</v>
      </c>
      <c r="BV44" s="5">
        <v>142.19999999999999</v>
      </c>
      <c r="BW44" s="5">
        <v>150.19999999999999</v>
      </c>
      <c r="BX44" s="5">
        <v>157.80000000000001</v>
      </c>
      <c r="BY44" s="5">
        <v>155.19999999999999</v>
      </c>
      <c r="BZ44" s="5">
        <v>153.4</v>
      </c>
      <c r="CA44" s="5">
        <v>153.4</v>
      </c>
      <c r="CB44" s="5">
        <v>152.6</v>
      </c>
      <c r="CC44" s="5">
        <v>149.6</v>
      </c>
      <c r="CD44" s="5">
        <v>156.19999999999999</v>
      </c>
      <c r="CE44" s="5">
        <v>153.80000000000001</v>
      </c>
      <c r="CF44" s="5">
        <v>145.19999999999999</v>
      </c>
      <c r="CG44" s="5">
        <v>149.6</v>
      </c>
      <c r="CH44" s="5">
        <v>144.4</v>
      </c>
      <c r="CI44" s="5">
        <v>143.4</v>
      </c>
      <c r="CJ44" s="5">
        <v>148.19999999999999</v>
      </c>
      <c r="CK44" s="5">
        <v>154.4</v>
      </c>
      <c r="CL44" s="5">
        <v>155</v>
      </c>
      <c r="CM44" s="5">
        <v>154.4</v>
      </c>
      <c r="CN44" s="5">
        <v>162.6</v>
      </c>
      <c r="CO44" s="5">
        <v>160.19999999999999</v>
      </c>
      <c r="CP44" s="5">
        <v>157.19999999999999</v>
      </c>
      <c r="CQ44" s="5">
        <v>156</v>
      </c>
      <c r="CR44" s="5">
        <v>156</v>
      </c>
      <c r="CS44" s="5">
        <v>155.19999999999999</v>
      </c>
      <c r="CT44" s="11">
        <v>14524.2</v>
      </c>
    </row>
    <row r="45" spans="1:98" ht="15">
      <c r="A45" s="10">
        <v>41932</v>
      </c>
      <c r="B45" s="5">
        <v>154.19999999999999</v>
      </c>
      <c r="C45" s="5">
        <v>153.80000000000001</v>
      </c>
      <c r="D45" s="5">
        <v>151</v>
      </c>
      <c r="E45" s="5">
        <v>153.4</v>
      </c>
      <c r="F45" s="5">
        <v>149.80000000000001</v>
      </c>
      <c r="G45" s="5">
        <v>152.6</v>
      </c>
      <c r="H45" s="5">
        <v>156.4</v>
      </c>
      <c r="I45" s="5">
        <v>154</v>
      </c>
      <c r="J45" s="5">
        <v>150</v>
      </c>
      <c r="K45" s="5">
        <v>162</v>
      </c>
      <c r="L45" s="5">
        <v>173</v>
      </c>
      <c r="M45" s="5">
        <v>155</v>
      </c>
      <c r="N45" s="5">
        <v>152.6</v>
      </c>
      <c r="O45" s="5">
        <v>151.4</v>
      </c>
      <c r="P45" s="5">
        <v>156.19999999999999</v>
      </c>
      <c r="Q45" s="5">
        <v>163.6</v>
      </c>
      <c r="R45" s="5">
        <v>163</v>
      </c>
      <c r="S45" s="5">
        <v>164.8</v>
      </c>
      <c r="T45" s="5">
        <v>167.8</v>
      </c>
      <c r="U45" s="5">
        <v>174</v>
      </c>
      <c r="V45" s="5">
        <v>187.4</v>
      </c>
      <c r="W45" s="5">
        <v>186</v>
      </c>
      <c r="X45" s="5">
        <v>190.8</v>
      </c>
      <c r="Y45" s="5">
        <v>184.4</v>
      </c>
      <c r="Z45" s="5">
        <v>184.4</v>
      </c>
      <c r="AA45" s="5">
        <v>181</v>
      </c>
      <c r="AB45" s="5">
        <v>176.4</v>
      </c>
      <c r="AC45" s="5">
        <v>160.4</v>
      </c>
      <c r="AD45" s="5">
        <v>157.6</v>
      </c>
      <c r="AE45" s="5">
        <v>166</v>
      </c>
      <c r="AF45" s="5">
        <v>164.2</v>
      </c>
      <c r="AG45" s="5">
        <v>160</v>
      </c>
      <c r="AH45" s="5">
        <v>156</v>
      </c>
      <c r="AI45" s="5">
        <v>155</v>
      </c>
      <c r="AJ45" s="5">
        <v>154.19999999999999</v>
      </c>
      <c r="AK45" s="5">
        <v>153</v>
      </c>
      <c r="AL45" s="5">
        <v>153</v>
      </c>
      <c r="AM45" s="5">
        <v>148.19999999999999</v>
      </c>
      <c r="AN45" s="5">
        <v>154.6</v>
      </c>
      <c r="AO45" s="5">
        <v>151</v>
      </c>
      <c r="AP45" s="5">
        <v>153.19999999999999</v>
      </c>
      <c r="AQ45" s="5">
        <v>148.6</v>
      </c>
      <c r="AR45" s="5">
        <v>151.4</v>
      </c>
      <c r="AS45" s="5">
        <v>150.4</v>
      </c>
      <c r="AT45" s="5">
        <v>148.6</v>
      </c>
      <c r="AU45" s="5">
        <v>153.4</v>
      </c>
      <c r="AV45" s="5">
        <v>145.19999999999999</v>
      </c>
      <c r="AW45" s="5">
        <v>144</v>
      </c>
      <c r="AX45" s="5">
        <v>142.80000000000001</v>
      </c>
      <c r="AY45" s="5">
        <v>146.80000000000001</v>
      </c>
      <c r="AZ45" s="5">
        <v>144.6</v>
      </c>
      <c r="BA45" s="5">
        <v>147.19999999999999</v>
      </c>
      <c r="BB45" s="5">
        <v>156.4</v>
      </c>
      <c r="BC45" s="5">
        <v>156</v>
      </c>
      <c r="BD45" s="5">
        <v>158.19999999999999</v>
      </c>
      <c r="BE45" s="5">
        <v>151.6</v>
      </c>
      <c r="BF45" s="5">
        <v>153.4</v>
      </c>
      <c r="BG45" s="5">
        <v>156.19999999999999</v>
      </c>
      <c r="BH45" s="5">
        <v>147.19999999999999</v>
      </c>
      <c r="BI45" s="5">
        <v>152.19999999999999</v>
      </c>
      <c r="BJ45" s="5">
        <v>153.19999999999999</v>
      </c>
      <c r="BK45" s="5">
        <v>150.4</v>
      </c>
      <c r="BL45" s="5">
        <v>153.19999999999999</v>
      </c>
      <c r="BM45" s="5">
        <v>153.4</v>
      </c>
      <c r="BN45" s="5">
        <v>144.4</v>
      </c>
      <c r="BO45" s="5">
        <v>146.4</v>
      </c>
      <c r="BP45" s="5">
        <v>155.19999999999999</v>
      </c>
      <c r="BQ45" s="5">
        <v>157.19999999999999</v>
      </c>
      <c r="BR45" s="5">
        <v>148</v>
      </c>
      <c r="BS45" s="5">
        <v>152.19999999999999</v>
      </c>
      <c r="BT45" s="5">
        <v>149.6</v>
      </c>
      <c r="BU45" s="5">
        <v>149.4</v>
      </c>
      <c r="BV45" s="5">
        <v>152.19999999999999</v>
      </c>
      <c r="BW45" s="5">
        <v>157.6</v>
      </c>
      <c r="BX45" s="5">
        <v>159.80000000000001</v>
      </c>
      <c r="BY45" s="5">
        <v>162</v>
      </c>
      <c r="BZ45" s="5">
        <v>164.4</v>
      </c>
      <c r="CA45" s="5">
        <v>163.80000000000001</v>
      </c>
      <c r="CB45" s="5">
        <v>161.4</v>
      </c>
      <c r="CC45" s="5">
        <v>162.4</v>
      </c>
      <c r="CD45" s="5">
        <v>155.80000000000001</v>
      </c>
      <c r="CE45" s="5">
        <v>158.6</v>
      </c>
      <c r="CF45" s="5">
        <v>157.4</v>
      </c>
      <c r="CG45" s="5">
        <v>152.19999999999999</v>
      </c>
      <c r="CH45" s="5">
        <v>154.6</v>
      </c>
      <c r="CI45" s="5">
        <v>149.80000000000001</v>
      </c>
      <c r="CJ45" s="5">
        <v>148.19999999999999</v>
      </c>
      <c r="CK45" s="5">
        <v>154.4</v>
      </c>
      <c r="CL45" s="5">
        <v>150.80000000000001</v>
      </c>
      <c r="CM45" s="5">
        <v>146.4</v>
      </c>
      <c r="CN45" s="5">
        <v>149.19999999999999</v>
      </c>
      <c r="CO45" s="5">
        <v>149.80000000000001</v>
      </c>
      <c r="CP45" s="5">
        <v>146.80000000000001</v>
      </c>
      <c r="CQ45" s="5">
        <v>148.80000000000001</v>
      </c>
      <c r="CR45" s="5">
        <v>145.80000000000001</v>
      </c>
      <c r="CS45" s="5">
        <v>142.80000000000001</v>
      </c>
      <c r="CT45" s="11">
        <v>14997.2</v>
      </c>
    </row>
    <row r="46" spans="1:98" ht="15">
      <c r="A46" s="10">
        <v>41933</v>
      </c>
      <c r="B46" s="5">
        <v>151.4</v>
      </c>
      <c r="C46" s="5">
        <v>158</v>
      </c>
      <c r="D46" s="5">
        <v>159.80000000000001</v>
      </c>
      <c r="E46" s="5">
        <v>154.4</v>
      </c>
      <c r="F46" s="5">
        <v>152.19999999999999</v>
      </c>
      <c r="G46" s="5">
        <v>151.80000000000001</v>
      </c>
      <c r="H46" s="5">
        <v>149.80000000000001</v>
      </c>
      <c r="I46" s="5">
        <v>156.4</v>
      </c>
      <c r="J46" s="5">
        <v>148.19999999999999</v>
      </c>
      <c r="K46" s="5">
        <v>175.8</v>
      </c>
      <c r="L46" s="5">
        <v>187.8</v>
      </c>
      <c r="M46" s="5">
        <v>147.19999999999999</v>
      </c>
      <c r="N46" s="5">
        <v>144.19999999999999</v>
      </c>
      <c r="O46" s="5">
        <v>151.80000000000001</v>
      </c>
      <c r="P46" s="5">
        <v>147.80000000000001</v>
      </c>
      <c r="Q46" s="5">
        <v>154</v>
      </c>
      <c r="R46" s="5">
        <v>174.6</v>
      </c>
      <c r="S46" s="5">
        <v>154.6</v>
      </c>
      <c r="T46" s="5">
        <v>163.6</v>
      </c>
      <c r="U46" s="5">
        <v>171.4</v>
      </c>
      <c r="V46" s="5">
        <v>157</v>
      </c>
      <c r="W46" s="5">
        <v>158.80000000000001</v>
      </c>
      <c r="X46" s="5">
        <v>159</v>
      </c>
      <c r="Y46" s="5">
        <v>158</v>
      </c>
      <c r="Z46" s="5">
        <v>157.4</v>
      </c>
      <c r="AA46" s="5">
        <v>147.19999999999999</v>
      </c>
      <c r="AB46" s="5">
        <v>152.4</v>
      </c>
      <c r="AC46" s="5">
        <v>143.19999999999999</v>
      </c>
      <c r="AD46" s="5">
        <v>155.4</v>
      </c>
      <c r="AE46" s="5">
        <v>153.4</v>
      </c>
      <c r="AF46" s="5">
        <v>159.80000000000001</v>
      </c>
      <c r="AG46" s="5">
        <v>154</v>
      </c>
      <c r="AH46" s="5">
        <v>167.6</v>
      </c>
      <c r="AI46" s="5">
        <v>155.19999999999999</v>
      </c>
      <c r="AJ46" s="5">
        <v>153.19999999999999</v>
      </c>
      <c r="AK46" s="5">
        <v>144.6</v>
      </c>
      <c r="AL46" s="5">
        <v>138.80000000000001</v>
      </c>
      <c r="AM46" s="5">
        <v>159</v>
      </c>
      <c r="AN46" s="5">
        <v>144.19999999999999</v>
      </c>
      <c r="AO46" s="5">
        <v>164</v>
      </c>
      <c r="AP46" s="5">
        <v>148.80000000000001</v>
      </c>
      <c r="AQ46" s="5">
        <v>156.80000000000001</v>
      </c>
      <c r="AR46" s="5">
        <v>145.80000000000001</v>
      </c>
      <c r="AS46" s="5">
        <v>162.4</v>
      </c>
      <c r="AT46" s="5">
        <v>150.4</v>
      </c>
      <c r="AU46" s="5">
        <v>158.19999999999999</v>
      </c>
      <c r="AV46" s="5">
        <v>152.6</v>
      </c>
      <c r="AW46" s="5">
        <v>159</v>
      </c>
      <c r="AX46" s="5">
        <v>157.6</v>
      </c>
      <c r="AY46" s="5">
        <v>176.2</v>
      </c>
      <c r="AZ46" s="5">
        <v>165.6</v>
      </c>
      <c r="BA46" s="5">
        <v>169.6</v>
      </c>
      <c r="BB46" s="5">
        <v>159.4</v>
      </c>
      <c r="BC46" s="5">
        <v>151.6</v>
      </c>
      <c r="BD46" s="5">
        <v>152.4</v>
      </c>
      <c r="BE46" s="5">
        <v>144.80000000000001</v>
      </c>
      <c r="BF46" s="5">
        <v>152</v>
      </c>
      <c r="BG46" s="5">
        <v>134.80000000000001</v>
      </c>
      <c r="BH46" s="5">
        <v>139.80000000000001</v>
      </c>
      <c r="BI46" s="5">
        <v>144</v>
      </c>
      <c r="BJ46" s="5">
        <v>143.19999999999999</v>
      </c>
      <c r="BK46" s="5">
        <v>139.80000000000001</v>
      </c>
      <c r="BL46" s="5">
        <v>138.80000000000001</v>
      </c>
      <c r="BM46" s="5">
        <v>146.6</v>
      </c>
      <c r="BN46" s="5">
        <v>154.19999999999999</v>
      </c>
      <c r="BO46" s="5">
        <v>147.4</v>
      </c>
      <c r="BP46" s="5">
        <v>135.80000000000001</v>
      </c>
      <c r="BQ46" s="5">
        <v>141.6</v>
      </c>
      <c r="BR46" s="5">
        <v>137.19999999999999</v>
      </c>
      <c r="BS46" s="5">
        <v>142</v>
      </c>
      <c r="BT46" s="5">
        <v>149.80000000000001</v>
      </c>
      <c r="BU46" s="5">
        <v>148</v>
      </c>
      <c r="BV46" s="5">
        <v>149</v>
      </c>
      <c r="BW46" s="5">
        <v>146.4</v>
      </c>
      <c r="BX46" s="5">
        <v>138.6</v>
      </c>
      <c r="BY46" s="5">
        <v>144</v>
      </c>
      <c r="BZ46" s="5">
        <v>138.4</v>
      </c>
      <c r="CA46" s="5">
        <v>145.19999999999999</v>
      </c>
      <c r="CB46" s="5">
        <v>157.4</v>
      </c>
      <c r="CC46" s="5">
        <v>156.4</v>
      </c>
      <c r="CD46" s="5">
        <v>152.6</v>
      </c>
      <c r="CE46" s="5">
        <v>157.19999999999999</v>
      </c>
      <c r="CF46" s="5">
        <v>156.6</v>
      </c>
      <c r="CG46" s="5">
        <v>154.4</v>
      </c>
      <c r="CH46" s="5">
        <v>157.80000000000001</v>
      </c>
      <c r="CI46" s="5">
        <v>155.80000000000001</v>
      </c>
      <c r="CJ46" s="5">
        <v>156.6</v>
      </c>
      <c r="CK46" s="5">
        <v>162.4</v>
      </c>
      <c r="CL46" s="5">
        <v>156.6</v>
      </c>
      <c r="CM46" s="5">
        <v>161.80000000000001</v>
      </c>
      <c r="CN46" s="5">
        <v>161.19999999999999</v>
      </c>
      <c r="CO46" s="5">
        <v>162.80000000000001</v>
      </c>
      <c r="CP46" s="5">
        <v>162.6</v>
      </c>
      <c r="CQ46" s="5">
        <v>164</v>
      </c>
      <c r="CR46" s="5">
        <v>162.4</v>
      </c>
      <c r="CS46" s="5">
        <v>157.4</v>
      </c>
      <c r="CT46" s="11">
        <v>14760.8</v>
      </c>
    </row>
    <row r="47" spans="1:98" ht="15">
      <c r="A47" s="10">
        <v>41934</v>
      </c>
      <c r="B47" s="5">
        <v>151</v>
      </c>
      <c r="C47" s="5">
        <v>152.4</v>
      </c>
      <c r="D47" s="5">
        <v>154.4</v>
      </c>
      <c r="E47" s="5">
        <v>161.4</v>
      </c>
      <c r="F47" s="5">
        <v>154</v>
      </c>
      <c r="G47" s="5">
        <v>149.4</v>
      </c>
      <c r="H47" s="5">
        <v>150</v>
      </c>
      <c r="I47" s="5">
        <v>152.6</v>
      </c>
      <c r="J47" s="5">
        <v>160.19999999999999</v>
      </c>
      <c r="K47" s="5">
        <v>158.4</v>
      </c>
      <c r="L47" s="5">
        <v>157.6</v>
      </c>
      <c r="M47" s="5">
        <v>158.80000000000001</v>
      </c>
      <c r="N47" s="5">
        <v>155.19999999999999</v>
      </c>
      <c r="O47" s="5">
        <v>158.19999999999999</v>
      </c>
      <c r="P47" s="5">
        <v>165</v>
      </c>
      <c r="Q47" s="5">
        <v>165.8</v>
      </c>
      <c r="R47" s="5">
        <v>169</v>
      </c>
      <c r="S47" s="5">
        <v>168.6</v>
      </c>
      <c r="T47" s="5">
        <v>169.6</v>
      </c>
      <c r="U47" s="5">
        <v>167.8</v>
      </c>
      <c r="V47" s="5">
        <v>169.8</v>
      </c>
      <c r="W47" s="5">
        <v>169.6</v>
      </c>
      <c r="X47" s="5">
        <v>164</v>
      </c>
      <c r="Y47" s="5">
        <v>157.4</v>
      </c>
      <c r="Z47" s="5">
        <v>161.6</v>
      </c>
      <c r="AA47" s="5">
        <v>161</v>
      </c>
      <c r="AB47" s="5">
        <v>155.80000000000001</v>
      </c>
      <c r="AC47" s="5">
        <v>150.19999999999999</v>
      </c>
      <c r="AD47" s="5">
        <v>146.80000000000001</v>
      </c>
      <c r="AE47" s="5">
        <v>148.4</v>
      </c>
      <c r="AF47" s="5">
        <v>141.19999999999999</v>
      </c>
      <c r="AG47" s="5">
        <v>137.6</v>
      </c>
      <c r="AH47" s="5">
        <v>147.6</v>
      </c>
      <c r="AI47" s="5">
        <v>151.6</v>
      </c>
      <c r="AJ47" s="5">
        <v>149.19999999999999</v>
      </c>
      <c r="AK47" s="5">
        <v>151.19999999999999</v>
      </c>
      <c r="AL47" s="5">
        <v>146</v>
      </c>
      <c r="AM47" s="5">
        <v>139.4</v>
      </c>
      <c r="AN47" s="5">
        <v>141.6</v>
      </c>
      <c r="AO47" s="5">
        <v>137.19999999999999</v>
      </c>
      <c r="AP47" s="5">
        <v>131</v>
      </c>
      <c r="AQ47" s="5">
        <v>134.4</v>
      </c>
      <c r="AR47" s="5">
        <v>143.80000000000001</v>
      </c>
      <c r="AS47" s="5">
        <v>137.80000000000001</v>
      </c>
      <c r="AT47" s="5">
        <v>160.4</v>
      </c>
      <c r="AU47" s="5">
        <v>151</v>
      </c>
      <c r="AV47" s="5">
        <v>149</v>
      </c>
      <c r="AW47" s="5">
        <v>143.19999999999999</v>
      </c>
      <c r="AX47" s="5">
        <v>152.80000000000001</v>
      </c>
      <c r="AY47" s="5">
        <v>174.4</v>
      </c>
      <c r="AZ47" s="5">
        <v>151.6</v>
      </c>
      <c r="BA47" s="5">
        <v>157</v>
      </c>
      <c r="BB47" s="5">
        <v>163.4</v>
      </c>
      <c r="BC47" s="5">
        <v>163.4</v>
      </c>
      <c r="BD47" s="5">
        <v>149.4</v>
      </c>
      <c r="BE47" s="5">
        <v>153.19999999999999</v>
      </c>
      <c r="BF47" s="5">
        <v>146</v>
      </c>
      <c r="BG47" s="5">
        <v>147.80000000000001</v>
      </c>
      <c r="BH47" s="5">
        <v>157.19999999999999</v>
      </c>
      <c r="BI47" s="5">
        <v>165.2</v>
      </c>
      <c r="BJ47" s="5">
        <v>158.6</v>
      </c>
      <c r="BK47" s="5">
        <v>181.2</v>
      </c>
      <c r="BL47" s="5">
        <v>182.4</v>
      </c>
      <c r="BM47" s="5">
        <v>153.6</v>
      </c>
      <c r="BN47" s="5">
        <v>155</v>
      </c>
      <c r="BO47" s="5">
        <v>156</v>
      </c>
      <c r="BP47" s="5">
        <v>157.80000000000001</v>
      </c>
      <c r="BQ47" s="5">
        <v>148.19999999999999</v>
      </c>
      <c r="BR47" s="5">
        <v>159.6</v>
      </c>
      <c r="BS47" s="5">
        <v>155.4</v>
      </c>
      <c r="BT47" s="5">
        <v>148.80000000000001</v>
      </c>
      <c r="BU47" s="5">
        <v>154.6</v>
      </c>
      <c r="BV47" s="5">
        <v>159.4</v>
      </c>
      <c r="BW47" s="5">
        <v>156.19999999999999</v>
      </c>
      <c r="BX47" s="5">
        <v>161</v>
      </c>
      <c r="BY47" s="5">
        <v>165.2</v>
      </c>
      <c r="BZ47" s="5">
        <v>160.19999999999999</v>
      </c>
      <c r="CA47" s="5">
        <v>163.80000000000001</v>
      </c>
      <c r="CB47" s="5">
        <v>161.80000000000001</v>
      </c>
      <c r="CC47" s="5">
        <v>151.80000000000001</v>
      </c>
      <c r="CD47" s="5">
        <v>158.80000000000001</v>
      </c>
      <c r="CE47" s="5">
        <v>156.6</v>
      </c>
      <c r="CF47" s="5">
        <v>156.19999999999999</v>
      </c>
      <c r="CG47" s="5">
        <v>147</v>
      </c>
      <c r="CH47" s="5">
        <v>152</v>
      </c>
      <c r="CI47" s="5">
        <v>155.6</v>
      </c>
      <c r="CJ47" s="5">
        <v>153.19999999999999</v>
      </c>
      <c r="CK47" s="5">
        <v>158.19999999999999</v>
      </c>
      <c r="CL47" s="5">
        <v>153.19999999999999</v>
      </c>
      <c r="CM47" s="5">
        <v>154</v>
      </c>
      <c r="CN47" s="5">
        <v>159.6</v>
      </c>
      <c r="CO47" s="5">
        <v>158.19999999999999</v>
      </c>
      <c r="CP47" s="5">
        <v>158</v>
      </c>
      <c r="CQ47" s="5">
        <v>161.80000000000001</v>
      </c>
      <c r="CR47" s="5">
        <v>157.80000000000001</v>
      </c>
      <c r="CS47" s="5">
        <v>159.19999999999999</v>
      </c>
      <c r="CT47" s="11">
        <v>14928.6</v>
      </c>
    </row>
    <row r="48" spans="1:98" ht="15">
      <c r="A48" s="10">
        <v>41935</v>
      </c>
      <c r="B48" s="5">
        <v>158</v>
      </c>
      <c r="C48" s="5">
        <v>166.6</v>
      </c>
      <c r="D48" s="5">
        <v>164.6</v>
      </c>
      <c r="E48" s="5">
        <v>158.19999999999999</v>
      </c>
      <c r="F48" s="5">
        <v>159.6</v>
      </c>
      <c r="G48" s="5">
        <v>167.6</v>
      </c>
      <c r="H48" s="5">
        <v>161.4</v>
      </c>
      <c r="I48" s="5">
        <v>164.8</v>
      </c>
      <c r="J48" s="5">
        <v>165.2</v>
      </c>
      <c r="K48" s="5">
        <v>158.19999999999999</v>
      </c>
      <c r="L48" s="5">
        <v>154.4</v>
      </c>
      <c r="M48" s="5">
        <v>161</v>
      </c>
      <c r="N48" s="5">
        <v>156</v>
      </c>
      <c r="O48" s="5">
        <v>156.80000000000001</v>
      </c>
      <c r="P48" s="5">
        <v>155.6</v>
      </c>
      <c r="Q48" s="5">
        <v>161.4</v>
      </c>
      <c r="R48" s="5">
        <v>153</v>
      </c>
      <c r="S48" s="5">
        <v>156.80000000000001</v>
      </c>
      <c r="T48" s="5">
        <v>160.6</v>
      </c>
      <c r="U48" s="5">
        <v>159.6</v>
      </c>
      <c r="V48" s="5">
        <v>159.4</v>
      </c>
      <c r="W48" s="5">
        <v>164</v>
      </c>
      <c r="X48" s="5">
        <v>153.4</v>
      </c>
      <c r="Y48" s="5">
        <v>159.4</v>
      </c>
      <c r="Z48" s="5">
        <v>154.19999999999999</v>
      </c>
      <c r="AA48" s="5">
        <v>154.6</v>
      </c>
      <c r="AB48" s="5">
        <v>151</v>
      </c>
      <c r="AC48" s="5">
        <v>142.4</v>
      </c>
      <c r="AD48" s="5">
        <v>142.80000000000001</v>
      </c>
      <c r="AE48" s="5">
        <v>148.6</v>
      </c>
      <c r="AF48" s="5">
        <v>141.4</v>
      </c>
      <c r="AG48" s="5">
        <v>144.4</v>
      </c>
      <c r="AH48" s="5">
        <v>149.19999999999999</v>
      </c>
      <c r="AI48" s="5">
        <v>147.19999999999999</v>
      </c>
      <c r="AJ48" s="5">
        <v>152.80000000000001</v>
      </c>
      <c r="AK48" s="5">
        <v>149.80000000000001</v>
      </c>
      <c r="AL48" s="5">
        <v>154.4</v>
      </c>
      <c r="AM48" s="5">
        <v>142.80000000000001</v>
      </c>
      <c r="AN48" s="5">
        <v>152.80000000000001</v>
      </c>
      <c r="AO48" s="5">
        <v>157.4</v>
      </c>
      <c r="AP48" s="5">
        <v>162.80000000000001</v>
      </c>
      <c r="AQ48" s="5">
        <v>160.6</v>
      </c>
      <c r="AR48" s="5">
        <v>167.2</v>
      </c>
      <c r="AS48" s="5">
        <v>154</v>
      </c>
      <c r="AT48" s="5">
        <v>152.6</v>
      </c>
      <c r="AU48" s="5">
        <v>161.19999999999999</v>
      </c>
      <c r="AV48" s="5">
        <v>160</v>
      </c>
      <c r="AW48" s="5">
        <v>157</v>
      </c>
      <c r="AX48" s="5">
        <v>152.6</v>
      </c>
      <c r="AY48" s="5">
        <v>162</v>
      </c>
      <c r="AZ48" s="5">
        <v>157</v>
      </c>
      <c r="BA48" s="5">
        <v>161.6</v>
      </c>
      <c r="BB48" s="5">
        <v>171.4</v>
      </c>
      <c r="BC48" s="5">
        <v>163</v>
      </c>
      <c r="BD48" s="5">
        <v>162.4</v>
      </c>
      <c r="BE48" s="5">
        <v>151.80000000000001</v>
      </c>
      <c r="BF48" s="5">
        <v>151</v>
      </c>
      <c r="BG48" s="5">
        <v>158.80000000000001</v>
      </c>
      <c r="BH48" s="5">
        <v>153.80000000000001</v>
      </c>
      <c r="BI48" s="5">
        <v>159</v>
      </c>
      <c r="BJ48" s="5">
        <v>159.19999999999999</v>
      </c>
      <c r="BK48" s="5">
        <v>166.2</v>
      </c>
      <c r="BL48" s="5">
        <v>156.19999999999999</v>
      </c>
      <c r="BM48" s="5">
        <v>161</v>
      </c>
      <c r="BN48" s="5">
        <v>160</v>
      </c>
      <c r="BO48" s="5">
        <v>167</v>
      </c>
      <c r="BP48" s="5">
        <v>165.4</v>
      </c>
      <c r="BQ48" s="5">
        <v>155.4</v>
      </c>
      <c r="BR48" s="5">
        <v>159</v>
      </c>
      <c r="BS48" s="5">
        <v>151</v>
      </c>
      <c r="BT48" s="5">
        <v>155.6</v>
      </c>
      <c r="BU48" s="5">
        <v>175.6</v>
      </c>
      <c r="BV48" s="5">
        <v>161.19999999999999</v>
      </c>
      <c r="BW48" s="5">
        <v>166.2</v>
      </c>
      <c r="BX48" s="5">
        <v>158.6</v>
      </c>
      <c r="BY48" s="5">
        <v>160.19999999999999</v>
      </c>
      <c r="BZ48" s="5">
        <v>152.4</v>
      </c>
      <c r="CA48" s="5">
        <v>153.80000000000001</v>
      </c>
      <c r="CB48" s="5">
        <v>155.4</v>
      </c>
      <c r="CC48" s="5">
        <v>164.4</v>
      </c>
      <c r="CD48" s="5">
        <v>170</v>
      </c>
      <c r="CE48" s="5">
        <v>172.2</v>
      </c>
      <c r="CF48" s="5">
        <v>171</v>
      </c>
      <c r="CG48" s="5">
        <v>167.8</v>
      </c>
      <c r="CH48" s="5">
        <v>164.4</v>
      </c>
      <c r="CI48" s="5">
        <v>165</v>
      </c>
      <c r="CJ48" s="5">
        <v>164.6</v>
      </c>
      <c r="CK48" s="5">
        <v>163</v>
      </c>
      <c r="CL48" s="5">
        <v>167.4</v>
      </c>
      <c r="CM48" s="5">
        <v>168.2</v>
      </c>
      <c r="CN48" s="5">
        <v>166.6</v>
      </c>
      <c r="CO48" s="5">
        <v>169.8</v>
      </c>
      <c r="CP48" s="5">
        <v>184</v>
      </c>
      <c r="CQ48" s="5">
        <v>183.6</v>
      </c>
      <c r="CR48" s="5">
        <v>181.8</v>
      </c>
      <c r="CS48" s="5">
        <v>177.8</v>
      </c>
      <c r="CT48" s="11">
        <v>15342.2</v>
      </c>
    </row>
    <row r="49" spans="1:98" ht="15">
      <c r="A49" s="10">
        <v>41936</v>
      </c>
      <c r="B49" s="5">
        <v>163.19999999999999</v>
      </c>
      <c r="C49" s="5">
        <v>163.19999999999999</v>
      </c>
      <c r="D49" s="5">
        <v>161</v>
      </c>
      <c r="E49" s="5">
        <v>159</v>
      </c>
      <c r="F49" s="5">
        <v>154.4</v>
      </c>
      <c r="G49" s="5">
        <v>149.6</v>
      </c>
      <c r="H49" s="5">
        <v>152.6</v>
      </c>
      <c r="I49" s="5">
        <v>148.80000000000001</v>
      </c>
      <c r="J49" s="5">
        <v>154.19999999999999</v>
      </c>
      <c r="K49" s="5">
        <v>154.4</v>
      </c>
      <c r="L49" s="5">
        <v>152.6</v>
      </c>
      <c r="M49" s="5">
        <v>156.80000000000001</v>
      </c>
      <c r="N49" s="5">
        <v>164</v>
      </c>
      <c r="O49" s="5">
        <v>166</v>
      </c>
      <c r="P49" s="5">
        <v>160.19999999999999</v>
      </c>
      <c r="Q49" s="5">
        <v>157.19999999999999</v>
      </c>
      <c r="R49" s="5">
        <v>157.19999999999999</v>
      </c>
      <c r="S49" s="5">
        <v>153</v>
      </c>
      <c r="T49" s="5">
        <v>154.80000000000001</v>
      </c>
      <c r="U49" s="5">
        <v>154.6</v>
      </c>
      <c r="V49" s="5">
        <v>150.19999999999999</v>
      </c>
      <c r="W49" s="5">
        <v>152.4</v>
      </c>
      <c r="X49" s="5">
        <v>151</v>
      </c>
      <c r="Y49" s="5">
        <v>140.80000000000001</v>
      </c>
      <c r="Z49" s="5">
        <v>138.80000000000001</v>
      </c>
      <c r="AA49" s="5">
        <v>142.4</v>
      </c>
      <c r="AB49" s="5">
        <v>141.6</v>
      </c>
      <c r="AC49" s="5">
        <v>141.19999999999999</v>
      </c>
      <c r="AD49" s="5">
        <v>147.6</v>
      </c>
      <c r="AE49" s="5">
        <v>140</v>
      </c>
      <c r="AF49" s="5">
        <v>143.80000000000001</v>
      </c>
      <c r="AG49" s="5">
        <v>146.80000000000001</v>
      </c>
      <c r="AH49" s="5">
        <v>147.4</v>
      </c>
      <c r="AI49" s="5">
        <v>150.6</v>
      </c>
      <c r="AJ49" s="5">
        <v>144.19999999999999</v>
      </c>
      <c r="AK49" s="5">
        <v>145.19999999999999</v>
      </c>
      <c r="AL49" s="5">
        <v>150.4</v>
      </c>
      <c r="AM49" s="5">
        <v>172.6</v>
      </c>
      <c r="AN49" s="5">
        <v>177.8</v>
      </c>
      <c r="AO49" s="5">
        <v>158.6</v>
      </c>
      <c r="AP49" s="5">
        <v>158.80000000000001</v>
      </c>
      <c r="AQ49" s="5">
        <v>155.4</v>
      </c>
      <c r="AR49" s="5">
        <v>161.19999999999999</v>
      </c>
      <c r="AS49" s="5">
        <v>160</v>
      </c>
      <c r="AT49" s="5">
        <v>164.8</v>
      </c>
      <c r="AU49" s="5">
        <v>156.4</v>
      </c>
      <c r="AV49" s="5">
        <v>157.4</v>
      </c>
      <c r="AW49" s="5">
        <v>161.4</v>
      </c>
      <c r="AX49" s="5">
        <v>154.80000000000001</v>
      </c>
      <c r="AY49" s="5">
        <v>162.19999999999999</v>
      </c>
      <c r="AZ49" s="5">
        <v>152</v>
      </c>
      <c r="BA49" s="5">
        <v>152.80000000000001</v>
      </c>
      <c r="BB49" s="5">
        <v>148.19999999999999</v>
      </c>
      <c r="BC49" s="5">
        <v>152.4</v>
      </c>
      <c r="BD49" s="5">
        <v>151.6</v>
      </c>
      <c r="BE49" s="5">
        <v>152.4</v>
      </c>
      <c r="BF49" s="5">
        <v>148</v>
      </c>
      <c r="BG49" s="5">
        <v>151.80000000000001</v>
      </c>
      <c r="BH49" s="5">
        <v>151.4</v>
      </c>
      <c r="BI49" s="5">
        <v>156.19999999999999</v>
      </c>
      <c r="BJ49" s="5">
        <v>143.6</v>
      </c>
      <c r="BK49" s="5">
        <v>150.4</v>
      </c>
      <c r="BL49" s="5">
        <v>148.19999999999999</v>
      </c>
      <c r="BM49" s="5">
        <v>165.8</v>
      </c>
      <c r="BN49" s="5">
        <v>187.8</v>
      </c>
      <c r="BO49" s="5">
        <v>169.2</v>
      </c>
      <c r="BP49" s="5">
        <v>146.19999999999999</v>
      </c>
      <c r="BQ49" s="5">
        <v>146.80000000000001</v>
      </c>
      <c r="BR49" s="5">
        <v>148.6</v>
      </c>
      <c r="BS49" s="5">
        <v>152.19999999999999</v>
      </c>
      <c r="BT49" s="5">
        <v>148.4</v>
      </c>
      <c r="BU49" s="5">
        <v>156.4</v>
      </c>
      <c r="BV49" s="5">
        <v>186.6</v>
      </c>
      <c r="BW49" s="5">
        <v>163.19999999999999</v>
      </c>
      <c r="BX49" s="5">
        <v>169.6</v>
      </c>
      <c r="BY49" s="5">
        <v>171.2</v>
      </c>
      <c r="BZ49" s="5">
        <v>172.6</v>
      </c>
      <c r="CA49" s="5">
        <v>168.8</v>
      </c>
      <c r="CB49" s="5">
        <v>190</v>
      </c>
      <c r="CC49" s="5">
        <v>174</v>
      </c>
      <c r="CD49" s="5">
        <v>190.2</v>
      </c>
      <c r="CE49" s="5">
        <v>167</v>
      </c>
      <c r="CF49" s="5">
        <v>188.4</v>
      </c>
      <c r="CG49" s="5">
        <v>169.8</v>
      </c>
      <c r="CH49" s="5">
        <v>188.6</v>
      </c>
      <c r="CI49" s="5">
        <v>171.6</v>
      </c>
      <c r="CJ49" s="5">
        <v>187</v>
      </c>
      <c r="CK49" s="5">
        <v>168.8</v>
      </c>
      <c r="CL49" s="5">
        <v>187.2</v>
      </c>
      <c r="CM49" s="5">
        <v>167</v>
      </c>
      <c r="CN49" s="5">
        <v>180.6</v>
      </c>
      <c r="CO49" s="5">
        <v>172</v>
      </c>
      <c r="CP49" s="5">
        <v>185.2</v>
      </c>
      <c r="CQ49" s="5">
        <v>178.4</v>
      </c>
      <c r="CR49" s="5">
        <v>173.4</v>
      </c>
      <c r="CS49" s="5">
        <v>187.2</v>
      </c>
      <c r="CT49" s="11">
        <v>15351.4</v>
      </c>
    </row>
    <row r="50" spans="1:98" ht="15">
      <c r="A50" s="10">
        <v>41937</v>
      </c>
      <c r="B50" s="5">
        <v>191</v>
      </c>
      <c r="C50" s="5">
        <v>163.4</v>
      </c>
      <c r="D50" s="5">
        <v>177</v>
      </c>
      <c r="E50" s="5">
        <v>161.80000000000001</v>
      </c>
      <c r="F50" s="5">
        <v>161.80000000000001</v>
      </c>
      <c r="G50" s="5">
        <v>152.6</v>
      </c>
      <c r="H50" s="5">
        <v>150.19999999999999</v>
      </c>
      <c r="I50" s="5">
        <v>156.19999999999999</v>
      </c>
      <c r="J50" s="5">
        <v>145.6</v>
      </c>
      <c r="K50" s="5">
        <v>158.6</v>
      </c>
      <c r="L50" s="5">
        <v>158.80000000000001</v>
      </c>
      <c r="M50" s="5">
        <v>152.6</v>
      </c>
      <c r="N50" s="5">
        <v>155.4</v>
      </c>
      <c r="O50" s="5">
        <v>161.4</v>
      </c>
      <c r="P50" s="5">
        <v>153.6</v>
      </c>
      <c r="Q50" s="5">
        <v>155</v>
      </c>
      <c r="R50" s="5">
        <v>143.80000000000001</v>
      </c>
      <c r="S50" s="5">
        <v>148.19999999999999</v>
      </c>
      <c r="T50" s="5">
        <v>152.19999999999999</v>
      </c>
      <c r="U50" s="5">
        <v>159.19999999999999</v>
      </c>
      <c r="V50" s="5">
        <v>155.4</v>
      </c>
      <c r="W50" s="5">
        <v>156.6</v>
      </c>
      <c r="X50" s="5">
        <v>155.6</v>
      </c>
      <c r="Y50" s="5">
        <v>159.19999999999999</v>
      </c>
      <c r="Z50" s="5">
        <v>155</v>
      </c>
      <c r="AA50" s="5">
        <v>161.19999999999999</v>
      </c>
      <c r="AB50" s="5">
        <v>155.19999999999999</v>
      </c>
      <c r="AC50" s="5">
        <v>156.19999999999999</v>
      </c>
      <c r="AD50" s="5">
        <v>148.6</v>
      </c>
      <c r="AE50" s="5">
        <v>156.19999999999999</v>
      </c>
      <c r="AF50" s="5">
        <v>146.4</v>
      </c>
      <c r="AG50" s="5">
        <v>143.80000000000001</v>
      </c>
      <c r="AH50" s="5">
        <v>145</v>
      </c>
      <c r="AI50" s="5">
        <v>135.80000000000001</v>
      </c>
      <c r="AJ50" s="5">
        <v>146.80000000000001</v>
      </c>
      <c r="AK50" s="5">
        <v>159.4</v>
      </c>
      <c r="AL50" s="5">
        <v>173.2</v>
      </c>
      <c r="AM50" s="5">
        <v>174.4</v>
      </c>
      <c r="AN50" s="5">
        <v>176</v>
      </c>
      <c r="AO50" s="5">
        <v>176.4</v>
      </c>
      <c r="AP50" s="5">
        <v>161.4</v>
      </c>
      <c r="AQ50" s="5">
        <v>149.80000000000001</v>
      </c>
      <c r="AR50" s="5">
        <v>174.6</v>
      </c>
      <c r="AS50" s="5">
        <v>180.2</v>
      </c>
      <c r="AT50" s="5">
        <v>151.6</v>
      </c>
      <c r="AU50" s="5">
        <v>141.6</v>
      </c>
      <c r="AV50" s="5">
        <v>142</v>
      </c>
      <c r="AW50" s="5">
        <v>147.4</v>
      </c>
      <c r="AX50" s="5">
        <v>147.4</v>
      </c>
      <c r="AY50" s="5">
        <v>142.19999999999999</v>
      </c>
      <c r="AZ50" s="5">
        <v>139.4</v>
      </c>
      <c r="BA50" s="5">
        <v>142</v>
      </c>
      <c r="BB50" s="5">
        <v>139.4</v>
      </c>
      <c r="BC50" s="5">
        <v>144.19999999999999</v>
      </c>
      <c r="BD50" s="5">
        <v>150</v>
      </c>
      <c r="BE50" s="5">
        <v>152.4</v>
      </c>
      <c r="BF50" s="5">
        <v>148.6</v>
      </c>
      <c r="BG50" s="5">
        <v>155.6</v>
      </c>
      <c r="BH50" s="5">
        <v>147.6</v>
      </c>
      <c r="BI50" s="5">
        <v>142.80000000000001</v>
      </c>
      <c r="BJ50" s="5">
        <v>145.80000000000001</v>
      </c>
      <c r="BK50" s="5">
        <v>146.6</v>
      </c>
      <c r="BL50" s="5">
        <v>144.6</v>
      </c>
      <c r="BM50" s="5">
        <v>149.80000000000001</v>
      </c>
      <c r="BN50" s="5">
        <v>146</v>
      </c>
      <c r="BO50" s="5">
        <v>150.80000000000001</v>
      </c>
      <c r="BP50" s="5">
        <v>140.6</v>
      </c>
      <c r="BQ50" s="5">
        <v>143</v>
      </c>
      <c r="BR50" s="5">
        <v>132.80000000000001</v>
      </c>
      <c r="BS50" s="5">
        <v>149</v>
      </c>
      <c r="BT50" s="5">
        <v>161.6</v>
      </c>
      <c r="BU50" s="5">
        <v>155.4</v>
      </c>
      <c r="BV50" s="5">
        <v>153.6</v>
      </c>
      <c r="BW50" s="5">
        <v>159.4</v>
      </c>
      <c r="BX50" s="5">
        <v>155.4</v>
      </c>
      <c r="BY50" s="5">
        <v>153</v>
      </c>
      <c r="BZ50" s="5">
        <v>175</v>
      </c>
      <c r="CA50" s="5">
        <v>167.4</v>
      </c>
      <c r="CB50" s="5">
        <v>158.19999999999999</v>
      </c>
      <c r="CC50" s="5">
        <v>178</v>
      </c>
      <c r="CD50" s="5">
        <v>163.4</v>
      </c>
      <c r="CE50" s="5">
        <v>152</v>
      </c>
      <c r="CF50" s="5">
        <v>156</v>
      </c>
      <c r="CG50" s="5">
        <v>158.80000000000001</v>
      </c>
      <c r="CH50" s="5">
        <v>155</v>
      </c>
      <c r="CI50" s="5">
        <v>160.80000000000001</v>
      </c>
      <c r="CJ50" s="5">
        <v>155.4</v>
      </c>
      <c r="CK50" s="5">
        <v>160.4</v>
      </c>
      <c r="CL50" s="5">
        <v>166.8</v>
      </c>
      <c r="CM50" s="5">
        <v>202.2</v>
      </c>
      <c r="CN50" s="5">
        <v>164.6</v>
      </c>
      <c r="CO50" s="5">
        <v>158.4</v>
      </c>
      <c r="CP50" s="5">
        <v>161</v>
      </c>
      <c r="CQ50" s="5">
        <v>165.8</v>
      </c>
      <c r="CR50" s="5">
        <v>164.8</v>
      </c>
      <c r="CS50" s="5">
        <v>158.4</v>
      </c>
      <c r="CT50" s="11">
        <v>14964.8</v>
      </c>
    </row>
    <row r="51" spans="1:98" ht="15">
      <c r="A51" s="10">
        <v>41938</v>
      </c>
      <c r="B51" s="5">
        <v>157.80000000000001</v>
      </c>
      <c r="C51" s="5">
        <v>155.6</v>
      </c>
      <c r="D51" s="5">
        <v>155.6</v>
      </c>
      <c r="E51" s="5">
        <v>154.80000000000001</v>
      </c>
      <c r="F51" s="5">
        <v>317.39999999999998</v>
      </c>
      <c r="G51" s="5">
        <v>312.39999999999998</v>
      </c>
      <c r="H51" s="5">
        <v>313.2</v>
      </c>
      <c r="I51" s="5">
        <v>310.60000000000002</v>
      </c>
      <c r="J51" s="5">
        <v>152.6</v>
      </c>
      <c r="K51" s="5">
        <v>148.6</v>
      </c>
      <c r="L51" s="5">
        <v>149.19999999999999</v>
      </c>
      <c r="M51" s="5">
        <v>153.4</v>
      </c>
      <c r="N51" s="5">
        <v>156.19999999999999</v>
      </c>
      <c r="O51" s="5">
        <v>152</v>
      </c>
      <c r="P51" s="5">
        <v>151.4</v>
      </c>
      <c r="Q51" s="5">
        <v>154</v>
      </c>
      <c r="R51" s="5">
        <v>151.19999999999999</v>
      </c>
      <c r="S51" s="5">
        <v>150.19999999999999</v>
      </c>
      <c r="T51" s="5">
        <v>150.19999999999999</v>
      </c>
      <c r="U51" s="5">
        <v>150.4</v>
      </c>
      <c r="V51" s="5">
        <v>149</v>
      </c>
      <c r="W51" s="5">
        <v>146.80000000000001</v>
      </c>
      <c r="X51" s="5">
        <v>142.6</v>
      </c>
      <c r="Y51" s="5">
        <v>139.6</v>
      </c>
      <c r="Z51" s="5">
        <v>140.80000000000001</v>
      </c>
      <c r="AA51" s="5">
        <v>140.4</v>
      </c>
      <c r="AB51" s="5">
        <v>141</v>
      </c>
      <c r="AC51" s="5">
        <v>140.19999999999999</v>
      </c>
      <c r="AD51" s="5">
        <v>150</v>
      </c>
      <c r="AE51" s="5">
        <v>150.80000000000001</v>
      </c>
      <c r="AF51" s="5">
        <v>153.4</v>
      </c>
      <c r="AG51" s="5">
        <v>153.19999999999999</v>
      </c>
      <c r="AH51" s="5">
        <v>149.6</v>
      </c>
      <c r="AI51" s="5">
        <v>160.4</v>
      </c>
      <c r="AJ51" s="5">
        <v>150.19999999999999</v>
      </c>
      <c r="AK51" s="5">
        <v>149.6</v>
      </c>
      <c r="AL51" s="5">
        <v>150.4</v>
      </c>
      <c r="AM51" s="5">
        <v>148.80000000000001</v>
      </c>
      <c r="AN51" s="5">
        <v>149.19999999999999</v>
      </c>
      <c r="AO51" s="5">
        <v>156.4</v>
      </c>
      <c r="AP51" s="5">
        <v>155.6</v>
      </c>
      <c r="AQ51" s="5">
        <v>148</v>
      </c>
      <c r="AR51" s="5">
        <v>154.19999999999999</v>
      </c>
      <c r="AS51" s="5">
        <v>153.4</v>
      </c>
      <c r="AT51" s="5">
        <v>152.4</v>
      </c>
      <c r="AU51" s="5">
        <v>155</v>
      </c>
      <c r="AV51" s="5">
        <v>157.4</v>
      </c>
      <c r="AW51" s="5">
        <v>162</v>
      </c>
      <c r="AX51" s="5">
        <v>156</v>
      </c>
      <c r="AY51" s="5">
        <v>163.4</v>
      </c>
      <c r="AZ51" s="5">
        <v>156.19999999999999</v>
      </c>
      <c r="BA51" s="5">
        <v>165.6</v>
      </c>
      <c r="BB51" s="5">
        <v>159.80000000000001</v>
      </c>
      <c r="BC51" s="5">
        <v>170.2</v>
      </c>
      <c r="BD51" s="5">
        <v>160</v>
      </c>
      <c r="BE51" s="5">
        <v>167</v>
      </c>
      <c r="BF51" s="5">
        <v>160.80000000000001</v>
      </c>
      <c r="BG51" s="5">
        <v>167.4</v>
      </c>
      <c r="BH51" s="5">
        <v>167.2</v>
      </c>
      <c r="BI51" s="5">
        <v>171</v>
      </c>
      <c r="BJ51" s="5">
        <v>164</v>
      </c>
      <c r="BK51" s="5">
        <v>161.6</v>
      </c>
      <c r="BL51" s="5">
        <v>161</v>
      </c>
      <c r="BM51" s="5">
        <v>171.6</v>
      </c>
      <c r="BN51" s="5">
        <v>171</v>
      </c>
      <c r="BO51" s="5">
        <v>169.6</v>
      </c>
      <c r="BP51" s="5">
        <v>167.6</v>
      </c>
      <c r="BQ51" s="5">
        <v>174.2</v>
      </c>
      <c r="BR51" s="5">
        <v>163.80000000000001</v>
      </c>
      <c r="BS51" s="5">
        <v>172.8</v>
      </c>
      <c r="BT51" s="5">
        <v>172.2</v>
      </c>
      <c r="BU51" s="5">
        <v>169.4</v>
      </c>
      <c r="BV51" s="5">
        <v>173.8</v>
      </c>
      <c r="BW51" s="5">
        <v>161</v>
      </c>
      <c r="BX51" s="5">
        <v>159.6</v>
      </c>
      <c r="BY51" s="5">
        <v>162.4</v>
      </c>
      <c r="BZ51" s="5">
        <v>165.8</v>
      </c>
      <c r="CA51" s="5">
        <v>166.2</v>
      </c>
      <c r="CB51" s="5">
        <v>167.6</v>
      </c>
      <c r="CC51" s="5">
        <v>167.2</v>
      </c>
      <c r="CD51" s="5">
        <v>170.2</v>
      </c>
      <c r="CE51" s="5">
        <v>165.2</v>
      </c>
      <c r="CF51" s="5">
        <v>165.2</v>
      </c>
      <c r="CG51" s="5">
        <v>169.6</v>
      </c>
      <c r="CH51" s="5">
        <v>166</v>
      </c>
      <c r="CI51" s="5">
        <v>168.8</v>
      </c>
      <c r="CJ51" s="5">
        <v>163.6</v>
      </c>
      <c r="CK51" s="5">
        <v>163.6</v>
      </c>
      <c r="CL51" s="5">
        <v>160.6</v>
      </c>
      <c r="CM51" s="5">
        <v>160.19999999999999</v>
      </c>
      <c r="CN51" s="5">
        <v>163.80000000000001</v>
      </c>
      <c r="CO51" s="5">
        <v>162.80000000000001</v>
      </c>
      <c r="CP51" s="5">
        <v>154.4</v>
      </c>
      <c r="CQ51" s="5">
        <v>159.6</v>
      </c>
      <c r="CR51" s="5">
        <v>164</v>
      </c>
      <c r="CS51" s="5">
        <v>171.2</v>
      </c>
      <c r="CT51" s="11">
        <v>15833</v>
      </c>
    </row>
    <row r="52" spans="1:98" ht="15">
      <c r="A52" s="10">
        <v>41939</v>
      </c>
      <c r="B52" s="5">
        <v>169.2</v>
      </c>
      <c r="C52" s="5">
        <v>171.8</v>
      </c>
      <c r="D52" s="5">
        <v>179.8</v>
      </c>
      <c r="E52" s="5">
        <v>190.6</v>
      </c>
      <c r="F52" s="5">
        <v>185.4</v>
      </c>
      <c r="G52" s="5">
        <v>177.6</v>
      </c>
      <c r="H52" s="5">
        <v>166.8</v>
      </c>
      <c r="I52" s="5">
        <v>163.4</v>
      </c>
      <c r="J52" s="5">
        <v>169.4</v>
      </c>
      <c r="K52" s="5">
        <v>168</v>
      </c>
      <c r="L52" s="5">
        <v>178.6</v>
      </c>
      <c r="M52" s="5">
        <v>182.6</v>
      </c>
      <c r="N52" s="5">
        <v>182.6</v>
      </c>
      <c r="O52" s="5">
        <v>182</v>
      </c>
      <c r="P52" s="5">
        <v>183.2</v>
      </c>
      <c r="Q52" s="5">
        <v>194.6</v>
      </c>
      <c r="R52" s="5">
        <v>183.4</v>
      </c>
      <c r="S52" s="5">
        <v>179.6</v>
      </c>
      <c r="T52" s="5">
        <v>181.6</v>
      </c>
      <c r="U52" s="5">
        <v>174.8</v>
      </c>
      <c r="V52" s="5">
        <v>166.4</v>
      </c>
      <c r="W52" s="5">
        <v>164.4</v>
      </c>
      <c r="X52" s="5">
        <v>168.6</v>
      </c>
      <c r="Y52" s="5">
        <v>167.2</v>
      </c>
      <c r="Z52" s="5">
        <v>167.2</v>
      </c>
      <c r="AA52" s="5">
        <v>154.19999999999999</v>
      </c>
      <c r="AB52" s="5">
        <v>149.6</v>
      </c>
      <c r="AC52" s="5">
        <v>154.19999999999999</v>
      </c>
      <c r="AD52" s="5">
        <v>147.4</v>
      </c>
      <c r="AE52" s="5">
        <v>147.19999999999999</v>
      </c>
      <c r="AF52" s="5">
        <v>148</v>
      </c>
      <c r="AG52" s="5">
        <v>150.4</v>
      </c>
      <c r="AH52" s="5">
        <v>149.80000000000001</v>
      </c>
      <c r="AI52" s="5">
        <v>145.4</v>
      </c>
      <c r="AJ52" s="5">
        <v>145.6</v>
      </c>
      <c r="AK52" s="5">
        <v>148</v>
      </c>
      <c r="AL52" s="5">
        <v>153</v>
      </c>
      <c r="AM52" s="5">
        <v>162.4</v>
      </c>
      <c r="AN52" s="5">
        <v>181.6</v>
      </c>
      <c r="AO52" s="5">
        <v>159</v>
      </c>
      <c r="AP52" s="5">
        <v>155.19999999999999</v>
      </c>
      <c r="AQ52" s="5">
        <v>151.4</v>
      </c>
      <c r="AR52" s="5">
        <v>163.80000000000001</v>
      </c>
      <c r="AS52" s="5">
        <v>154.4</v>
      </c>
      <c r="AT52" s="5">
        <v>157.80000000000001</v>
      </c>
      <c r="AU52" s="5">
        <v>174.8</v>
      </c>
      <c r="AV52" s="5">
        <v>194.4</v>
      </c>
      <c r="AW52" s="5">
        <v>189.8</v>
      </c>
      <c r="AX52" s="5">
        <v>201.8</v>
      </c>
      <c r="AY52" s="5">
        <v>180.8</v>
      </c>
      <c r="AZ52" s="5">
        <v>168.8</v>
      </c>
      <c r="BA52" s="5">
        <v>162.80000000000001</v>
      </c>
      <c r="BB52" s="5">
        <v>172</v>
      </c>
      <c r="BC52" s="5">
        <v>196.6</v>
      </c>
      <c r="BD52" s="5">
        <v>176.4</v>
      </c>
      <c r="BE52" s="5">
        <v>177.2</v>
      </c>
      <c r="BF52" s="5">
        <v>168.8</v>
      </c>
      <c r="BG52" s="5">
        <v>194</v>
      </c>
      <c r="BH52" s="5">
        <v>178.2</v>
      </c>
      <c r="BI52" s="5">
        <v>182.8</v>
      </c>
      <c r="BJ52" s="5">
        <v>173.8</v>
      </c>
      <c r="BK52" s="5">
        <v>173</v>
      </c>
      <c r="BL52" s="5">
        <v>166.8</v>
      </c>
      <c r="BM52" s="5">
        <v>172.2</v>
      </c>
      <c r="BN52" s="5">
        <v>169.6</v>
      </c>
      <c r="BO52" s="5">
        <v>168.2</v>
      </c>
      <c r="BP52" s="5">
        <v>165.4</v>
      </c>
      <c r="BQ52" s="5">
        <v>167.8</v>
      </c>
      <c r="BR52" s="5">
        <v>169</v>
      </c>
      <c r="BS52" s="5">
        <v>185.6</v>
      </c>
      <c r="BT52" s="5">
        <v>184.4</v>
      </c>
      <c r="BU52" s="5">
        <v>179.4</v>
      </c>
      <c r="BV52" s="5">
        <v>166</v>
      </c>
      <c r="BW52" s="5">
        <v>174.2</v>
      </c>
      <c r="BX52" s="5">
        <v>162.4</v>
      </c>
      <c r="BY52" s="5">
        <v>171</v>
      </c>
      <c r="BZ52" s="5">
        <v>167.6</v>
      </c>
      <c r="CA52" s="5">
        <v>176.4</v>
      </c>
      <c r="CB52" s="5">
        <v>161.6</v>
      </c>
      <c r="CC52" s="5">
        <v>168.6</v>
      </c>
      <c r="CD52" s="5">
        <v>168.2</v>
      </c>
      <c r="CE52" s="5">
        <v>179.4</v>
      </c>
      <c r="CF52" s="5">
        <v>178.6</v>
      </c>
      <c r="CG52" s="5">
        <v>176.2</v>
      </c>
      <c r="CH52" s="5">
        <v>173.4</v>
      </c>
      <c r="CI52" s="5">
        <v>172.8</v>
      </c>
      <c r="CJ52" s="5">
        <v>169.6</v>
      </c>
      <c r="CK52" s="5">
        <v>172.2</v>
      </c>
      <c r="CL52" s="5">
        <v>176.6</v>
      </c>
      <c r="CM52" s="5">
        <v>170.4</v>
      </c>
      <c r="CN52" s="5">
        <v>170.2</v>
      </c>
      <c r="CO52" s="5">
        <v>165.6</v>
      </c>
      <c r="CP52" s="5">
        <v>173</v>
      </c>
      <c r="CQ52" s="5">
        <v>165.6</v>
      </c>
      <c r="CR52" s="5">
        <v>162.19999999999999</v>
      </c>
      <c r="CS52" s="5">
        <v>160.80000000000001</v>
      </c>
      <c r="CT52" s="11">
        <v>16354.2</v>
      </c>
    </row>
    <row r="53" spans="1:98" ht="15">
      <c r="A53" s="10">
        <v>41940</v>
      </c>
      <c r="B53" s="5">
        <v>160.19999999999999</v>
      </c>
      <c r="C53" s="5">
        <v>169.2</v>
      </c>
      <c r="D53" s="5">
        <v>193.6</v>
      </c>
      <c r="E53" s="5">
        <v>176.8</v>
      </c>
      <c r="F53" s="5">
        <v>160.4</v>
      </c>
      <c r="G53" s="5">
        <v>155.80000000000001</v>
      </c>
      <c r="H53" s="5">
        <v>156.4</v>
      </c>
      <c r="I53" s="5">
        <v>157</v>
      </c>
      <c r="J53" s="5">
        <v>157.80000000000001</v>
      </c>
      <c r="K53" s="5">
        <v>158.4</v>
      </c>
      <c r="L53" s="5">
        <v>155.19999999999999</v>
      </c>
      <c r="M53" s="5">
        <v>157.19999999999999</v>
      </c>
      <c r="N53" s="5">
        <v>157.80000000000001</v>
      </c>
      <c r="O53" s="5">
        <v>159.4</v>
      </c>
      <c r="P53" s="5">
        <v>154.6</v>
      </c>
      <c r="Q53" s="5">
        <v>165.8</v>
      </c>
      <c r="R53" s="5">
        <v>164.4</v>
      </c>
      <c r="S53" s="5">
        <v>165.6</v>
      </c>
      <c r="T53" s="5">
        <v>162.19999999999999</v>
      </c>
      <c r="U53" s="5">
        <v>164.8</v>
      </c>
      <c r="V53" s="5">
        <v>159.19999999999999</v>
      </c>
      <c r="W53" s="5">
        <v>167</v>
      </c>
      <c r="X53" s="5">
        <v>170</v>
      </c>
      <c r="Y53" s="5">
        <v>170</v>
      </c>
      <c r="Z53" s="5">
        <v>167.6</v>
      </c>
      <c r="AA53" s="5">
        <v>165.4</v>
      </c>
      <c r="AB53" s="5">
        <v>157</v>
      </c>
      <c r="AC53" s="5">
        <v>154.6</v>
      </c>
      <c r="AD53" s="5">
        <v>147.19999999999999</v>
      </c>
      <c r="AE53" s="5">
        <v>146.80000000000001</v>
      </c>
      <c r="AF53" s="5">
        <v>144.4</v>
      </c>
      <c r="AG53" s="5">
        <v>161.80000000000001</v>
      </c>
      <c r="AH53" s="5">
        <v>177.6</v>
      </c>
      <c r="AI53" s="5">
        <v>186.6</v>
      </c>
      <c r="AJ53" s="5">
        <v>189.2</v>
      </c>
      <c r="AK53" s="5">
        <v>180.6</v>
      </c>
      <c r="AL53" s="5">
        <v>171.4</v>
      </c>
      <c r="AM53" s="5">
        <v>185</v>
      </c>
      <c r="AN53" s="5">
        <v>199.8</v>
      </c>
      <c r="AO53" s="5">
        <v>190.2</v>
      </c>
      <c r="AP53" s="5">
        <v>178.4</v>
      </c>
      <c r="AQ53" s="5">
        <v>176</v>
      </c>
      <c r="AR53" s="5">
        <v>171.4</v>
      </c>
      <c r="AS53" s="5">
        <v>164.4</v>
      </c>
      <c r="AT53" s="5">
        <v>158.4</v>
      </c>
      <c r="AU53" s="5">
        <v>162.4</v>
      </c>
      <c r="AV53" s="5">
        <v>165.2</v>
      </c>
      <c r="AW53" s="5">
        <v>164.4</v>
      </c>
      <c r="AX53" s="5">
        <v>156.4</v>
      </c>
      <c r="AY53" s="5">
        <v>161.19999999999999</v>
      </c>
      <c r="AZ53" s="5">
        <v>154.80000000000001</v>
      </c>
      <c r="BA53" s="5">
        <v>165.4</v>
      </c>
      <c r="BB53" s="5">
        <v>156.80000000000001</v>
      </c>
      <c r="BC53" s="5">
        <v>167.4</v>
      </c>
      <c r="BD53" s="5">
        <v>158.80000000000001</v>
      </c>
      <c r="BE53" s="5">
        <v>162.6</v>
      </c>
      <c r="BF53" s="5">
        <v>148.4</v>
      </c>
      <c r="BG53" s="5">
        <v>158</v>
      </c>
      <c r="BH53" s="5">
        <v>174.4</v>
      </c>
      <c r="BI53" s="5">
        <v>179.6</v>
      </c>
      <c r="BJ53" s="5">
        <v>168.6</v>
      </c>
      <c r="BK53" s="5">
        <v>162.80000000000001</v>
      </c>
      <c r="BL53" s="5">
        <v>157.4</v>
      </c>
      <c r="BM53" s="5">
        <v>153.80000000000001</v>
      </c>
      <c r="BN53" s="5">
        <v>154.4</v>
      </c>
      <c r="BO53" s="5">
        <v>162.6</v>
      </c>
      <c r="BP53" s="5">
        <v>166.6</v>
      </c>
      <c r="BQ53" s="5">
        <v>149.80000000000001</v>
      </c>
      <c r="BR53" s="5">
        <v>146.19999999999999</v>
      </c>
      <c r="BS53" s="5">
        <v>137.80000000000001</v>
      </c>
      <c r="BT53" s="5">
        <v>138.80000000000001</v>
      </c>
      <c r="BU53" s="5">
        <v>155</v>
      </c>
      <c r="BV53" s="5">
        <v>177.2</v>
      </c>
      <c r="BW53" s="5">
        <v>162.6</v>
      </c>
      <c r="BX53" s="5">
        <v>151.80000000000001</v>
      </c>
      <c r="BY53" s="5">
        <v>163.6</v>
      </c>
      <c r="BZ53" s="5">
        <v>139.80000000000001</v>
      </c>
      <c r="CA53" s="5">
        <v>139.4</v>
      </c>
      <c r="CB53" s="5">
        <v>142.4</v>
      </c>
      <c r="CC53" s="5">
        <v>142</v>
      </c>
      <c r="CD53" s="5">
        <v>146</v>
      </c>
      <c r="CE53" s="5">
        <v>197.6</v>
      </c>
      <c r="CF53" s="5">
        <v>171.8</v>
      </c>
      <c r="CG53" s="5">
        <v>154.80000000000001</v>
      </c>
      <c r="CH53" s="5">
        <v>154</v>
      </c>
      <c r="CI53" s="5">
        <v>149</v>
      </c>
      <c r="CJ53" s="5">
        <v>144</v>
      </c>
      <c r="CK53" s="5">
        <v>146.19999999999999</v>
      </c>
      <c r="CL53" s="5">
        <v>155.6</v>
      </c>
      <c r="CM53" s="5">
        <v>181.4</v>
      </c>
      <c r="CN53" s="5">
        <v>185</v>
      </c>
      <c r="CO53" s="5">
        <v>166.6</v>
      </c>
      <c r="CP53" s="5">
        <v>151</v>
      </c>
      <c r="CQ53" s="5">
        <v>143.4</v>
      </c>
      <c r="CR53" s="5">
        <v>151.80000000000001</v>
      </c>
      <c r="CS53" s="5">
        <v>160.80000000000001</v>
      </c>
      <c r="CT53" s="11">
        <v>15560</v>
      </c>
    </row>
    <row r="54" spans="1:98" ht="15">
      <c r="A54" s="10">
        <v>41941</v>
      </c>
      <c r="B54" s="5">
        <v>156.19999999999999</v>
      </c>
      <c r="C54" s="5">
        <v>159</v>
      </c>
      <c r="D54" s="5">
        <v>153.4</v>
      </c>
      <c r="E54" s="5">
        <v>152.19999999999999</v>
      </c>
      <c r="F54" s="5">
        <v>140.19999999999999</v>
      </c>
      <c r="G54" s="5">
        <v>145.80000000000001</v>
      </c>
      <c r="H54" s="5">
        <v>141.6</v>
      </c>
      <c r="I54" s="5">
        <v>149.6</v>
      </c>
      <c r="J54" s="5">
        <v>159.19999999999999</v>
      </c>
      <c r="K54" s="5">
        <v>157.80000000000001</v>
      </c>
      <c r="L54" s="5">
        <v>159</v>
      </c>
      <c r="M54" s="5">
        <v>160.19999999999999</v>
      </c>
      <c r="N54" s="5">
        <v>150.4</v>
      </c>
      <c r="O54" s="5">
        <v>160.80000000000001</v>
      </c>
      <c r="P54" s="5">
        <v>151</v>
      </c>
      <c r="Q54" s="5">
        <v>151</v>
      </c>
      <c r="R54" s="5">
        <v>153.80000000000001</v>
      </c>
      <c r="S54" s="5">
        <v>151</v>
      </c>
      <c r="T54" s="5">
        <v>146.80000000000001</v>
      </c>
      <c r="U54" s="5">
        <v>149.6</v>
      </c>
      <c r="V54" s="5">
        <v>145.19999999999999</v>
      </c>
      <c r="W54" s="5">
        <v>144.80000000000001</v>
      </c>
      <c r="X54" s="5">
        <v>144.4</v>
      </c>
      <c r="Y54" s="5">
        <v>146.19999999999999</v>
      </c>
      <c r="Z54" s="5">
        <v>142</v>
      </c>
      <c r="AA54" s="5">
        <v>146.6</v>
      </c>
      <c r="AB54" s="5">
        <v>156.80000000000001</v>
      </c>
      <c r="AC54" s="5">
        <v>151.4</v>
      </c>
      <c r="AD54" s="5">
        <v>152.6</v>
      </c>
      <c r="AE54" s="5">
        <v>145</v>
      </c>
      <c r="AF54" s="5">
        <v>141</v>
      </c>
      <c r="AG54" s="5">
        <v>142.19999999999999</v>
      </c>
      <c r="AH54" s="5">
        <v>138</v>
      </c>
      <c r="AI54" s="5">
        <v>148.4</v>
      </c>
      <c r="AJ54" s="5">
        <v>145.19999999999999</v>
      </c>
      <c r="AK54" s="5">
        <v>144.80000000000001</v>
      </c>
      <c r="AL54" s="5">
        <v>144.4</v>
      </c>
      <c r="AM54" s="5">
        <v>152.19999999999999</v>
      </c>
      <c r="AN54" s="5">
        <v>142.19999999999999</v>
      </c>
      <c r="AO54" s="5">
        <v>147.19999999999999</v>
      </c>
      <c r="AP54" s="5">
        <v>155</v>
      </c>
      <c r="AQ54" s="5">
        <v>148.19999999999999</v>
      </c>
      <c r="AR54" s="5">
        <v>153.80000000000001</v>
      </c>
      <c r="AS54" s="5">
        <v>154.80000000000001</v>
      </c>
      <c r="AT54" s="5">
        <v>147.19999999999999</v>
      </c>
      <c r="AU54" s="5">
        <v>157.80000000000001</v>
      </c>
      <c r="AV54" s="5">
        <v>153.80000000000001</v>
      </c>
      <c r="AW54" s="5">
        <v>152</v>
      </c>
      <c r="AX54" s="5">
        <v>148</v>
      </c>
      <c r="AY54" s="5">
        <v>149.6</v>
      </c>
      <c r="AZ54" s="5">
        <v>149.6</v>
      </c>
      <c r="BA54" s="5">
        <v>157.19999999999999</v>
      </c>
      <c r="BB54" s="5">
        <v>151.4</v>
      </c>
      <c r="BC54" s="5">
        <v>161.4</v>
      </c>
      <c r="BD54" s="5">
        <v>158.80000000000001</v>
      </c>
      <c r="BE54" s="5">
        <v>159</v>
      </c>
      <c r="BF54" s="5">
        <v>151.19999999999999</v>
      </c>
      <c r="BG54" s="5">
        <v>169.8</v>
      </c>
      <c r="BH54" s="5">
        <v>156.4</v>
      </c>
      <c r="BI54" s="5">
        <v>161.80000000000001</v>
      </c>
      <c r="BJ54" s="5">
        <v>168.2</v>
      </c>
      <c r="BK54" s="5">
        <v>165.6</v>
      </c>
      <c r="BL54" s="5">
        <v>155.80000000000001</v>
      </c>
      <c r="BM54" s="5">
        <v>51.8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0.4</v>
      </c>
      <c r="BT54" s="5">
        <v>1</v>
      </c>
      <c r="BU54" s="5">
        <v>73.8</v>
      </c>
      <c r="BV54" s="5">
        <v>171.4</v>
      </c>
      <c r="BW54" s="5">
        <v>172.4</v>
      </c>
      <c r="BX54" s="5">
        <v>165.4</v>
      </c>
      <c r="BY54" s="5">
        <v>163.19999999999999</v>
      </c>
      <c r="BZ54" s="5">
        <v>165.8</v>
      </c>
      <c r="CA54" s="5">
        <v>157.6</v>
      </c>
      <c r="CB54" s="5">
        <v>169.8</v>
      </c>
      <c r="CC54" s="5">
        <v>162.19999999999999</v>
      </c>
      <c r="CD54" s="5">
        <v>159</v>
      </c>
      <c r="CE54" s="5">
        <v>157.6</v>
      </c>
      <c r="CF54" s="5">
        <v>158.80000000000001</v>
      </c>
      <c r="CG54" s="5">
        <v>156.4</v>
      </c>
      <c r="CH54" s="5">
        <v>164.6</v>
      </c>
      <c r="CI54" s="5">
        <v>164.8</v>
      </c>
      <c r="CJ54" s="5">
        <v>160.6</v>
      </c>
      <c r="CK54" s="5">
        <v>163.4</v>
      </c>
      <c r="CL54" s="5">
        <v>161.4</v>
      </c>
      <c r="CM54" s="5">
        <v>159.6</v>
      </c>
      <c r="CN54" s="5">
        <v>166.6</v>
      </c>
      <c r="CO54" s="5">
        <v>169.6</v>
      </c>
      <c r="CP54" s="5">
        <v>166.6</v>
      </c>
      <c r="CQ54" s="5">
        <v>164.2</v>
      </c>
      <c r="CR54" s="5">
        <v>162.80000000000001</v>
      </c>
      <c r="CS54" s="5">
        <v>159</v>
      </c>
      <c r="CT54" s="11">
        <v>13605.4</v>
      </c>
    </row>
    <row r="55" spans="1:98" ht="15">
      <c r="A55" s="10">
        <v>41942</v>
      </c>
      <c r="B55" s="5">
        <v>160.19999999999999</v>
      </c>
      <c r="C55" s="5">
        <v>166.8</v>
      </c>
      <c r="D55" s="5">
        <v>163.19999999999999</v>
      </c>
      <c r="E55" s="5">
        <v>159.19999999999999</v>
      </c>
      <c r="F55" s="5">
        <v>157.80000000000001</v>
      </c>
      <c r="G55" s="5">
        <v>165.8</v>
      </c>
      <c r="H55" s="5">
        <v>158</v>
      </c>
      <c r="I55" s="5">
        <v>158.19999999999999</v>
      </c>
      <c r="J55" s="5">
        <v>158</v>
      </c>
      <c r="K55" s="5">
        <v>157.6</v>
      </c>
      <c r="L55" s="5">
        <v>154.80000000000001</v>
      </c>
      <c r="M55" s="5">
        <v>145.19999999999999</v>
      </c>
      <c r="N55" s="5">
        <v>150.80000000000001</v>
      </c>
      <c r="O55" s="5">
        <v>157.19999999999999</v>
      </c>
      <c r="P55" s="5">
        <v>158.19999999999999</v>
      </c>
      <c r="Q55" s="5">
        <v>164.6</v>
      </c>
      <c r="R55" s="5">
        <v>165.2</v>
      </c>
      <c r="S55" s="5">
        <v>152.4</v>
      </c>
      <c r="T55" s="5">
        <v>150.80000000000001</v>
      </c>
      <c r="U55" s="5">
        <v>153.80000000000001</v>
      </c>
      <c r="V55" s="5">
        <v>162</v>
      </c>
      <c r="W55" s="5">
        <v>157.4</v>
      </c>
      <c r="X55" s="5">
        <v>155.19999999999999</v>
      </c>
      <c r="Y55" s="5">
        <v>153.80000000000001</v>
      </c>
      <c r="Z55" s="5">
        <v>152.19999999999999</v>
      </c>
      <c r="AA55" s="5">
        <v>146.80000000000001</v>
      </c>
      <c r="AB55" s="5">
        <v>141.4</v>
      </c>
      <c r="AC55" s="5">
        <v>152.4</v>
      </c>
      <c r="AD55" s="5">
        <v>150.19999999999999</v>
      </c>
      <c r="AE55" s="5">
        <v>142.4</v>
      </c>
      <c r="AF55" s="5">
        <v>142.19999999999999</v>
      </c>
      <c r="AG55" s="5">
        <v>144.80000000000001</v>
      </c>
      <c r="AH55" s="5">
        <v>156.6</v>
      </c>
      <c r="AI55" s="5">
        <v>146.6</v>
      </c>
      <c r="AJ55" s="5">
        <v>150.4</v>
      </c>
      <c r="AK55" s="5">
        <v>159.6</v>
      </c>
      <c r="AL55" s="5">
        <v>155.80000000000001</v>
      </c>
      <c r="AM55" s="5">
        <v>156.4</v>
      </c>
      <c r="AN55" s="5">
        <v>150</v>
      </c>
      <c r="AO55" s="5">
        <v>154</v>
      </c>
      <c r="AP55" s="5">
        <v>155.6</v>
      </c>
      <c r="AQ55" s="5">
        <v>157.4</v>
      </c>
      <c r="AR55" s="5">
        <v>154</v>
      </c>
      <c r="AS55" s="5">
        <v>150.6</v>
      </c>
      <c r="AT55" s="5">
        <v>153.19999999999999</v>
      </c>
      <c r="AU55" s="5">
        <v>149.80000000000001</v>
      </c>
      <c r="AV55" s="5">
        <v>153.80000000000001</v>
      </c>
      <c r="AW55" s="5">
        <v>143.6</v>
      </c>
      <c r="AX55" s="5">
        <v>147.4</v>
      </c>
      <c r="AY55" s="5">
        <v>156.19999999999999</v>
      </c>
      <c r="AZ55" s="5">
        <v>153</v>
      </c>
      <c r="BA55" s="5">
        <v>148.6</v>
      </c>
      <c r="BB55" s="5">
        <v>150.80000000000001</v>
      </c>
      <c r="BC55" s="5">
        <v>148.19999999999999</v>
      </c>
      <c r="BD55" s="5">
        <v>146.6</v>
      </c>
      <c r="BE55" s="5">
        <v>171.4</v>
      </c>
      <c r="BF55" s="5">
        <v>178.4</v>
      </c>
      <c r="BG55" s="5">
        <v>147.80000000000001</v>
      </c>
      <c r="BH55" s="5">
        <v>138.6</v>
      </c>
      <c r="BI55" s="5">
        <v>136.6</v>
      </c>
      <c r="BJ55" s="5">
        <v>137.19999999999999</v>
      </c>
      <c r="BK55" s="5">
        <v>140.4</v>
      </c>
      <c r="BL55" s="5">
        <v>141.80000000000001</v>
      </c>
      <c r="BM55" s="5">
        <v>149.6</v>
      </c>
      <c r="BN55" s="5">
        <v>143</v>
      </c>
      <c r="BO55" s="5">
        <v>138.19999999999999</v>
      </c>
      <c r="BP55" s="5">
        <v>145.4</v>
      </c>
      <c r="BQ55" s="5">
        <v>186.2</v>
      </c>
      <c r="BR55" s="5">
        <v>173</v>
      </c>
      <c r="BS55" s="5">
        <v>145.80000000000001</v>
      </c>
      <c r="BT55" s="5">
        <v>158.4</v>
      </c>
      <c r="BU55" s="5">
        <v>175.6</v>
      </c>
      <c r="BV55" s="5">
        <v>157</v>
      </c>
      <c r="BW55" s="5">
        <v>155.4</v>
      </c>
      <c r="BX55" s="5">
        <v>159.4</v>
      </c>
      <c r="BY55" s="5">
        <v>167</v>
      </c>
      <c r="BZ55" s="5">
        <v>164.4</v>
      </c>
      <c r="CA55" s="5">
        <v>192.4</v>
      </c>
      <c r="CB55" s="5">
        <v>157.80000000000001</v>
      </c>
      <c r="CC55" s="5">
        <v>177.6</v>
      </c>
      <c r="CD55" s="5">
        <v>180.2</v>
      </c>
      <c r="CE55" s="5">
        <v>156.19999999999999</v>
      </c>
      <c r="CF55" s="5">
        <v>157.4</v>
      </c>
      <c r="CG55" s="5">
        <v>167.6</v>
      </c>
      <c r="CH55" s="5">
        <v>164.8</v>
      </c>
      <c r="CI55" s="5">
        <v>172.8</v>
      </c>
      <c r="CJ55" s="5">
        <v>164.4</v>
      </c>
      <c r="CK55" s="5">
        <v>162.6</v>
      </c>
      <c r="CL55" s="5">
        <v>163.4</v>
      </c>
      <c r="CM55" s="5">
        <v>166.6</v>
      </c>
      <c r="CN55" s="5">
        <v>165</v>
      </c>
      <c r="CO55" s="5">
        <v>168.6</v>
      </c>
      <c r="CP55" s="5">
        <v>160</v>
      </c>
      <c r="CQ55" s="5">
        <v>155.4</v>
      </c>
      <c r="CR55" s="5">
        <v>167.4</v>
      </c>
      <c r="CS55" s="5">
        <v>167.8</v>
      </c>
      <c r="CT55" s="11">
        <v>15035.4</v>
      </c>
    </row>
    <row r="56" spans="1:98" ht="15">
      <c r="A56" s="10">
        <v>41943</v>
      </c>
      <c r="B56" s="5">
        <v>178</v>
      </c>
      <c r="C56" s="5">
        <v>165.8</v>
      </c>
      <c r="D56" s="5">
        <v>206.8</v>
      </c>
      <c r="E56" s="5">
        <v>180.2</v>
      </c>
      <c r="F56" s="5">
        <v>208.8</v>
      </c>
      <c r="G56" s="5">
        <v>212</v>
      </c>
      <c r="H56" s="5">
        <v>186.6</v>
      </c>
      <c r="I56" s="5">
        <v>167.2</v>
      </c>
      <c r="J56" s="5">
        <v>162</v>
      </c>
      <c r="K56" s="5">
        <v>167.6</v>
      </c>
      <c r="L56" s="5">
        <v>160.80000000000001</v>
      </c>
      <c r="M56" s="5">
        <v>151.6</v>
      </c>
      <c r="N56" s="5">
        <v>150.4</v>
      </c>
      <c r="O56" s="5">
        <v>153</v>
      </c>
      <c r="P56" s="5">
        <v>145.4</v>
      </c>
      <c r="Q56" s="5">
        <v>147.4</v>
      </c>
      <c r="R56" s="5">
        <v>148.19999999999999</v>
      </c>
      <c r="S56" s="5">
        <v>149.4</v>
      </c>
      <c r="T56" s="5">
        <v>153.80000000000001</v>
      </c>
      <c r="U56" s="5">
        <v>142</v>
      </c>
      <c r="V56" s="5">
        <v>148.80000000000001</v>
      </c>
      <c r="W56" s="5">
        <v>153.4</v>
      </c>
      <c r="X56" s="5">
        <v>150.4</v>
      </c>
      <c r="Y56" s="5">
        <v>142.4</v>
      </c>
      <c r="Z56" s="5">
        <v>144.6</v>
      </c>
      <c r="AA56" s="5">
        <v>145.4</v>
      </c>
      <c r="AB56" s="5">
        <v>138.80000000000001</v>
      </c>
      <c r="AC56" s="5">
        <v>148.80000000000001</v>
      </c>
      <c r="AD56" s="5">
        <v>137.6</v>
      </c>
      <c r="AE56" s="5">
        <v>137.4</v>
      </c>
      <c r="AF56" s="5">
        <v>138.6</v>
      </c>
      <c r="AG56" s="5">
        <v>145.19999999999999</v>
      </c>
      <c r="AH56" s="5">
        <v>136.80000000000001</v>
      </c>
      <c r="AI56" s="5">
        <v>139.6</v>
      </c>
      <c r="AJ56" s="5">
        <v>145.80000000000001</v>
      </c>
      <c r="AK56" s="5">
        <v>148.6</v>
      </c>
      <c r="AL56" s="5">
        <v>144.6</v>
      </c>
      <c r="AM56" s="5">
        <v>164.4</v>
      </c>
      <c r="AN56" s="5">
        <v>159.19999999999999</v>
      </c>
      <c r="AO56" s="5">
        <v>173.8</v>
      </c>
      <c r="AP56" s="5">
        <v>194.6</v>
      </c>
      <c r="AQ56" s="5">
        <v>191.6</v>
      </c>
      <c r="AR56" s="5">
        <v>177</v>
      </c>
      <c r="AS56" s="5">
        <v>161.80000000000001</v>
      </c>
      <c r="AT56" s="5">
        <v>153.80000000000001</v>
      </c>
      <c r="AU56" s="5">
        <v>155.4</v>
      </c>
      <c r="AV56" s="5">
        <v>155.80000000000001</v>
      </c>
      <c r="AW56" s="5">
        <v>148.4</v>
      </c>
      <c r="AX56" s="5">
        <v>150.6</v>
      </c>
      <c r="AY56" s="5">
        <v>150.19999999999999</v>
      </c>
      <c r="AZ56" s="5">
        <v>143.80000000000001</v>
      </c>
      <c r="BA56" s="5">
        <v>145.4</v>
      </c>
      <c r="BB56" s="5">
        <v>145.4</v>
      </c>
      <c r="BC56" s="5">
        <v>145.4</v>
      </c>
      <c r="BD56" s="5">
        <v>141.80000000000001</v>
      </c>
      <c r="BE56" s="5">
        <v>138</v>
      </c>
      <c r="BF56" s="5">
        <v>144.80000000000001</v>
      </c>
      <c r="BG56" s="5">
        <v>140.80000000000001</v>
      </c>
      <c r="BH56" s="5">
        <v>143.80000000000001</v>
      </c>
      <c r="BI56" s="5">
        <v>143</v>
      </c>
      <c r="BJ56" s="5">
        <v>148.19999999999999</v>
      </c>
      <c r="BK56" s="5">
        <v>149</v>
      </c>
      <c r="BL56" s="5">
        <v>152.4</v>
      </c>
      <c r="BM56" s="5">
        <v>146.6</v>
      </c>
      <c r="BN56" s="5">
        <v>145.19999999999999</v>
      </c>
      <c r="BO56" s="5">
        <v>137.19999999999999</v>
      </c>
      <c r="BP56" s="5">
        <v>131.80000000000001</v>
      </c>
      <c r="BQ56" s="5">
        <v>145.80000000000001</v>
      </c>
      <c r="BR56" s="5">
        <v>149.6</v>
      </c>
      <c r="BS56" s="5">
        <v>142</v>
      </c>
      <c r="BT56" s="5">
        <v>158.19999999999999</v>
      </c>
      <c r="BU56" s="5">
        <v>158</v>
      </c>
      <c r="BV56" s="5">
        <v>143.80000000000001</v>
      </c>
      <c r="BW56" s="5">
        <v>142.80000000000001</v>
      </c>
      <c r="BX56" s="5">
        <v>156.6</v>
      </c>
      <c r="BY56" s="5">
        <v>156.6</v>
      </c>
      <c r="BZ56" s="5">
        <v>152.19999999999999</v>
      </c>
      <c r="CA56" s="5">
        <v>147.80000000000001</v>
      </c>
      <c r="CB56" s="5">
        <v>141.80000000000001</v>
      </c>
      <c r="CC56" s="5">
        <v>143</v>
      </c>
      <c r="CD56" s="5">
        <v>139</v>
      </c>
      <c r="CE56" s="5">
        <v>132.80000000000001</v>
      </c>
      <c r="CF56" s="5">
        <v>134.19999999999999</v>
      </c>
      <c r="CG56" s="5">
        <v>139.6</v>
      </c>
      <c r="CH56" s="5">
        <v>150</v>
      </c>
      <c r="CI56" s="5">
        <v>141.19999999999999</v>
      </c>
      <c r="CJ56" s="5">
        <v>138.19999999999999</v>
      </c>
      <c r="CK56" s="5">
        <v>136.80000000000001</v>
      </c>
      <c r="CL56" s="5">
        <v>143.4</v>
      </c>
      <c r="CM56" s="5">
        <v>153.4</v>
      </c>
      <c r="CN56" s="5">
        <v>135.80000000000001</v>
      </c>
      <c r="CO56" s="5">
        <v>138.80000000000001</v>
      </c>
      <c r="CP56" s="5">
        <v>138.4</v>
      </c>
      <c r="CQ56" s="5">
        <v>151</v>
      </c>
      <c r="CR56" s="5">
        <v>151.6</v>
      </c>
      <c r="CS56" s="5">
        <v>143.6</v>
      </c>
      <c r="CT56" s="11">
        <v>14569</v>
      </c>
    </row>
  </sheetData>
  <mergeCells count="2">
    <mergeCell ref="A21:A22"/>
    <mergeCell ref="CT21:CT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6:AN38"/>
  <sheetViews>
    <sheetView rightToLeft="1" workbookViewId="0">
      <selection activeCell="C6" sqref="C6"/>
    </sheetView>
  </sheetViews>
  <sheetFormatPr defaultRowHeight="14.25"/>
  <cols>
    <col min="1" max="1" width="9.875" bestFit="1" customWidth="1"/>
  </cols>
  <sheetData>
    <row r="6" spans="1:40">
      <c r="A6" s="1">
        <f>'mgrqispi94 (1)'!A23</f>
        <v>41913</v>
      </c>
      <c r="B6">
        <f>SUM('mgrqispi94 (1)'!B23:E23)</f>
        <v>663.2</v>
      </c>
      <c r="C6">
        <f>SUM('mgrqispi94 (1)'!C23:F23)</f>
        <v>654.20000000000005</v>
      </c>
      <c r="D6">
        <f>SUM('mgrqispi94 (1)'!D23:G23)</f>
        <v>645.4</v>
      </c>
      <c r="E6">
        <f>SUM('mgrqispi94 (1)'!E23:H23)</f>
        <v>631.79999999999995</v>
      </c>
      <c r="F6">
        <f>SUM('mgrqispi94 (1)'!F23:I23)</f>
        <v>631.4</v>
      </c>
      <c r="G6">
        <f>SUM('mgrqispi94 (1)'!G23:J23)</f>
        <v>632.40000000000009</v>
      </c>
      <c r="H6">
        <f>SUM('mgrqispi94 (1)'!H23:K23)</f>
        <v>635.4</v>
      </c>
      <c r="I6">
        <f>SUM('mgrqispi94 (1)'!I23:L23)</f>
        <v>646</v>
      </c>
      <c r="J6">
        <f>SUM('mgrqispi94 (1)'!J23:M23)</f>
        <v>646.20000000000005</v>
      </c>
      <c r="K6">
        <f>SUM('mgrqispi94 (1)'!K23:N23)</f>
        <v>654.40000000000009</v>
      </c>
      <c r="L6">
        <f>SUM('mgrqispi94 (1)'!L23:O23)</f>
        <v>658.2</v>
      </c>
      <c r="M6">
        <f>SUM('mgrqispi94 (1)'!M23:P23)</f>
        <v>665.6</v>
      </c>
      <c r="N6">
        <f>SUM('mgrqispi94 (1)'!N23:Q23)</f>
        <v>696</v>
      </c>
      <c r="O6">
        <f>SUM('mgrqispi94 (1)'!O23:R23)</f>
        <v>720.59999999999991</v>
      </c>
      <c r="P6">
        <f>SUM('mgrqispi94 (1)'!P23:S23)</f>
        <v>729</v>
      </c>
      <c r="Q6">
        <f>SUM('mgrqispi94 (1)'!Q23:T23)</f>
        <v>717.59999999999991</v>
      </c>
      <c r="R6">
        <f>SUM('mgrqispi94 (1)'!R23:U23)</f>
        <v>683.60000000000014</v>
      </c>
      <c r="S6">
        <f>SUM('mgrqispi94 (1)'!S23:V23)</f>
        <v>648.19999999999993</v>
      </c>
      <c r="T6">
        <f>SUM('mgrqispi94 (1)'!T23:W23)</f>
        <v>626</v>
      </c>
      <c r="U6">
        <f>SUM('mgrqispi94 (1)'!U23:X23)</f>
        <v>621</v>
      </c>
      <c r="V6">
        <f>SUM('mgrqispi94 (1)'!V23:Y23)</f>
        <v>620</v>
      </c>
      <c r="W6">
        <f>SUM('mgrqispi94 (1)'!W23:Z23)</f>
        <v>620.80000000000007</v>
      </c>
      <c r="X6">
        <f>SUM('mgrqispi94 (1)'!X23:AA23)</f>
        <v>615.79999999999995</v>
      </c>
      <c r="Y6">
        <f>SUM('mgrqispi94 (1)'!Y23:AB23)</f>
        <v>611</v>
      </c>
      <c r="Z6">
        <f>SUM('mgrqispi94 (1)'!Z23:AC23)</f>
        <v>603</v>
      </c>
      <c r="AA6">
        <f>SUM('mgrqispi94 (1)'!AA23:AD23)</f>
        <v>604.59999999999991</v>
      </c>
      <c r="AB6">
        <f>SUM('mgrqispi94 (1)'!AB23:AE23)</f>
        <v>608</v>
      </c>
      <c r="AC6">
        <f>SUM('mgrqispi94 (1)'!AC23:AF23)</f>
        <v>605.4</v>
      </c>
      <c r="AD6">
        <f>SUM('mgrqispi94 (1)'!AD23:AG23)</f>
        <v>608.40000000000009</v>
      </c>
      <c r="AE6">
        <f>SUM('mgrqispi94 (1)'!AE23:AH23)</f>
        <v>602.6</v>
      </c>
      <c r="AF6">
        <f>SUM('mgrqispi94 (1)'!AF23:AI23)</f>
        <v>604</v>
      </c>
      <c r="AG6">
        <f>SUM('mgrqispi94 (1)'!AG23:AJ23)</f>
        <v>617.19999999999993</v>
      </c>
      <c r="AH6">
        <f>SUM('mgrqispi94 (1)'!AH23:AK23)</f>
        <v>620.20000000000005</v>
      </c>
      <c r="AI6">
        <f>SUM('mgrqispi94 (1)'!AI23:AL23)</f>
        <v>630.4</v>
      </c>
      <c r="AJ6">
        <f>SUM('mgrqispi94 (1)'!AJ23:AM23)</f>
        <v>642.59999999999991</v>
      </c>
      <c r="AK6">
        <f>SUM('mgrqispi94 (1)'!AK23:AN23)</f>
        <v>643</v>
      </c>
      <c r="AL6">
        <f>SUM('mgrqispi94 (1)'!AL23:AO23)</f>
        <v>655.4</v>
      </c>
      <c r="AM6">
        <f>SUM('mgrqispi94 (1)'!AM23:AP23)</f>
        <v>653.20000000000005</v>
      </c>
      <c r="AN6">
        <f>SUM('mgrqispi94 (1)'!AN23:AQ23)</f>
        <v>658.8</v>
      </c>
    </row>
    <row r="7" spans="1:40">
      <c r="A7" s="1">
        <f>'mgrqispi94 (1)'!A25</f>
        <v>41914</v>
      </c>
    </row>
    <row r="8" spans="1:40">
      <c r="A8" s="1">
        <f>'mgrqispi94 (1)'!A27</f>
        <v>41916</v>
      </c>
    </row>
    <row r="9" spans="1:40">
      <c r="A9" s="1">
        <f>'mgrqispi94 (1)'!A29</f>
        <v>41917</v>
      </c>
    </row>
    <row r="10" spans="1:40">
      <c r="A10" s="1">
        <f>'mgrqispi94 (1)'!A31</f>
        <v>41918</v>
      </c>
    </row>
    <row r="11" spans="1:40">
      <c r="A11" s="1">
        <f>'mgrqispi94 (1)'!A32</f>
        <v>41919</v>
      </c>
    </row>
    <row r="12" spans="1:40">
      <c r="A12" s="1">
        <f>'mgrqispi94 (1)'!A33</f>
        <v>41920</v>
      </c>
    </row>
    <row r="13" spans="1:40">
      <c r="A13" s="1">
        <f>'mgrqispi94 (1)'!A34</f>
        <v>41921</v>
      </c>
    </row>
    <row r="14" spans="1:40">
      <c r="A14" s="1">
        <f>'mgrqispi94 (1)'!A35</f>
        <v>41922</v>
      </c>
    </row>
    <row r="15" spans="1:40">
      <c r="A15" s="1">
        <f>'mgrqispi94 (1)'!A36</f>
        <v>41923</v>
      </c>
    </row>
    <row r="16" spans="1:40">
      <c r="A16" s="1">
        <f>'mgrqispi94 (1)'!A37</f>
        <v>41924</v>
      </c>
    </row>
    <row r="17" spans="1:1">
      <c r="A17" s="1">
        <f>'mgrqispi94 (1)'!A38</f>
        <v>41925</v>
      </c>
    </row>
    <row r="18" spans="1:1">
      <c r="A18" s="1">
        <f>'mgrqispi94 (1)'!A39</f>
        <v>41926</v>
      </c>
    </row>
    <row r="19" spans="1:1">
      <c r="A19" s="1">
        <f>'mgrqispi94 (1)'!A40</f>
        <v>41927</v>
      </c>
    </row>
    <row r="20" spans="1:1">
      <c r="A20" s="1">
        <f>'mgrqispi94 (1)'!A41</f>
        <v>41928</v>
      </c>
    </row>
    <row r="21" spans="1:1">
      <c r="A21" s="1">
        <f>'mgrqispi94 (1)'!A42</f>
        <v>41929</v>
      </c>
    </row>
    <row r="22" spans="1:1">
      <c r="A22" s="1">
        <f>'mgrqispi94 (1)'!A43</f>
        <v>41930</v>
      </c>
    </row>
    <row r="23" spans="1:1">
      <c r="A23" s="1">
        <f>'mgrqispi94 (1)'!A44</f>
        <v>41931</v>
      </c>
    </row>
    <row r="24" spans="1:1">
      <c r="A24" s="1">
        <f>'mgrqispi94 (1)'!A45</f>
        <v>41932</v>
      </c>
    </row>
    <row r="25" spans="1:1">
      <c r="A25" s="1">
        <f>'mgrqispi94 (1)'!A46</f>
        <v>41933</v>
      </c>
    </row>
    <row r="26" spans="1:1">
      <c r="A26" s="1">
        <f>'mgrqispi94 (1)'!A47</f>
        <v>41934</v>
      </c>
    </row>
    <row r="27" spans="1:1">
      <c r="A27" s="1">
        <f>'mgrqispi94 (1)'!A48</f>
        <v>41935</v>
      </c>
    </row>
    <row r="28" spans="1:1">
      <c r="A28" s="1">
        <f>'mgrqispi94 (1)'!A49</f>
        <v>41936</v>
      </c>
    </row>
    <row r="29" spans="1:1">
      <c r="A29" s="1">
        <f>'mgrqispi94 (1)'!A50</f>
        <v>41937</v>
      </c>
    </row>
    <row r="30" spans="1:1">
      <c r="A30" s="1">
        <f>'mgrqispi94 (1)'!A51</f>
        <v>41938</v>
      </c>
    </row>
    <row r="31" spans="1:1">
      <c r="A31" s="1">
        <f>'mgrqispi94 (1)'!A52</f>
        <v>41939</v>
      </c>
    </row>
    <row r="32" spans="1:1">
      <c r="A32" s="1">
        <f>'mgrqispi94 (1)'!A53</f>
        <v>41940</v>
      </c>
    </row>
    <row r="33" spans="1:1">
      <c r="A33" s="1">
        <f>'mgrqispi94 (1)'!A54</f>
        <v>41941</v>
      </c>
    </row>
    <row r="34" spans="1:1">
      <c r="A34" s="1">
        <f>'mgrqispi94 (1)'!A55</f>
        <v>41942</v>
      </c>
    </row>
    <row r="35" spans="1:1">
      <c r="A35" s="1">
        <f>'mgrqispi94 (1)'!A56</f>
        <v>41943</v>
      </c>
    </row>
    <row r="36" spans="1:1">
      <c r="A36" s="1"/>
    </row>
    <row r="37" spans="1:1">
      <c r="A37" s="1"/>
    </row>
    <row r="38" spans="1:1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mgrqispi94 (1)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eldad</cp:lastModifiedBy>
  <dcterms:created xsi:type="dcterms:W3CDTF">2016-04-25T07:16:38Z</dcterms:created>
  <dcterms:modified xsi:type="dcterms:W3CDTF">2016-04-25T13:07:49Z</dcterms:modified>
</cp:coreProperties>
</file>