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C21C29B6D0CD30D3/Documents/"/>
    </mc:Choice>
  </mc:AlternateContent>
  <xr:revisionPtr revIDLastSave="1323" documentId="8_{16C59959-0242-4912-A334-BDC2B26FCDAC}" xr6:coauthVersionLast="47" xr6:coauthVersionMax="47" xr10:uidLastSave="{08F74AE6-E863-4300-9C26-C533A27BFC65}"/>
  <bookViews>
    <workbookView xWindow="-108" yWindow="-108" windowWidth="23256" windowHeight="13176" firstSheet="1" activeTab="5" xr2:uid="{841594EB-E9A7-442D-AFF6-A7B77380FCEE}"/>
  </bookViews>
  <sheets>
    <sheet name="utube" sheetId="2" state="hidden" r:id="rId1"/>
    <sheet name="Customer" sheetId="3" r:id="rId2"/>
    <sheet name="orders" sheetId="4" r:id="rId3"/>
    <sheet name="product" sheetId="5" r:id="rId4"/>
    <sheet name="Sheet1" sheetId="1" r:id="rId5"/>
    <sheet name="dashboard" sheetId="6" r:id="rId6"/>
  </sheets>
  <definedNames>
    <definedName name="_xlcn.WorksheetConnection_Book1.xlsxorders1" hidden="1">orders[]</definedName>
    <definedName name="ExternalData_1" localSheetId="0" hidden="1">utube!$A$1:$F$4</definedName>
    <definedName name="ExternalData_2" localSheetId="1" hidden="1">'Customer'!$A$1:$G$101</definedName>
    <definedName name="ExternalData_3" localSheetId="2" hidden="1">orders!$A$1:$Q$1001</definedName>
    <definedName name="ExternalData_4" localSheetId="3" hidden="1">product!$A$1:$F$71</definedName>
    <definedName name="Slicer_Occasion">#N/A</definedName>
    <definedName name="Timeline_Delivery_Date">#N/A</definedName>
    <definedName name="Timeline_Order_Date">#N/A</definedName>
  </definedNames>
  <calcPr calcId="191029"/>
  <pivotCaches>
    <pivotCache cacheId="152" r:id="rId7"/>
    <pivotCache cacheId="494" r:id="rId8"/>
    <pivotCache cacheId="497" r:id="rId9"/>
    <pivotCache cacheId="500" r:id="rId10"/>
    <pivotCache cacheId="503" r:id="rId11"/>
    <pivotCache cacheId="509" r:id="rId12"/>
    <pivotCache cacheId="512" r:id="rId13"/>
    <pivotCache cacheId="515" r:id="rId14"/>
    <pivotCache cacheId="527" r:id="rId15"/>
  </pivotCaches>
  <extLst>
    <ext xmlns:x14="http://schemas.microsoft.com/office/spreadsheetml/2009/9/main" uri="{876F7934-8845-4945-9796-88D515C7AA90}">
      <x14:pivotCaches>
        <pivotCache cacheId="10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tube_0ce11c53-7a75-4df0-8636-51b9f90a0476" name="utube" connection="Query - utube"/>
          <x15:modelTable id="Customer_8e00a292-efdc-4372-8453-c438dbb82dea" name="Customer" connection="Query - Customer"/>
          <x15:modelTable id="orders_20aba01a-af91-4057-a6f7-0045ac6520fe" name="orders" connection="Query - orders"/>
          <x15:modelTable id="product_54a5218e-27d2-4706-b549-72c575174948" name="product" connection="Query - product"/>
          <x15:modelTable id="orders 1" name="orders 1" connection="WorksheetConnection_Book1.xlsx!orders"/>
        </x15:modelTables>
        <x15:modelRelationships>
          <x15:modelRelationship fromTable="orders" fromColumn="Customer_ID" toTable="Customer" toColumn="Customer_ID"/>
          <x15:modelRelationship fromTable="order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BC1A34-BAC4-42A2-9459-827D2001DEB1}" keepAlive="1" name="ModelConnection_ExternalData_1" description="Data Model" type="5" refreshedVersion="8" minRefreshableVersion="5" saveData="1">
    <dbPr connection="Data Model Connection" command="utube" commandType="3"/>
    <extLst>
      <ext xmlns:x15="http://schemas.microsoft.com/office/spreadsheetml/2010/11/main" uri="{DE250136-89BD-433C-8126-D09CA5730AF9}">
        <x15:connection id="" model="1"/>
      </ext>
    </extLst>
  </connection>
  <connection id="2" xr16:uid="{AE7EF3D7-9796-4486-A416-7742565FA855}"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B830530C-3D48-473E-9364-873C0324AC3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5268A2D-8DDC-42A2-85F6-0752F6DE22CC}"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2D5ECE4B-95E0-48BA-9619-440BCEC27123}" name="Query - Customer" description="Connection to the 'Customer' query in the workbook." type="100" refreshedVersion="8" minRefreshableVersion="5">
    <extLst>
      <ext xmlns:x15="http://schemas.microsoft.com/office/spreadsheetml/2010/11/main" uri="{DE250136-89BD-433C-8126-D09CA5730AF9}">
        <x15:connection id="53340316-fee1-475a-b3e1-a201685782a9"/>
      </ext>
    </extLst>
  </connection>
  <connection id="6" xr16:uid="{AA3294DA-8803-421B-8578-BC8ABCBB069A}" name="Query - orders" description="Connection to the 'orders' query in the workbook." type="100" refreshedVersion="8" minRefreshableVersion="5">
    <extLst>
      <ext xmlns:x15="http://schemas.microsoft.com/office/spreadsheetml/2010/11/main" uri="{DE250136-89BD-433C-8126-D09CA5730AF9}">
        <x15:connection id="c55cd785-1837-4d57-9f1a-d13558d6a958"/>
      </ext>
    </extLst>
  </connection>
  <connection id="7" xr16:uid="{15CAFBD0-AD11-48CC-82AA-484F2FC2D0FF}" name="Query - product" description="Connection to the 'product' query in the workbook." type="100" refreshedVersion="8" minRefreshableVersion="5">
    <extLst>
      <ext xmlns:x15="http://schemas.microsoft.com/office/spreadsheetml/2010/11/main" uri="{DE250136-89BD-433C-8126-D09CA5730AF9}">
        <x15:connection id="5a47ea83-6a02-4c4b-b046-67233f769027"/>
      </ext>
    </extLst>
  </connection>
  <connection id="8" xr16:uid="{BDF8147A-71F3-474A-9555-E2942AE9ABCE}" name="Query - utube" description="Connection to the 'utube' query in the workbook." type="100" refreshedVersion="8" minRefreshableVersion="5">
    <extLst>
      <ext xmlns:x15="http://schemas.microsoft.com/office/spreadsheetml/2010/11/main" uri="{DE250136-89BD-433C-8126-D09CA5730AF9}">
        <x15:connection id="6f11f9f9-8a66-401a-ad41-6391410301b6"/>
      </ext>
    </extLst>
  </connection>
  <connection id="9" xr16:uid="{99DC4CEC-5006-4304-9E78-58BE0E2ADE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F7FB14D-ED86-45BA-9177-5F1B6FD62319}"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1"/>
        </x15:connection>
      </ext>
    </extLst>
  </connection>
</connections>
</file>

<file path=xl/sharedStrings.xml><?xml version="1.0" encoding="utf-8"?>
<sst xmlns="http://schemas.openxmlformats.org/spreadsheetml/2006/main" count="6018" uniqueCount="950">
  <si>
    <t>Name</t>
  </si>
  <si>
    <t>Extension</t>
  </si>
  <si>
    <t>Date accessed</t>
  </si>
  <si>
    <t>Date modified</t>
  </si>
  <si>
    <t>Date created</t>
  </si>
  <si>
    <t>Folder Path</t>
  </si>
  <si>
    <t>customers.csv</t>
  </si>
  <si>
    <t>.csv</t>
  </si>
  <si>
    <t>C:\Users\yuvar\Downloads\utube\</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</si>
  <si>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</si>
  <si>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</si>
  <si>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</si>
  <si>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</si>
  <si>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</si>
  <si>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</si>
  <si>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</si>
  <si>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</si>
  <si>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</si>
  <si>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</si>
  <si>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</si>
  <si>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</si>
  <si>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</si>
  <si>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</si>
  <si>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</si>
  <si>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</si>
  <si>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</si>
  <si>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</si>
  <si>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</si>
  <si>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</si>
  <si>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</si>
  <si>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</si>
  <si>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</si>
  <si>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</si>
  <si>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</si>
  <si>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</si>
  <si>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</si>
  <si>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</si>
  <si>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</si>
  <si>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</si>
  <si>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</si>
  <si>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</si>
  <si>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</si>
  <si>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</si>
  <si>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</si>
  <si>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</si>
  <si>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</si>
  <si>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</si>
  <si>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</si>
  <si>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</si>
  <si>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</si>
  <si>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</si>
  <si>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</si>
  <si>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</si>
  <si>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</si>
  <si>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</si>
  <si>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</si>
  <si>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</si>
  <si>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</si>
  <si>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</si>
  <si>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</si>
  <si>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</si>
  <si>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</si>
  <si>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</si>
  <si>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</si>
  <si>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</si>
  <si>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</si>
  <si>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</si>
  <si>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</si>
  <si>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</si>
  <si>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</si>
  <si>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</si>
  <si>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</si>
  <si>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</si>
  <si>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</si>
  <si>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</si>
  <si>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</si>
  <si>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</si>
  <si>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</si>
  <si>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</si>
  <si>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</si>
  <si>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</si>
  <si>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</si>
  <si>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</si>
  <si>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</si>
  <si>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</si>
  <si>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</si>
  <si>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</si>
  <si>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</si>
  <si>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</si>
  <si>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</si>
  <si>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</si>
  <si>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</si>
  <si>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</si>
  <si>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</si>
  <si>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</si>
  <si>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</si>
  <si>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</si>
  <si>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</si>
  <si>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</si>
  <si>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</si>
  <si>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</si>
  <si>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</si>
  <si>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</si>
  <si>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</si>
  <si>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</si>
  <si>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</si>
  <si>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</si>
  <si>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</si>
  <si>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</si>
  <si>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</si>
  <si>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</si>
  <si>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</si>
  <si>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</si>
  <si>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</si>
  <si>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</si>
  <si>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</si>
  <si>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</si>
  <si>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</si>
  <si>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</si>
  <si>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</si>
  <si>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</si>
  <si>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</si>
  <si>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</si>
  <si>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</si>
  <si>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</si>
  <si>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</si>
  <si>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</si>
  <si>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</si>
  <si>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</si>
  <si>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</si>
  <si>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</si>
  <si>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</si>
  <si>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</si>
  <si>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</si>
  <si>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</si>
  <si>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</si>
  <si>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</si>
  <si>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</si>
  <si>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</si>
  <si>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</si>
  <si>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</si>
  <si>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</si>
  <si>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</si>
  <si>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</si>
  <si>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</si>
  <si>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</si>
  <si>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</si>
  <si>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</si>
  <si>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</si>
  <si>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</si>
  <si>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</si>
  <si>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</si>
  <si>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</si>
  <si>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</si>
  <si>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</si>
  <si>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</si>
  <si>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</si>
  <si>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</si>
  <si>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</si>
  <si>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</si>
  <si>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</si>
  <si>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</si>
  <si>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</si>
  <si>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</si>
  <si>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</si>
  <si>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</si>
  <si>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</si>
  <si>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</si>
  <si>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</si>
  <si>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</si>
  <si>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</si>
  <si>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</si>
  <si>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</si>
  <si>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</si>
  <si>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</si>
  <si>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</si>
  <si>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</si>
  <si>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</si>
  <si>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</si>
  <si>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</si>
  <si>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</si>
  <si>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</si>
  <si>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</si>
  <si>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</si>
  <si>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</si>
  <si>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</si>
  <si>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</si>
  <si>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</si>
  <si>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</si>
  <si>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</si>
  <si>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</si>
  <si>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</si>
  <si>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</si>
  <si>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</si>
  <si>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</si>
  <si>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</si>
  <si>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</si>
  <si>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</si>
  <si>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</si>
  <si>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</si>
  <si>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</si>
  <si>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</si>
  <si>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</si>
  <si>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</si>
  <si>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</si>
  <si>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</si>
  <si>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</si>
  <si>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</si>
  <si>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</si>
  <si>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</si>
  <si>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</si>
  <si>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</si>
  <si>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</si>
  <si>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</si>
  <si>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</si>
  <si>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</si>
  <si>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</si>
  <si>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</si>
  <si>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</si>
  <si>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</si>
  <si>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</si>
  <si>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</si>
  <si>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</si>
  <si>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</si>
  <si>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</si>
  <si>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</si>
  <si>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</si>
  <si>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</si>
  <si>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</si>
  <si>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</si>
  <si>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</si>
  <si>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</si>
  <si>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</si>
  <si>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</si>
  <si>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</si>
  <si>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</si>
  <si>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</si>
  <si>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</si>
  <si>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</si>
  <si>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</si>
  <si>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</si>
  <si>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</si>
  <si>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</si>
  <si>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</si>
  <si>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</si>
  <si>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</si>
  <si>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</si>
  <si>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</si>
  <si>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</si>
  <si>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</si>
  <si>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</si>
  <si>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</si>
  <si>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</si>
  <si>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</si>
  <si>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</si>
  <si>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</si>
  <si>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</si>
  <si>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</si>
  <si>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</si>
  <si>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</si>
  <si>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</si>
  <si>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</si>
  <si>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</si>
  <si>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</si>
  <si>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</si>
  <si>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</si>
  <si>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</si>
  <si>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</si>
  <si>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</si>
  <si>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</si>
  <si>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</si>
  <si>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</si>
  <si>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</si>
  <si>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</si>
  <si>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</si>
  <si>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</si>
  <si>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</si>
  <si>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</si>
  <si>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</si>
  <si>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</si>
  <si>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</si>
  <si>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</si>
  <si>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</si>
  <si>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</si>
  <si>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</si>
  <si>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</si>
  <si>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</si>
  <si>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</si>
  <si>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</si>
  <si>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</si>
  <si>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</si>
  <si>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</si>
  <si>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</si>
  <si>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</si>
  <si>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</si>
  <si>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</si>
  <si>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</si>
  <si>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</si>
  <si>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</si>
  <si>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</si>
  <si>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</si>
  <si>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</si>
  <si>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</si>
  <si>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</si>
  <si>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</si>
  <si>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</si>
  <si>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</si>
  <si>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</si>
  <si>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</si>
  <si>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</si>
  <si>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</si>
  <si>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</si>
  <si>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</si>
  <si>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</si>
  <si>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</si>
  <si>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</si>
  <si>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</si>
  <si>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</si>
  <si>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</si>
  <si>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</si>
  <si>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</si>
  <si>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</si>
  <si>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</si>
  <si>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</si>
  <si>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</si>
  <si>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</si>
  <si>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</si>
  <si>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</si>
  <si>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</si>
  <si>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</si>
  <si>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</si>
  <si>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</si>
  <si>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</si>
  <si>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</si>
  <si>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</si>
  <si>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</si>
  <si>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</si>
  <si>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</si>
  <si>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</si>
  <si>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</si>
  <si>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</si>
  <si>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</si>
  <si>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</si>
  <si>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</si>
  <si>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</si>
  <si>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</si>
  <si>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</si>
  <si>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</si>
  <si>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</si>
  <si>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</si>
  <si>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</si>
  <si>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</si>
  <si>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</si>
  <si>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</si>
  <si>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</si>
  <si>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</si>
  <si>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</si>
  <si>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</si>
  <si>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</si>
  <si>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</si>
  <si>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</si>
  <si>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</si>
  <si>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</si>
  <si>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</si>
  <si>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</si>
  <si>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</si>
  <si>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</si>
  <si>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</si>
  <si>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</si>
  <si>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</si>
  <si>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</si>
  <si>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</si>
  <si>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</si>
  <si>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</si>
  <si>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</si>
  <si>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</si>
  <si>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</si>
  <si>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</si>
  <si>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</si>
  <si>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</si>
  <si>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</si>
  <si>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</si>
  <si>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</si>
  <si>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</si>
  <si>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</si>
  <si>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</si>
  <si>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</si>
  <si>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</si>
  <si>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</si>
  <si>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</si>
  <si>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</si>
  <si>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</si>
  <si>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</si>
  <si>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</si>
  <si>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</si>
  <si>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</si>
  <si>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</si>
  <si>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</si>
  <si>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</si>
  <si>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</si>
  <si>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</si>
  <si>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</si>
  <si>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</si>
  <si>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</si>
  <si>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</si>
  <si>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</si>
  <si>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</si>
  <si>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</si>
  <si>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</si>
  <si>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</si>
  <si>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</si>
  <si>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</si>
  <si>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</si>
  <si>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</si>
  <si>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</si>
  <si>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</si>
  <si>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</si>
  <si>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</si>
  <si>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</si>
  <si>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</si>
  <si>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</si>
  <si>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</si>
  <si>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</si>
  <si>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</si>
  <si>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</si>
  <si>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</si>
  <si>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</si>
  <si>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</si>
  <si>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</si>
  <si>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</si>
  <si>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</si>
  <si>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</si>
  <si>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</si>
  <si>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</si>
  <si>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</si>
  <si>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</si>
  <si>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</si>
  <si>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</si>
  <si>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</si>
  <si>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</si>
  <si>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</si>
  <si>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</si>
  <si>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</si>
  <si>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</si>
  <si>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</si>
  <si>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</si>
  <si>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</si>
  <si>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</si>
  <si>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</si>
  <si>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</si>
  <si>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</si>
  <si>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</si>
  <si>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</si>
  <si>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</si>
  <si>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</si>
  <si>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</si>
  <si>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</si>
  <si>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</si>
  <si>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</si>
  <si>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</si>
  <si>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</si>
  <si>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</si>
  <si>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</si>
  <si>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</si>
  <si>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</si>
  <si>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</si>
  <si>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</si>
  <si>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</si>
  <si>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</si>
  <si>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</si>
  <si>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</si>
  <si>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</si>
  <si>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</si>
  <si>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</si>
  <si>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</si>
  <si>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</si>
  <si>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</si>
  <si>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</si>
  <si>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</si>
  <si>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</si>
  <si>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</si>
  <si>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</si>
  <si>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</si>
  <si>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</si>
  <si>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</si>
  <si>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</si>
  <si>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</si>
  <si>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</si>
  <si>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</si>
  <si>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</si>
  <si>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</si>
  <si>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</si>
  <si>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</si>
  <si>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</si>
  <si>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</si>
  <si>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</si>
  <si>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</si>
  <si>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</si>
  <si>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</si>
  <si>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</si>
  <si>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</si>
  <si>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</si>
  <si>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</si>
  <si>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</si>
  <si>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</si>
  <si>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</si>
  <si>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</si>
  <si>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</si>
  <si>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</si>
  <si>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</si>
  <si>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</si>
  <si>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</si>
  <si>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</si>
  <si>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</si>
  <si>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</si>
  <si>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</si>
  <si>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</si>
  <si>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</si>
  <si>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</si>
  <si>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</si>
  <si>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</si>
  <si>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</si>
  <si>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</si>
  <si>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</si>
  <si>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</si>
  <si>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</si>
  <si>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</si>
  <si>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</si>
  <si>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</si>
  <si>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</si>
  <si>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</si>
  <si>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</si>
  <si>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</si>
  <si>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</si>
  <si>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</si>
  <si>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</si>
  <si>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</si>
  <si>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</si>
  <si>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</si>
  <si>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</si>
  <si>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</si>
  <si>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</si>
  <si>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</si>
  <si>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</si>
  <si>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</si>
  <si>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</si>
  <si>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</si>
  <si>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</si>
  <si>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</si>
  <si>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</si>
  <si>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</si>
  <si>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</si>
  <si>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</si>
  <si>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</si>
  <si>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</si>
  <si>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</si>
  <si>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</si>
  <si>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</si>
  <si>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</si>
  <si>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</si>
  <si>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</si>
  <si>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</si>
  <si>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</si>
  <si>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</si>
  <si>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</si>
  <si>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</si>
  <si>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</si>
  <si>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</si>
  <si>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</si>
  <si>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</si>
  <si>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</si>
  <si>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</si>
  <si>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</si>
  <si>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</si>
  <si>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</si>
  <si>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</si>
  <si>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</si>
  <si>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</si>
  <si>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</si>
  <si>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</si>
  <si>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</si>
  <si>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</si>
  <si>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</si>
  <si>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</si>
  <si>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</si>
  <si>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</si>
  <si>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</si>
  <si>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</si>
  <si>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</si>
  <si>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</si>
  <si>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</si>
  <si>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</si>
  <si>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</si>
  <si>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</si>
  <si>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</si>
  <si>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</si>
  <si>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</si>
  <si>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</si>
  <si>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</si>
  <si>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</si>
  <si>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</si>
  <si>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</si>
  <si>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</si>
  <si>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</si>
  <si>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</si>
  <si>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</si>
  <si>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</si>
  <si>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</si>
  <si>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</si>
  <si>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</si>
  <si>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</si>
  <si>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</si>
  <si>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</si>
  <si>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</si>
  <si>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</si>
  <si>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</si>
  <si>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</si>
  <si>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 of delivery time</t>
  </si>
  <si>
    <t>product.Price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</si>
  <si>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</si>
  <si>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</si>
  <si>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</si>
  <si>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</si>
  <si>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</si>
  <si>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</si>
  <si>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</si>
  <si>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</si>
  <si>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</si>
  <si>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</si>
  <si>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</si>
  <si>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</si>
  <si>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</si>
  <si>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</si>
  <si>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</si>
  <si>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</si>
  <si>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</si>
  <si>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</si>
  <si>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</si>
  <si>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</si>
  <si>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</si>
  <si>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</si>
  <si>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</si>
  <si>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</si>
  <si>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</si>
  <si>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</si>
  <si>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</si>
  <si>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</si>
  <si>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</si>
  <si>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</si>
  <si>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</si>
  <si>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</si>
  <si>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</si>
  <si>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</si>
  <si>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</si>
  <si>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</si>
  <si>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</si>
  <si>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</si>
  <si>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</si>
  <si>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</si>
  <si>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</si>
  <si>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</si>
  <si>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</si>
  <si>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</si>
  <si>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</si>
  <si>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</si>
  <si>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</si>
  <si>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</si>
  <si>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</si>
  <si>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</si>
  <si>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</si>
  <si>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</si>
  <si>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</si>
  <si>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</si>
  <si>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</si>
  <si>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</si>
  <si>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</si>
  <si>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</si>
  <si>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</si>
  <si>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</si>
  <si>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</si>
  <si>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</si>
  <si>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</si>
  <si>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</si>
  <si>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</si>
  <si>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</si>
  <si>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</si>
  <si>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</si>
  <si>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</si>
  <si>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</si>
  <si>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</si>
  <si>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</si>
  <si>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</si>
  <si>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</si>
  <si>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</si>
  <si>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</si>
  <si>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</si>
  <si>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</si>
  <si>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</si>
  <si>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</si>
  <si>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</si>
  <si>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</si>
  <si>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</si>
  <si>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</si>
  <si>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</si>
  <si>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</si>
  <si>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</si>
  <si>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</si>
  <si>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</si>
  <si>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</si>
  <si>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</si>
  <si>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</si>
  <si>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</si>
  <si>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</si>
  <si>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</si>
  <si>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</si>
  <si>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</si>
  <si>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</si>
  <si>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</si>
  <si>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</si>
  <si>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</si>
  <si>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</si>
  <si>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</si>
  <si>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</si>
  <si>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</si>
  <si>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</si>
  <si>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</si>
  <si>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</si>
  <si>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</si>
  <si>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</si>
  <si>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</si>
  <si>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</si>
  <si>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</si>
  <si>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</si>
  <si>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</si>
  <si>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</si>
  <si>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</si>
  <si>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</si>
  <si>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</si>
  <si>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</si>
  <si>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</si>
  <si>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</si>
  <si>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</si>
  <si>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</si>
  <si>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</si>
  <si>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</si>
  <si>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</si>
  <si>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</si>
  <si>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</si>
  <si>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</si>
  <si>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</si>
  <si>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</si>
  <si>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</si>
  <si>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</si>
  <si>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</si>
  <si>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</si>
  <si>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</si>
  <si>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</si>
  <si>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</si>
  <si>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</si>
  <si>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</si>
  <si>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</si>
  <si>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</si>
  <si>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</si>
  <si>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</si>
  <si>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</si>
  <si>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</si>
  <si>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</si>
  <si>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</si>
  <si>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</si>
  <si>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</si>
  <si>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</si>
  <si>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</si>
  <si>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</si>
  <si>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</si>
  <si>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</si>
  <si>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</si>
  <si>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</si>
  <si>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</si>
  <si>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</si>
  <si>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</si>
  <si>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</si>
  <si>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</si>
  <si>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</si>
  <si>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</si>
  <si>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</si>
  <si>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</si>
  <si>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</si>
  <si>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</si>
  <si>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</si>
  <si>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</si>
  <si>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</si>
  <si>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</si>
  <si>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</si>
  <si>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</si>
  <si>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</si>
  <si>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</si>
  <si>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</si>
  <si>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</si>
  <si>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</si>
  <si>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</si>
  <si>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</si>
  <si>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</si>
  <si>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</si>
  <si>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</si>
  <si>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</si>
  <si>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</si>
  <si>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</si>
  <si>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</si>
  <si>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</si>
  <si>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</si>
  <si>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</si>
  <si>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</si>
  <si>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</si>
  <si>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</si>
  <si>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</si>
  <si>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</si>
  <si>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</si>
  <si>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</si>
  <si>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</si>
  <si>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</si>
  <si>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</si>
  <si>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</si>
  <si>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</si>
  <si>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</si>
  <si>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</si>
  <si>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</si>
  <si>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</si>
  <si>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</si>
  <si>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</si>
  <si>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</si>
  <si>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</si>
  <si>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</si>
  <si>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</si>
  <si>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</si>
  <si>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</si>
  <si>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</si>
  <si>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</si>
  <si>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</si>
  <si>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</si>
  <si>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</si>
  <si>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</si>
  <si>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</si>
  <si>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</si>
  <si>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</si>
  <si>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</si>
  <si>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</si>
  <si>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</si>
  <si>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</si>
  <si>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</si>
  <si>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</si>
  <si>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</si>
  <si>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</si>
  <si>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</si>
  <si>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</si>
  <si>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</si>
  <si>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</si>
  <si>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</si>
  <si>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</si>
  <si>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</si>
  <si>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</si>
  <si>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</si>
  <si>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</si>
  <si>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</si>
  <si>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</si>
  <si>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</si>
  <si>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</si>
  <si>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</si>
  <si>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</si>
  <si>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</si>
  <si>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</si>
  <si>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</si>
  <si>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</si>
  <si>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</si>
  <si>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</si>
  <si>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</si>
  <si>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</si>
  <si>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</si>
  <si>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</si>
  <si>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</si>
  <si>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</si>
  <si>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</si>
  <si>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</si>
  <si>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</si>
  <si>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</si>
  <si>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</si>
  <si>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</si>
  <si>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</si>
  <si>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</si>
  <si>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</si>
  <si>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</si>
  <si>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</si>
  <si>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</si>
  <si>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</si>
  <si>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</si>
  <si>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</si>
  <si>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</si>
  <si>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</si>
  <si>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</si>
  <si>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</si>
  <si>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</si>
  <si>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</si>
  <si>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</si>
  <si>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</si>
  <si>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</si>
  <si>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</si>
  <si>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</si>
  <si>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</si>
  <si>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</si>
  <si>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</si>
  <si>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</si>
  <si>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</si>
  <si>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</si>
  <si>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</si>
  <si>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</si>
  <si>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</si>
  <si>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</si>
  <si>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</si>
  <si>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</si>
  <si>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</si>
  <si>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</si>
  <si>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</si>
  <si>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</si>
  <si>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</si>
  <si>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</si>
  <si>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</si>
  <si>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</si>
  <si>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</si>
  <si>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</si>
  <si>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</si>
  <si>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</si>
  <si>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</si>
  <si>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</si>
  <si>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</si>
  <si>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</si>
  <si>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</si>
  <si>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</si>
  <si>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day)</t>
  </si>
  <si>
    <t>Saturday</t>
  </si>
  <si>
    <t>Wednesday</t>
  </si>
  <si>
    <t>Friday</t>
  </si>
  <si>
    <t>Sunday</t>
  </si>
  <si>
    <t>Monday</t>
  </si>
  <si>
    <t>Tuesday</t>
  </si>
  <si>
    <t>Thursday</t>
  </si>
  <si>
    <t>Sum of revenue</t>
  </si>
  <si>
    <t>Average of diff_order_delivery</t>
  </si>
  <si>
    <t>Average of customer spending</t>
  </si>
  <si>
    <t>Count of Order_ID</t>
  </si>
  <si>
    <t>Column1</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</si>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</sst>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4FF-4F69-873B-3EA560773BF5}"/>
            </c:ext>
          </c:extLst>
        </c:ser>
        <c:dLbls>
          <c:showLegendKey val="0"/>
          <c:showVal val="0"/>
          <c:showCatName val="0"/>
          <c:showSerName val="0"/>
          <c:showPercent val="0"/>
          <c:showBubbleSize val="0"/>
        </c:dLbls>
        <c:gapWidth val="219"/>
        <c:overlap val="-27"/>
        <c:axId val="1492018208"/>
        <c:axId val="1492001888"/>
      </c:barChart>
      <c:catAx>
        <c:axId val="149201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01888"/>
        <c:crosses val="autoZero"/>
        <c:auto val="1"/>
        <c:lblAlgn val="ctr"/>
        <c:lblOffset val="100"/>
        <c:noMultiLvlLbl val="0"/>
      </c:catAx>
      <c:valAx>
        <c:axId val="1492001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1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 #,##0.00;#,##0.00\ \-"₹";"₹"\ #,##0.00</c:formatCode>
                <c:ptCount val="7"/>
                <c:pt idx="0">
                  <c:v>299953</c:v>
                </c:pt>
                <c:pt idx="1">
                  <c:v>838352</c:v>
                </c:pt>
                <c:pt idx="2">
                  <c:v>184498</c:v>
                </c:pt>
                <c:pt idx="3">
                  <c:v>138649</c:v>
                </c:pt>
                <c:pt idx="4">
                  <c:v>171631</c:v>
                </c:pt>
                <c:pt idx="5">
                  <c:v>568309</c:v>
                </c:pt>
                <c:pt idx="6">
                  <c:v>432275</c:v>
                </c:pt>
              </c:numCache>
            </c:numRef>
          </c:val>
          <c:extLst>
            <c:ext xmlns:c16="http://schemas.microsoft.com/office/drawing/2014/chart" uri="{C3380CC4-5D6E-409C-BE32-E72D297353CC}">
              <c16:uniqueId val="{00000000-B446-49AC-9982-D770504134C6}"/>
            </c:ext>
          </c:extLst>
        </c:ser>
        <c:dLbls>
          <c:showLegendKey val="0"/>
          <c:showVal val="0"/>
          <c:showCatName val="0"/>
          <c:showSerName val="0"/>
          <c:showPercent val="0"/>
          <c:showBubbleSize val="0"/>
        </c:dLbls>
        <c:gapWidth val="219"/>
        <c:overlap val="-27"/>
        <c:axId val="1492049888"/>
        <c:axId val="1492050368"/>
      </c:barChart>
      <c:catAx>
        <c:axId val="149204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50368"/>
        <c:crosses val="autoZero"/>
        <c:auto val="1"/>
        <c:lblAlgn val="ctr"/>
        <c:lblOffset val="100"/>
        <c:noMultiLvlLbl val="0"/>
      </c:catAx>
      <c:valAx>
        <c:axId val="1492050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4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991-42C2-A3EC-FC338BAA78A8}"/>
            </c:ext>
          </c:extLst>
        </c:ser>
        <c:dLbls>
          <c:showLegendKey val="0"/>
          <c:showVal val="0"/>
          <c:showCatName val="0"/>
          <c:showSerName val="0"/>
          <c:showPercent val="0"/>
          <c:showBubbleSize val="0"/>
        </c:dLbls>
        <c:smooth val="0"/>
        <c:axId val="1492039808"/>
        <c:axId val="1492048928"/>
      </c:lineChart>
      <c:catAx>
        <c:axId val="149203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48928"/>
        <c:crosses val="autoZero"/>
        <c:auto val="1"/>
        <c:lblAlgn val="ctr"/>
        <c:lblOffset val="100"/>
        <c:noMultiLvlLbl val="0"/>
      </c:catAx>
      <c:valAx>
        <c:axId val="1492048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3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65E-44FE-9FB3-25906598D24D}"/>
            </c:ext>
          </c:extLst>
        </c:ser>
        <c:dLbls>
          <c:showLegendKey val="0"/>
          <c:showVal val="0"/>
          <c:showCatName val="0"/>
          <c:showSerName val="0"/>
          <c:showPercent val="0"/>
          <c:showBubbleSize val="0"/>
        </c:dLbls>
        <c:gapWidth val="219"/>
        <c:overlap val="-27"/>
        <c:axId val="1492062368"/>
        <c:axId val="1492062848"/>
      </c:barChart>
      <c:catAx>
        <c:axId val="14920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62848"/>
        <c:crosses val="autoZero"/>
        <c:auto val="1"/>
        <c:lblAlgn val="ctr"/>
        <c:lblOffset val="100"/>
        <c:noMultiLvlLbl val="0"/>
      </c:catAx>
      <c:valAx>
        <c:axId val="1492062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06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6DB-4672-AE8E-8BEE4D50E2F0}"/>
            </c:ext>
          </c:extLst>
        </c:ser>
        <c:dLbls>
          <c:showLegendKey val="0"/>
          <c:showVal val="0"/>
          <c:showCatName val="0"/>
          <c:showSerName val="0"/>
          <c:showPercent val="0"/>
          <c:showBubbleSize val="0"/>
        </c:dLbls>
        <c:gapWidth val="219"/>
        <c:overlap val="-27"/>
        <c:axId val="1448555120"/>
        <c:axId val="1448555600"/>
      </c:barChart>
      <c:catAx>
        <c:axId val="14485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55600"/>
        <c:crosses val="autoZero"/>
        <c:auto val="1"/>
        <c:lblAlgn val="ctr"/>
        <c:lblOffset val="100"/>
        <c:noMultiLvlLbl val="0"/>
      </c:catAx>
      <c:valAx>
        <c:axId val="14485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5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Sheet1!$L$4</c:f>
              <c:strCache>
                <c:ptCount val="1"/>
                <c:pt idx="0">
                  <c:v>Total</c:v>
                </c:pt>
              </c:strCache>
            </c:strRef>
          </c:tx>
          <c:spPr>
            <a:ln w="28575" cap="rnd">
              <a:solidFill>
                <a:schemeClr val="accent1"/>
              </a:solidFill>
              <a:round/>
            </a:ln>
            <a:effectLst/>
          </c:spPr>
          <c:marker>
            <c:symbol val="none"/>
          </c:marker>
          <c:cat>
            <c:strRef>
              <c:f>Sheet1!$K$5:$K$29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Sheet1!$L$5:$L$29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1F9-4ED3-B54B-0367BDB62E37}"/>
            </c:ext>
          </c:extLst>
        </c:ser>
        <c:dLbls>
          <c:showLegendKey val="0"/>
          <c:showVal val="0"/>
          <c:showCatName val="0"/>
          <c:showSerName val="0"/>
          <c:showPercent val="0"/>
          <c:showBubbleSize val="0"/>
        </c:dLbls>
        <c:smooth val="0"/>
        <c:axId val="601792000"/>
        <c:axId val="601793440"/>
      </c:lineChart>
      <c:catAx>
        <c:axId val="60179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93440"/>
        <c:crosses val="autoZero"/>
        <c:auto val="1"/>
        <c:lblAlgn val="ctr"/>
        <c:lblOffset val="100"/>
        <c:tickLblSkip val="2"/>
        <c:tickMarkSkip val="1"/>
        <c:noMultiLvlLbl val="0"/>
      </c:catAx>
      <c:valAx>
        <c:axId val="601793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13993</xdr:colOff>
      <xdr:row>5</xdr:row>
      <xdr:rowOff>6989</xdr:rowOff>
    </xdr:from>
    <xdr:to>
      <xdr:col>6</xdr:col>
      <xdr:colOff>332656</xdr:colOff>
      <xdr:row>20</xdr:row>
      <xdr:rowOff>103571</xdr:rowOff>
    </xdr:to>
    <xdr:graphicFrame macro="">
      <xdr:nvGraphicFramePr>
        <xdr:cNvPr id="2" name="Chart 1">
          <a:extLst>
            <a:ext uri="{FF2B5EF4-FFF2-40B4-BE49-F238E27FC236}">
              <a16:creationId xmlns:a16="http://schemas.microsoft.com/office/drawing/2014/main" id="{3072D35F-B4D4-4EB2-AF70-D38F9F751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356545</xdr:colOff>
      <xdr:row>5</xdr:row>
      <xdr:rowOff>14387</xdr:rowOff>
    </xdr:from>
    <xdr:to>
      <xdr:col>13</xdr:col>
      <xdr:colOff>65876</xdr:colOff>
      <xdr:row>20</xdr:row>
      <xdr:rowOff>110969</xdr:rowOff>
    </xdr:to>
    <xdr:graphicFrame macro="">
      <xdr:nvGraphicFramePr>
        <xdr:cNvPr id="3" name="Chart 2">
          <a:extLst>
            <a:ext uri="{FF2B5EF4-FFF2-40B4-BE49-F238E27FC236}">
              <a16:creationId xmlns:a16="http://schemas.microsoft.com/office/drawing/2014/main" id="{B976A9C4-D13E-42C7-A026-96797AC7A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14292</xdr:colOff>
      <xdr:row>20</xdr:row>
      <xdr:rowOff>118813</xdr:rowOff>
    </xdr:from>
    <xdr:to>
      <xdr:col>6</xdr:col>
      <xdr:colOff>332955</xdr:colOff>
      <xdr:row>37</xdr:row>
      <xdr:rowOff>73126</xdr:rowOff>
    </xdr:to>
    <xdr:graphicFrame macro="">
      <xdr:nvGraphicFramePr>
        <xdr:cNvPr id="4" name="Chart 3">
          <a:extLst>
            <a:ext uri="{FF2B5EF4-FFF2-40B4-BE49-F238E27FC236}">
              <a16:creationId xmlns:a16="http://schemas.microsoft.com/office/drawing/2014/main" id="{42DCB255-24CB-4D77-8B34-5BAD99C73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356922</xdr:colOff>
      <xdr:row>20</xdr:row>
      <xdr:rowOff>125766</xdr:rowOff>
    </xdr:from>
    <xdr:to>
      <xdr:col>13</xdr:col>
      <xdr:colOff>66253</xdr:colOff>
      <xdr:row>37</xdr:row>
      <xdr:rowOff>80079</xdr:rowOff>
    </xdr:to>
    <xdr:graphicFrame macro="">
      <xdr:nvGraphicFramePr>
        <xdr:cNvPr id="6" name="Chart 5">
          <a:extLst>
            <a:ext uri="{FF2B5EF4-FFF2-40B4-BE49-F238E27FC236}">
              <a16:creationId xmlns:a16="http://schemas.microsoft.com/office/drawing/2014/main" id="{C7A93B8C-39A3-4D4A-A6D3-78B63681C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74791</xdr:colOff>
      <xdr:row>20</xdr:row>
      <xdr:rowOff>133310</xdr:rowOff>
    </xdr:from>
    <xdr:to>
      <xdr:col>19</xdr:col>
      <xdr:colOff>392100</xdr:colOff>
      <xdr:row>37</xdr:row>
      <xdr:rowOff>87623</xdr:rowOff>
    </xdr:to>
    <xdr:graphicFrame macro="">
      <xdr:nvGraphicFramePr>
        <xdr:cNvPr id="7" name="Chart 6">
          <a:extLst>
            <a:ext uri="{FF2B5EF4-FFF2-40B4-BE49-F238E27FC236}">
              <a16:creationId xmlns:a16="http://schemas.microsoft.com/office/drawing/2014/main" id="{1A92350F-BADB-4F3A-906D-FE16B58EA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81890</xdr:colOff>
      <xdr:row>5</xdr:row>
      <xdr:rowOff>29754</xdr:rowOff>
    </xdr:from>
    <xdr:to>
      <xdr:col>19</xdr:col>
      <xdr:colOff>399199</xdr:colOff>
      <xdr:row>20</xdr:row>
      <xdr:rowOff>126614</xdr:rowOff>
    </xdr:to>
    <xdr:graphicFrame macro="">
      <xdr:nvGraphicFramePr>
        <xdr:cNvPr id="8" name="Chart 7">
          <a:extLst>
            <a:ext uri="{FF2B5EF4-FFF2-40B4-BE49-F238E27FC236}">
              <a16:creationId xmlns:a16="http://schemas.microsoft.com/office/drawing/2014/main" id="{452C8A21-9557-482B-93BA-05D83F9E7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419097</xdr:colOff>
      <xdr:row>17</xdr:row>
      <xdr:rowOff>22685</xdr:rowOff>
    </xdr:from>
    <xdr:to>
      <xdr:col>22</xdr:col>
      <xdr:colOff>384698</xdr:colOff>
      <xdr:row>37</xdr:row>
      <xdr:rowOff>103656</xdr:rowOff>
    </xdr:to>
    <mc:AlternateContent xmlns:mc="http://schemas.openxmlformats.org/markup-compatibility/2006">
      <mc:Choice xmlns:a14="http://schemas.microsoft.com/office/drawing/2010/main" Requires="a14">
        <xdr:graphicFrame macro="">
          <xdr:nvGraphicFramePr>
            <xdr:cNvPr id="19" name="Occasion">
              <a:extLst>
                <a:ext uri="{FF2B5EF4-FFF2-40B4-BE49-F238E27FC236}">
                  <a16:creationId xmlns:a16="http://schemas.microsoft.com/office/drawing/2014/main" id="{01E56DDE-E7A1-437E-ACD3-1E13671B300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945272" y="3166860"/>
              <a:ext cx="1785523" cy="37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425497</xdr:colOff>
      <xdr:row>9</xdr:row>
      <xdr:rowOff>26902</xdr:rowOff>
    </xdr:from>
    <xdr:to>
      <xdr:col>22</xdr:col>
      <xdr:colOff>384699</xdr:colOff>
      <xdr:row>17</xdr:row>
      <xdr:rowOff>22193</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77242966-A539-3A34-ECAD-8F0231B7C27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51672" y="1691465"/>
              <a:ext cx="1779124" cy="14749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425198</xdr:colOff>
      <xdr:row>0</xdr:row>
      <xdr:rowOff>36985</xdr:rowOff>
    </xdr:from>
    <xdr:to>
      <xdr:col>22</xdr:col>
      <xdr:colOff>384699</xdr:colOff>
      <xdr:row>9</xdr:row>
      <xdr:rowOff>29592</xdr:rowOff>
    </xdr:to>
    <mc:AlternateContent xmlns:mc="http://schemas.openxmlformats.org/markup-compatibility/2006">
      <mc:Choice xmlns:tsle="http://schemas.microsoft.com/office/drawing/2012/timeslicer" Requires="tsle">
        <xdr:graphicFrame macro="">
          <xdr:nvGraphicFramePr>
            <xdr:cNvPr id="21" name="Order_Date">
              <a:extLst>
                <a:ext uri="{FF2B5EF4-FFF2-40B4-BE49-F238E27FC236}">
                  <a16:creationId xmlns:a16="http://schemas.microsoft.com/office/drawing/2014/main" id="{79562248-0BAD-6549-EE35-77652D9717E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51373" y="36985"/>
              <a:ext cx="1779423" cy="16571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440924</xdr:colOff>
      <xdr:row>0</xdr:row>
      <xdr:rowOff>93222</xdr:rowOff>
    </xdr:from>
    <xdr:to>
      <xdr:col>11</xdr:col>
      <xdr:colOff>502037</xdr:colOff>
      <xdr:row>4</xdr:row>
      <xdr:rowOff>85818</xdr:rowOff>
    </xdr:to>
    <xdr:sp macro="" textlink="Sheet1!E2">
      <xdr:nvSpPr>
        <xdr:cNvPr id="23" name="Rectangle: Rounded Corners 22">
          <a:extLst>
            <a:ext uri="{FF2B5EF4-FFF2-40B4-BE49-F238E27FC236}">
              <a16:creationId xmlns:a16="http://schemas.microsoft.com/office/drawing/2014/main" id="{7B00D8D1-7594-4169-9C2C-2774164E3FC8}"/>
            </a:ext>
          </a:extLst>
        </xdr:cNvPr>
        <xdr:cNvSpPr/>
      </xdr:nvSpPr>
      <xdr:spPr>
        <a:xfrm>
          <a:off x="5294050" y="93222"/>
          <a:ext cx="1881036" cy="7324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859D43-B041-493C-8A24-C6FE00D02AB3}" type="TxLink">
            <a:rPr lang="en-US" sz="1600" b="0" i="0" u="none" strike="noStrike">
              <a:solidFill>
                <a:schemeClr val="tx1"/>
              </a:solidFill>
              <a:latin typeface="Calibri"/>
              <a:ea typeface="Calibri"/>
              <a:cs typeface="Calibri"/>
            </a:rPr>
            <a:pPr algn="ctr"/>
            <a:t>₹ 35,20,984.00</a:t>
          </a:fld>
          <a:endParaRPr lang="en-US" sz="1200" b="0" i="0" u="none" strike="noStrike">
            <a:solidFill>
              <a:schemeClr val="tx1"/>
            </a:solidFill>
            <a:latin typeface="Calibri"/>
            <a:ea typeface="Calibri"/>
            <a:cs typeface="Calibri"/>
          </a:endParaRPr>
        </a:p>
        <a:p>
          <a:pPr algn="ctr"/>
          <a:r>
            <a:rPr lang="en-IN" sz="1600">
              <a:solidFill>
                <a:schemeClr val="tx1"/>
              </a:solidFill>
            </a:rPr>
            <a:t>Total</a:t>
          </a:r>
          <a:r>
            <a:rPr lang="en-IN" sz="1600" baseline="0">
              <a:solidFill>
                <a:schemeClr val="tx1"/>
              </a:solidFill>
            </a:rPr>
            <a:t> Revenue</a:t>
          </a:r>
          <a:endParaRPr lang="en-IN" sz="1200">
            <a:solidFill>
              <a:schemeClr val="tx1"/>
            </a:solidFill>
          </a:endParaRPr>
        </a:p>
      </xdr:txBody>
    </xdr:sp>
    <xdr:clientData/>
  </xdr:twoCellAnchor>
  <xdr:twoCellAnchor>
    <xdr:from>
      <xdr:col>12</xdr:col>
      <xdr:colOff>97651</xdr:colOff>
      <xdr:row>0</xdr:row>
      <xdr:rowOff>90263</xdr:rowOff>
    </xdr:from>
    <xdr:to>
      <xdr:col>15</xdr:col>
      <xdr:colOff>158764</xdr:colOff>
      <xdr:row>4</xdr:row>
      <xdr:rowOff>73981</xdr:rowOff>
    </xdr:to>
    <xdr:sp macro="" textlink="Sheet1!F2">
      <xdr:nvSpPr>
        <xdr:cNvPr id="24" name="Rectangle: Rounded Corners 23">
          <a:extLst>
            <a:ext uri="{FF2B5EF4-FFF2-40B4-BE49-F238E27FC236}">
              <a16:creationId xmlns:a16="http://schemas.microsoft.com/office/drawing/2014/main" id="{F5F39919-23DC-42E2-81D5-EA80469C04EC}"/>
            </a:ext>
          </a:extLst>
        </xdr:cNvPr>
        <xdr:cNvSpPr/>
      </xdr:nvSpPr>
      <xdr:spPr>
        <a:xfrm>
          <a:off x="7377340" y="90263"/>
          <a:ext cx="1881036" cy="7235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A1B2E8-E53D-4BA7-99D0-61433E135D4A}" type="TxLink">
            <a:rPr lang="en-US" sz="1600" b="0" i="0" u="none" strike="noStrike">
              <a:solidFill>
                <a:schemeClr val="tx1"/>
              </a:solidFill>
              <a:latin typeface="Calibri"/>
              <a:ea typeface="Calibri"/>
              <a:cs typeface="Calibri"/>
            </a:rPr>
            <a:pPr algn="ctr"/>
            <a:t>5.53</a:t>
          </a:fld>
          <a:endParaRPr lang="en-US" sz="1600" b="0" i="0" u="none" strike="noStrike" baseline="0">
            <a:solidFill>
              <a:schemeClr val="tx1"/>
            </a:solidFill>
            <a:latin typeface="Calibri"/>
            <a:ea typeface="Calibri"/>
            <a:cs typeface="Calibri"/>
          </a:endParaRPr>
        </a:p>
        <a:p>
          <a:pPr algn="ctr"/>
          <a:r>
            <a:rPr lang="en-US" sz="1400" b="0" i="0" u="none" strike="noStrike" baseline="0">
              <a:solidFill>
                <a:schemeClr val="tx1"/>
              </a:solidFill>
              <a:latin typeface="Calibri"/>
              <a:ea typeface="Calibri"/>
              <a:cs typeface="Calibri"/>
            </a:rPr>
            <a:t>Order-delivery time</a:t>
          </a:r>
          <a:endParaRPr lang="en-IN" sz="1400">
            <a:solidFill>
              <a:schemeClr val="tx1"/>
            </a:solidFill>
          </a:endParaRPr>
        </a:p>
      </xdr:txBody>
    </xdr:sp>
    <xdr:clientData/>
  </xdr:twoCellAnchor>
  <xdr:twoCellAnchor>
    <xdr:from>
      <xdr:col>15</xdr:col>
      <xdr:colOff>338827</xdr:colOff>
      <xdr:row>0</xdr:row>
      <xdr:rowOff>88623</xdr:rowOff>
    </xdr:from>
    <xdr:to>
      <xdr:col>19</xdr:col>
      <xdr:colOff>288524</xdr:colOff>
      <xdr:row>4</xdr:row>
      <xdr:rowOff>80053</xdr:rowOff>
    </xdr:to>
    <xdr:sp macro="" textlink="Sheet1!H2">
      <xdr:nvSpPr>
        <xdr:cNvPr id="25" name="Rectangle: Rounded Corners 24">
          <a:extLst>
            <a:ext uri="{FF2B5EF4-FFF2-40B4-BE49-F238E27FC236}">
              <a16:creationId xmlns:a16="http://schemas.microsoft.com/office/drawing/2014/main" id="{9A739538-7BDE-48EC-A190-F8FFBF8D9950}"/>
            </a:ext>
          </a:extLst>
        </xdr:cNvPr>
        <xdr:cNvSpPr/>
      </xdr:nvSpPr>
      <xdr:spPr>
        <a:xfrm>
          <a:off x="9438439" y="88623"/>
          <a:ext cx="2376260" cy="731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B21602-F613-4729-9A46-6AEEC68AF6E7}" type="TxLink">
            <a:rPr lang="en-US" sz="1600" b="0" i="0" u="none" strike="noStrike">
              <a:solidFill>
                <a:schemeClr val="tx1"/>
              </a:solidFill>
              <a:latin typeface="Calibri"/>
              <a:ea typeface="Calibri"/>
              <a:cs typeface="Calibri"/>
            </a:rPr>
            <a:pPr algn="ctr"/>
            <a:t>₹ 3,520.98</a:t>
          </a:fld>
          <a:endParaRPr lang="en-US" sz="1600" b="0" i="0" u="none" strike="noStrike">
            <a:solidFill>
              <a:schemeClr val="tx1"/>
            </a:solidFill>
            <a:latin typeface="Calibri"/>
            <a:ea typeface="Calibri"/>
            <a:cs typeface="Calibri"/>
          </a:endParaRPr>
        </a:p>
        <a:p>
          <a:pPr algn="ctr"/>
          <a:r>
            <a:rPr lang="en-US" sz="1600" b="0" i="0" u="none" strike="noStrike">
              <a:solidFill>
                <a:schemeClr val="tx1"/>
              </a:solidFill>
              <a:latin typeface="Calibri"/>
              <a:ea typeface="Calibri"/>
              <a:cs typeface="Calibri"/>
            </a:rPr>
            <a:t>Avg Customer's</a:t>
          </a:r>
          <a:r>
            <a:rPr lang="en-US" sz="1600" b="0" i="0" u="none" strike="noStrike" baseline="0">
              <a:solidFill>
                <a:schemeClr val="tx1"/>
              </a:solidFill>
              <a:latin typeface="Calibri"/>
              <a:ea typeface="Calibri"/>
              <a:cs typeface="Calibri"/>
            </a:rPr>
            <a:t> spending</a:t>
          </a:r>
          <a:endParaRPr lang="en-IN" sz="1100">
            <a:solidFill>
              <a:schemeClr val="tx1"/>
            </a:solidFill>
          </a:endParaRPr>
        </a:p>
      </xdr:txBody>
    </xdr:sp>
    <xdr:clientData/>
  </xdr:twoCellAnchor>
  <xdr:twoCellAnchor>
    <xdr:from>
      <xdr:col>5</xdr:col>
      <xdr:colOff>133169</xdr:colOff>
      <xdr:row>0</xdr:row>
      <xdr:rowOff>103580</xdr:rowOff>
    </xdr:from>
    <xdr:to>
      <xdr:col>8</xdr:col>
      <xdr:colOff>194283</xdr:colOff>
      <xdr:row>4</xdr:row>
      <xdr:rowOff>96176</xdr:rowOff>
    </xdr:to>
    <xdr:sp macro="" textlink="Sheet1!K2">
      <xdr:nvSpPr>
        <xdr:cNvPr id="27" name="Rectangle: Rounded Corners 26">
          <a:extLst>
            <a:ext uri="{FF2B5EF4-FFF2-40B4-BE49-F238E27FC236}">
              <a16:creationId xmlns:a16="http://schemas.microsoft.com/office/drawing/2014/main" id="{FDE6875B-2D1F-7B45-981A-C315460B0923}"/>
            </a:ext>
          </a:extLst>
        </xdr:cNvPr>
        <xdr:cNvSpPr/>
      </xdr:nvSpPr>
      <xdr:spPr>
        <a:xfrm>
          <a:off x="3166373" y="103580"/>
          <a:ext cx="1881036" cy="732402"/>
        </a:xfrm>
        <a:prstGeom prst="roundRect">
          <a:avLst>
            <a:gd name="adj" fmla="val 858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0892C5-7381-44AE-9A21-E3E765B3C46C}" type="TxLink">
            <a:rPr lang="en-US" sz="1600" b="0" i="0" u="none" strike="noStrike">
              <a:solidFill>
                <a:schemeClr val="tx1"/>
              </a:solidFill>
              <a:latin typeface="Calibri"/>
              <a:ea typeface="Calibri"/>
              <a:cs typeface="Calibri"/>
            </a:rPr>
            <a:t>1000</a:t>
          </a:fld>
          <a:endParaRPr lang="en-US" sz="1100" b="0" i="0" u="none" strike="noStrike">
            <a:solidFill>
              <a:schemeClr val="tx1"/>
            </a:solidFill>
            <a:latin typeface="Calibri"/>
            <a:ea typeface="Calibri"/>
            <a:cs typeface="Calibri"/>
          </a:endParaRPr>
        </a:p>
        <a:p>
          <a:pPr algn="ctr"/>
          <a:r>
            <a:rPr lang="en-US" sz="1600" b="0" i="0" u="none" strike="noStrike">
              <a:solidFill>
                <a:schemeClr val="tx1"/>
              </a:solidFill>
              <a:latin typeface="Calibri"/>
              <a:ea typeface="Calibri"/>
              <a:cs typeface="Calibri"/>
            </a:rPr>
            <a:t>Total</a:t>
          </a:r>
          <a:r>
            <a:rPr lang="en-US" sz="1600" b="0" i="0" u="none" strike="noStrike" baseline="0">
              <a:solidFill>
                <a:schemeClr val="tx1"/>
              </a:solidFill>
              <a:latin typeface="Calibri"/>
              <a:ea typeface="Calibri"/>
              <a:cs typeface="Calibri"/>
            </a:rPr>
            <a:t> Order</a:t>
          </a:r>
          <a:endParaRPr lang="en-US" sz="1200" b="0" i="0" u="none" strike="noStrike">
            <a:solidFill>
              <a:schemeClr val="tx1"/>
            </a:solidFill>
            <a:latin typeface="Calibri"/>
            <a:ea typeface="Calibri"/>
            <a:cs typeface="Calibri"/>
          </a:endParaRPr>
        </a:p>
      </xdr:txBody>
    </xdr:sp>
    <xdr:clientData/>
  </xdr:twoCellAnchor>
  <xdr:twoCellAnchor>
    <xdr:from>
      <xdr:col>0</xdr:col>
      <xdr:colOff>118368</xdr:colOff>
      <xdr:row>0</xdr:row>
      <xdr:rowOff>118368</xdr:rowOff>
    </xdr:from>
    <xdr:to>
      <xdr:col>4</xdr:col>
      <xdr:colOff>562252</xdr:colOff>
      <xdr:row>4</xdr:row>
      <xdr:rowOff>110964</xdr:rowOff>
    </xdr:to>
    <xdr:sp macro="" textlink="">
      <xdr:nvSpPr>
        <xdr:cNvPr id="28" name="Rectangle: Rounded Corners 27">
          <a:extLst>
            <a:ext uri="{FF2B5EF4-FFF2-40B4-BE49-F238E27FC236}">
              <a16:creationId xmlns:a16="http://schemas.microsoft.com/office/drawing/2014/main" id="{72A518F5-57BE-4794-884D-6987F8804CD6}"/>
            </a:ext>
          </a:extLst>
        </xdr:cNvPr>
        <xdr:cNvSpPr/>
      </xdr:nvSpPr>
      <xdr:spPr>
        <a:xfrm>
          <a:off x="118368" y="118368"/>
          <a:ext cx="2870447" cy="732402"/>
        </a:xfrm>
        <a:prstGeom prst="roundRect">
          <a:avLst>
            <a:gd name="adj" fmla="val 858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tx1"/>
              </a:solidFill>
              <a:latin typeface="Calibri"/>
              <a:ea typeface="Calibri"/>
              <a:cs typeface="Calibri"/>
            </a:rPr>
            <a:t>         </a:t>
          </a:r>
          <a:r>
            <a:rPr lang="en-US" sz="2400" b="0" i="0" u="none" strike="noStrike">
              <a:solidFill>
                <a:schemeClr val="tx1"/>
              </a:solidFill>
              <a:latin typeface="Calibri"/>
              <a:ea typeface="Calibri"/>
              <a:cs typeface="Calibri"/>
            </a:rPr>
            <a:t>Sales</a:t>
          </a:r>
          <a:r>
            <a:rPr lang="en-US" sz="2400" b="0" i="0" u="none" strike="noStrike" baseline="0">
              <a:solidFill>
                <a:schemeClr val="tx1"/>
              </a:solidFill>
              <a:latin typeface="Calibri"/>
              <a:ea typeface="Calibri"/>
              <a:cs typeface="Calibri"/>
            </a:rPr>
            <a:t> Analysis</a:t>
          </a:r>
          <a:endParaRPr lang="en-US" sz="2000" b="0" i="0" u="none" strike="noStrike">
            <a:solidFill>
              <a:schemeClr val="tx1"/>
            </a:solidFill>
            <a:latin typeface="Calibri"/>
            <a:ea typeface="Calibri"/>
            <a:cs typeface="Calibri"/>
          </a:endParaRPr>
        </a:p>
      </xdr:txBody>
    </xdr:sp>
    <xdr:clientData/>
  </xdr:twoCellAnchor>
  <xdr:twoCellAnchor editAs="oneCell">
    <xdr:from>
      <xdr:col>0</xdr:col>
      <xdr:colOff>258932</xdr:colOff>
      <xdr:row>1</xdr:row>
      <xdr:rowOff>44391</xdr:rowOff>
    </xdr:from>
    <xdr:to>
      <xdr:col>1</xdr:col>
      <xdr:colOff>207145</xdr:colOff>
      <xdr:row>4</xdr:row>
      <xdr:rowOff>44390</xdr:rowOff>
    </xdr:to>
    <xdr:pic>
      <xdr:nvPicPr>
        <xdr:cNvPr id="30" name="Picture 29">
          <a:extLst>
            <a:ext uri="{FF2B5EF4-FFF2-40B4-BE49-F238E27FC236}">
              <a16:creationId xmlns:a16="http://schemas.microsoft.com/office/drawing/2014/main" id="{AD16CD79-392E-D524-8E93-AD54BC78C3E8}"/>
            </a:ext>
          </a:extLst>
        </xdr:cNvPr>
        <xdr:cNvPicPr>
          <a:picLocks noChangeAspect="1"/>
        </xdr:cNvPicPr>
      </xdr:nvPicPr>
      <xdr:blipFill>
        <a:blip xmlns:r="http://schemas.openxmlformats.org/officeDocument/2006/relationships" r:embed="rId7"/>
        <a:stretch>
          <a:fillRect/>
        </a:stretch>
      </xdr:blipFill>
      <xdr:spPr>
        <a:xfrm>
          <a:off x="258932" y="229342"/>
          <a:ext cx="554854" cy="55485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460089236112" backgroundQuery="1" createdVersion="8" refreshedVersion="8" minRefreshableVersion="3" recordCount="0" supportSubquery="1" supportAdvancedDrill="1" xr:uid="{D9183B4C-49BE-4F40-9D94-FF57625E140B}">
  <cacheSource type="external" connectionId="9"/>
  <cacheFields count="3">
    <cacheField name="[Measures].[Sum of revenue]" caption="Sum of revenue" numFmtId="0" hierarchy="6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45127315" backgroundQuery="1" createdVersion="8" refreshedVersion="8" minRefreshableVersion="3" recordCount="0" supportSubquery="1" supportAdvancedDrill="1" xr:uid="{1128D9D1-3852-4AC2-9A04-44EA9A2A9E11}">
  <cacheSource type="external" connectionId="9"/>
  <cacheFields count="3">
    <cacheField name="[Measures].[Sum of revenue]" caption="Sum of revenue" numFmtId="0" hierarchy="64" level="32767"/>
    <cacheField name="[product].[Product_Name].[Product_Name]" caption="Product_Name" numFmtId="0" hierarchy="40" level="1">
      <sharedItems count="5">
        <s v="Deserunt Box"/>
        <s v="Dolores Gift"/>
        <s v="Harum Pack"/>
        <s v="Magnam Set"/>
        <s v="Quia Gift"/>
      </sharedItems>
    </cacheField>
    <cacheField name="[product].[Occasion].[Occasion]" caption="Occasion" numFmtId="0" hierarchy="43"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451851851" backgroundQuery="1" createdVersion="8" refreshedVersion="8" minRefreshableVersion="3" recordCount="0" supportSubquery="1" supportAdvancedDrill="1" xr:uid="{25C18250-AE44-44C1-BFE3-116A92BEB2D9}">
  <cacheSource type="external" connectionId="9"/>
  <cacheFields count="4">
    <cacheField name="[Measures].[Sum of revenue]" caption="Sum of revenue" numFmtId="0" hierarchy="64" level="32767"/>
    <cacheField name="[product].[Product_Name].[Product_Name]" caption="Product_Name" numFmtId="0" hierarchy="40" level="1">
      <sharedItems count="5">
        <s v="Deserunt Box"/>
        <s v="Dolores Gift"/>
        <s v="Harum Pack"/>
        <s v="Magnam Set"/>
        <s v="Quia Gift"/>
      </sharedItems>
    </cacheField>
    <cacheField name="[orders].[Hour].[Hour]" caption="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product].[Occasion].[Occasion]" caption="Occasion" numFmtId="0" hierarchy="43"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452083336" backgroundQuery="1" createdVersion="8" refreshedVersion="8" minRefreshableVersion="3" recordCount="0" supportSubquery="1" supportAdvancedDrill="1" xr:uid="{412140DB-C38C-4CC1-BA1B-0BB42C53FC1F}">
  <cacheSource type="external" connectionId="9"/>
  <cacheFields count="2">
    <cacheField name="[Measures].[Average of revenue]" caption="Average of revenue" numFmtId="0" hierarchy="67" level="32767"/>
    <cacheField name="[product].[Occasion].[Occasion]" caption="Occasion" numFmtId="0" hierarchy="43"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452314813" backgroundQuery="1" createdVersion="8" refreshedVersion="8" minRefreshableVersion="3" recordCount="0" supportSubquery="1" supportAdvancedDrill="1" xr:uid="{0C15C7E4-E4AD-4FCA-B92B-4B9339EA758B}">
  <cacheSource type="external" connectionId="9"/>
  <cacheFields count="2">
    <cacheField name="[Measures].[Count of Order_ID]" caption="Count of Order_ID" numFmtId="0" hierarchy="69" level="32767"/>
    <cacheField name="[product].[Occasion].[Occasion]" caption="Occasion" numFmtId="0" hierarchy="43"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453472221" backgroundQuery="1" createdVersion="8" refreshedVersion="8" minRefreshableVersion="3" recordCount="0" supportSubquery="1" supportAdvancedDrill="1" xr:uid="{98FC2796-A15C-473D-9934-DD0CA696D866}">
  <cacheSource type="external" connectionId="9"/>
  <cacheFields count="3">
    <cacheField name="[Measures].[Sum of revenue]" caption="Sum of revenue" numFmtId="0" hierarchy="6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Occasion].[Occasion]" caption="Occasion" numFmtId="0" hierarchy="43"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454050929" backgroundQuery="1" createdVersion="8" refreshedVersion="8" minRefreshableVersion="3" recordCount="0" supportSubquery="1" supportAdvancedDrill="1" xr:uid="{02CCFE92-3FB3-41E1-A886-7E8B19FD0F63}">
  <cacheSource type="external" connectionId="9"/>
  <cacheFields count="3">
    <cacheField name="[Measures].[Sum of revenue]" caption="Sum of revenue" numFmtId="0" hierarchy="64" level="32767"/>
    <cacheField name="[Measures].[Average of diff_order_delivery]" caption="Average of diff_order_delivery" numFmtId="0" hierarchy="66" level="32767"/>
    <cacheField name="[product].[Occasion].[Occasion]" caption="Occasion" numFmtId="0" hierarchy="43"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454513891" backgroundQuery="1" createdVersion="8" refreshedVersion="8" minRefreshableVersion="3" recordCount="0" supportSubquery="1" supportAdvancedDrill="1" xr:uid="{E289AC21-6B9A-4EA0-AE3D-00FB7B4FB3DB}">
  <cacheSource type="external" connectionId="9"/>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 name="[product].[Occasion].[Occasion]" caption="Occasion" numFmtId="0" hierarchy="43"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626693287035" backgroundQuery="1" createdVersion="8" refreshedVersion="8" minRefreshableVersion="3" recordCount="0" supportSubquery="1" supportAdvancedDrill="1" xr:uid="{D7C92B69-54A7-46FC-9CD5-AF27753CDA53}">
  <cacheSource type="external" connectionId="9"/>
  <cacheFields count="4">
    <cacheField name="[Measures].[Sum of revenue]" caption="Sum of revenue" numFmtId="0" hierarchy="6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Category].[Category]" caption="Category" numFmtId="0" hierarchy="41" level="1">
      <sharedItems count="7">
        <s v="Cake"/>
        <s v="Colors"/>
        <s v="Mugs"/>
        <s v="Plants"/>
        <s v="Raksha Bandhan"/>
        <s v="Soft Toys"/>
        <s v="Sweets"/>
      </sharedItems>
    </cacheField>
    <cacheField name="[orders].[Order_Date].[Order_Date]" caption="Order_Date" numFmtId="0" hierarchy="1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of delivery time]" caption="Hour of delivery time" attribute="1" defaultMemberUniqueName="[orders].[Hour of delivery time].[All]" allUniqueName="[orders].[Hour of delivery time].[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y)]" caption="Day Name (order  day)" attribute="1" defaultMemberUniqueName="[orders].[Day Name (order  day)].[All]" allUniqueName="[orders].[Day Name (order  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of delivery time]" caption="Hour of delivery time" attribute="1" defaultMemberUniqueName="[orders 1].[Hour of delivery time].[All]" allUniqueName="[orders 1].[Hour of delivery time].[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utube].[Content]" caption="Content" attribute="1" defaultMemberUniqueName="[utube].[Content].[All]" allUniqueName="[utube].[Content].[All]" dimensionUniqueName="[utube]" displayFolder="" count="2" memberValueDatatype="130" unbalanced="0"/>
    <cacheHierarchy uniqueName="[utube].[Name]" caption="Name" attribute="1" defaultMemberUniqueName="[utube].[Name].[All]" allUniqueName="[utube].[Name].[All]" dimensionUniqueName="[utube]" displayFolder="" count="2" memberValueDatatype="130" unbalanced="0"/>
    <cacheHierarchy uniqueName="[utube].[Extension]" caption="Extension" attribute="1" defaultMemberUniqueName="[utube].[Extension].[All]" allUniqueName="[utube].[Extension].[All]" dimensionUniqueName="[utube]" displayFolder="" count="2" memberValueDatatype="130" unbalanced="0"/>
    <cacheHierarchy uniqueName="[utube].[Date accessed]" caption="Date accessed" attribute="1" time="1" defaultMemberUniqueName="[utube].[Date accessed].[All]" allUniqueName="[utube].[Date accessed].[All]" dimensionUniqueName="[utube]" displayFolder="" count="2" memberValueDatatype="7" unbalanced="0"/>
    <cacheHierarchy uniqueName="[utube].[Date modified]" caption="Date modified" attribute="1" time="1" defaultMemberUniqueName="[utube].[Date modified].[All]" allUniqueName="[utube].[Date modified].[All]" dimensionUniqueName="[utube]" displayFolder="" count="2" memberValueDatatype="7" unbalanced="0"/>
    <cacheHierarchy uniqueName="[utube].[Date created]" caption="Date created" attribute="1" time="1" defaultMemberUniqueName="[utube].[Date created].[All]" allUniqueName="[utube].[Date created].[All]" dimensionUniqueName="[utube]" displayFolder="" count="2" memberValueDatatype="7" unbalanced="0"/>
    <cacheHierarchy uniqueName="[utube].[Folder Path]" caption="Folder Path" attribute="1" defaultMemberUniqueName="[utube].[Folder Path].[All]" allUniqueName="[utube].[Folder Path].[All]" dimensionUniqueName="[utube]" displayFolder="" count="2"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 uniqueName="[product]" caption="product"/>
    <dimension name="utube" uniqueName="[utube]" caption="utube"/>
  </dimensions>
  <measureGroups count="5">
    <measureGroup name="Customer" caption="Customer"/>
    <measureGroup name="orders" caption="orders"/>
    <measureGroup name="orders 1" caption="orders 1"/>
    <measureGroup name="product" caption="product"/>
    <measureGroup name="utube" caption="utube"/>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461683912035" backgroundQuery="1" createdVersion="3" refreshedVersion="8" minRefreshableVersion="3" recordCount="0" supportSubquery="1" supportAdvancedDrill="1" xr:uid="{E9D64717-5CE1-4D68-9107-B988738DF538}">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8991325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raja s" refreshedDate="46029.479684027778" backgroundQuery="1" createdVersion="3" refreshedVersion="8" minRefreshableVersion="3" recordCount="0" supportSubquery="1" supportAdvancedDrill="1" xr:uid="{46A69C38-DDEC-4401-A0CD-035168E2CF0D}">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utube].[Content]" caption="Content" attribute="1" defaultMemberUniqueName="[utube].[Content].[All]" allUniqueName="[utube].[Content].[All]" dimensionUniqueName="[utube]" displayFolder="" count="0" memberValueDatatype="130" unbalanced="0"/>
    <cacheHierarchy uniqueName="[utube].[Name]" caption="Name" attribute="1" defaultMemberUniqueName="[utube].[Name].[All]" allUniqueName="[utube].[Name].[All]" dimensionUniqueName="[utube]" displayFolder="" count="0" memberValueDatatype="130" unbalanced="0"/>
    <cacheHierarchy uniqueName="[utube].[Extension]" caption="Extension" attribute="1" defaultMemberUniqueName="[utube].[Extension].[All]" allUniqueName="[utube].[Extension].[All]" dimensionUniqueName="[utube]" displayFolder="" count="0" memberValueDatatype="130" unbalanced="0"/>
    <cacheHierarchy uniqueName="[utube].[Date accessed]" caption="Date accessed" attribute="1" time="1" defaultMemberUniqueName="[utube].[Date accessed].[All]" allUniqueName="[utube].[Date accessed].[All]" dimensionUniqueName="[utube]" displayFolder="" count="0" memberValueDatatype="7" unbalanced="0"/>
    <cacheHierarchy uniqueName="[utube].[Date modified]" caption="Date modified" attribute="1" time="1" defaultMemberUniqueName="[utube].[Date modified].[All]" allUniqueName="[utube].[Date modified].[All]" dimensionUniqueName="[utube]" displayFolder="" count="0" memberValueDatatype="7" unbalanced="0"/>
    <cacheHierarchy uniqueName="[utube].[Date created]" caption="Date created" attribute="1" time="1" defaultMemberUniqueName="[utube].[Date created].[All]" allUniqueName="[utube].[Date created].[All]" dimensionUniqueName="[utube]" displayFolder="" count="0" memberValueDatatype="7" unbalanced="0"/>
    <cacheHierarchy uniqueName="[utube].[Folder Path]" caption="Folder Path" attribute="1" defaultMemberUniqueName="[utube].[Folder Path].[All]" allUniqueName="[utube].[Folder Path].[All]" dimensionUniqueName="[utube]" displayFolder="" count="0" memberValueDatatype="130" unbalanced="0"/>
    <cacheHierarchy uniqueName="[Measures].[__XL_Count utube]" caption="__XL_Count utube" measure="1" displayFolder="" measureGroup="utube"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4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42"/>
        </ext>
      </extLst>
    </cacheHierarchy>
    <cacheHierarchy uniqueName="[Measures].[Sum of product.Price (INR) 2]" caption="Sum of product.Price (INR) 2" measure="1" displayFolder="" measureGroup="orders 1" count="0" hidden="1">
      <extLst>
        <ext xmlns:x15="http://schemas.microsoft.com/office/spreadsheetml/2010/11/main" uri="{B97F6D7D-B522-45F9-BDA1-12C45D357490}">
          <x15:cacheHierarchy aggregatedColumn="38"/>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ay Name (order  day)]" caption="Count of Day Name (order  day)" measure="1" displayFolder="" measureGroup="orders" count="0" hidden="1">
      <extLst>
        <ext xmlns:x15="http://schemas.microsoft.com/office/spreadsheetml/2010/11/main" uri="{B97F6D7D-B522-45F9-BDA1-12C45D357490}">
          <x15:cacheHierarchy aggregatedColumn="23"/>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4209423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B9120-4C2B-4658-9CF3-972C71660274}" name="PivotTable11" cacheId="5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K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D1211-845E-4708-B6A0-AF227C21F615}" name="PivotTable8" cacheId="497" applyNumberFormats="0" applyBorderFormats="0" applyFontFormats="0" applyPatternFormats="0" applyAlignmentFormats="0" applyWidthHeightFormats="1" dataCaption="Values" tag="270b0f80-76a5-4f9b-89bc-335a94213e10" updatedVersion="8" minRefreshableVersion="3" useAutoFormatting="1" subtotalHiddenItems="1" itemPrintTitles="1" createdVersion="8" indent="0" outline="1" outlineData="1" multipleFieldFilters="0" chartFormat="12">
  <location ref="K4:L29"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FE0509-2585-440E-977F-2DC0521FCE07}" name="PivotTable7" cacheId="152" applyNumberFormats="0" applyBorderFormats="0" applyFontFormats="0" applyPatternFormats="0" applyAlignmentFormats="0" applyWidthHeightFormats="1" dataCaption="Values" tag="f9b442c4-e43c-4892-a237-5705c5c30c83" updatedVersion="8" minRefreshableVersion="3" useAutoFormatting="1" subtotalHiddenItems="1" itemPrintTitles="1" createdVersion="8" indent="0" outline="1" outlineData="1" multipleFieldFilters="0" chartFormat="6">
  <location ref="H17:I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2AE72C-539D-48AC-9DB8-9176AFADA611}" name="PivotTable6" cacheId="5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17:F2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12219B-D8DB-45A6-9222-6CC0C74C16C8}" name="PivotTable2" cacheId="527" applyNumberFormats="0" applyBorderFormats="0" applyFontFormats="0" applyPatternFormats="0" applyAlignmentFormats="0" applyWidthHeightFormats="1" dataCaption="Values" tag="f9b442c4-e43c-4892-a237-5705c5c30c83" updatedVersion="8" minRefreshableVersion="5" useAutoFormatting="1" subtotalHiddenItems="1" itemPrintTitles="1" createdVersion="8" indent="0" outline="1" outlineData="1" multipleFieldFilters="0" chartFormat="5">
  <location ref="B17:C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27"/>
            <customFilter operator="lessThanOrEqual" val="45169"/>
          </customFilters>
        </filterColumn>
      </autoFilter>
      <extLst>
        <ext xmlns:x15="http://schemas.microsoft.com/office/spreadsheetml/2010/11/main" uri="{0605FD5F-26C8-4aeb-8148-2DB25E43C511}">
          <x15:pivotFilter useWholeDay="1"/>
        </ext>
      </extLst>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E6312B-2671-438F-AF3E-4713F4430E2A}" name="PivotTable1" cacheId="500" applyNumberFormats="0" applyBorderFormats="0" applyFontFormats="0" applyPatternFormats="0" applyAlignmentFormats="0" applyWidthHeightFormats="1" dataCaption="Values" tag="32f9f5e7-9043-421a-aab6-2b5f4ab63e98"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36347D-3745-46B8-841C-AE2DD77B2ED7}" name="PivotTable4" cacheId="512" applyNumberFormats="0" applyBorderFormats="0" applyFontFormats="0" applyPatternFormats="0" applyAlignmentFormats="0" applyWidthHeightFormats="1" dataCaption="Values" tag="32f9f5e7-9043-421a-aab6-2b5f4ab63e98" updatedVersion="8" minRefreshableVersion="3" useAutoFormatting="1" subtotalHiddenItems="1" itemPrintTitles="1" createdVersion="8"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C7CE57-55F7-416A-B84F-AD208049B2D7}" name="PivotTable3" cacheId="509" applyNumberFormats="0" applyBorderFormats="0" applyFontFormats="0" applyPatternFormats="0" applyAlignmentFormats="0" applyWidthHeightFormats="1" dataCaption="Values" tag="f9b442c4-e43c-4892-a237-5705c5c30c83" updatedVersion="8" minRefreshableVersion="3" useAutoFormatting="1" subtotalHiddenItems="1" itemPrintTitles="1" createdVersion="8" indent="0" outline="1" outlineData="1" multipleFieldFilters="0" chartFormat="6">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841D9D-3680-47CF-8BFF-9D8A19FFD8F4}" name="PivotTable5" cacheId="494" applyNumberFormats="0" applyBorderFormats="0" applyFontFormats="0" applyPatternFormats="0" applyAlignmentFormats="0" applyWidthHeightFormats="1" dataCaption="Values" tag="270b0f80-76a5-4f9b-89bc-335a94213e10" updatedVersion="8" minRefreshableVersion="3" useAutoFormatting="1" subtotalHiddenItems="1" itemPrintTitles="1" createdVersion="8" indent="0" outline="1" outlineData="1" multipleFieldFilters="0" chartFormat="8">
  <location ref="E5:F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4753E47-02C9-4BDF-A719-34D4B5EEC97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utub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C164885-AA53-40A0-AE1E-275DA4105ED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9D8A3BB-369B-4027-82FF-D963D591D10E}"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of delivery time" tableColumnId="14"/>
      <queryTableField id="15" name="product.Price (INR)" tableColumnId="15"/>
      <queryTableField id="16" name="revenue" tableColumnId="16"/>
      <queryTableField id="17" name="Day Name (order  day)"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B03725E-DB42-461E-983D-51C3264F8A2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D06574F-2449-473B-83EC-1CE3514B25C1}" sourceName="[product].[Occasion]">
  <pivotTables>
    <pivotTable tabId="1" name="PivotTable5"/>
    <pivotTable tabId="1" name="PivotTable8"/>
    <pivotTable tabId="1" name="PivotTable1"/>
    <pivotTable tabId="1" name="PivotTable11"/>
    <pivotTable tabId="1" name="PivotTable2"/>
    <pivotTable tabId="1" name="PivotTable3"/>
    <pivotTable tabId="1" name="PivotTable4"/>
    <pivotTable tabId="1" name="PivotTable6"/>
  </pivotTables>
  <data>
    <olap pivotCacheId="889913256">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87DA124-3656-48C6-AA8F-AAA76381F174}"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462CE8-F8C7-4DC1-9D1E-E4131D3DFC8B}" name="utube" displayName="utube" ref="A1:F4" tableType="queryTable" totalsRowShown="0">
  <autoFilter ref="A1:F4" xr:uid="{49462CE8-F8C7-4DC1-9D1E-E4131D3DFC8B}"/>
  <tableColumns count="6">
    <tableColumn id="1" xr3:uid="{555DA39C-4B5B-4F93-AD45-B190D2749676}" uniqueName="1" name="Name" queryTableFieldId="1" dataDxfId="24"/>
    <tableColumn id="2" xr3:uid="{26042795-EBB5-46BB-AD0E-50832134CEF9}" uniqueName="2" name="Extension" queryTableFieldId="2" dataDxfId="23"/>
    <tableColumn id="3" xr3:uid="{D5D84C6A-AC4C-403F-87A3-D391CF2BC24D}" uniqueName="3" name="Date accessed" queryTableFieldId="3" dataDxfId="22"/>
    <tableColumn id="4" xr3:uid="{8DCB13DC-229E-4DBB-AF80-7D41B1D2BA9F}" uniqueName="4" name="Date modified" queryTableFieldId="4" dataDxfId="21"/>
    <tableColumn id="5" xr3:uid="{F40F2D02-A0F3-416A-AE2E-78B4AC6EDAFC}" uniqueName="5" name="Date created" queryTableFieldId="5" dataDxfId="20"/>
    <tableColumn id="6" xr3:uid="{81D5991B-F9B4-4ED8-A370-B49C5A15DA65}"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412F70-E7DF-4809-BE4C-F40886494399}" name="Customer" displayName="Customer" ref="A1:G101" tableType="queryTable" totalsRowShown="0">
  <autoFilter ref="A1:G101" xr:uid="{BD412F70-E7DF-4809-BE4C-F40886494399}"/>
  <tableColumns count="7">
    <tableColumn id="1" xr3:uid="{DCA5DA49-613E-438A-B2EC-C88AA471F489}" uniqueName="1" name="Customer_ID" queryTableFieldId="1" dataDxfId="18"/>
    <tableColumn id="2" xr3:uid="{D88239C4-09E3-4F04-AD53-9B39EAC7299D}" uniqueName="2" name="Name" queryTableFieldId="2" dataDxfId="17"/>
    <tableColumn id="3" xr3:uid="{37B0DC12-4977-4D0F-B218-41FEE9C45CDB}" uniqueName="3" name="City" queryTableFieldId="3" dataDxfId="16"/>
    <tableColumn id="4" xr3:uid="{DA31337F-FFF4-4ADB-817A-C5FBF54DBFF3}" uniqueName="4" name="Contact_Number" queryTableFieldId="4" dataDxfId="15"/>
    <tableColumn id="5" xr3:uid="{1F0D6ABA-C701-4D39-92D0-A5A0932D2FA6}" uniqueName="5" name="Email" queryTableFieldId="5" dataDxfId="14"/>
    <tableColumn id="6" xr3:uid="{D206FA33-F2A4-43C0-A88C-9BD9BCA51D62}" uniqueName="6" name="Gender" queryTableFieldId="6" dataDxfId="13"/>
    <tableColumn id="7" xr3:uid="{73639FA7-B78E-4672-A447-30C3CB767410}"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51942B-CD95-4130-9F8C-4DD6686E4999}" name="orders" displayName="orders" ref="A1:Q1001" tableType="queryTable" totalsRowShown="0">
  <autoFilter ref="A1:Q1001" xr:uid="{2251942B-CD95-4130-9F8C-4DD6686E4999}"/>
  <tableColumns count="17">
    <tableColumn id="1" xr3:uid="{AC01BE53-BCE7-47DC-8852-C9E49BB02FBA}" uniqueName="1" name="Order_ID" queryTableFieldId="1"/>
    <tableColumn id="2" xr3:uid="{80466189-B5D0-48CA-8381-9CED321108EF}" uniqueName="2" name="Customer_ID" queryTableFieldId="2" dataDxfId="11"/>
    <tableColumn id="3" xr3:uid="{2BD8364C-3B2A-4FCB-8541-73DB43AC2943}" uniqueName="3" name="Product_ID" queryTableFieldId="3"/>
    <tableColumn id="4" xr3:uid="{99B94C72-1E16-4245-923B-C306762E8CAF}" uniqueName="4" name="Quantity" queryTableFieldId="4"/>
    <tableColumn id="5" xr3:uid="{32CAD297-BA8D-4FA1-A61A-8551AB6793B6}" uniqueName="5" name="Order_Date" queryTableFieldId="5" dataDxfId="10"/>
    <tableColumn id="6" xr3:uid="{A2C1E291-6DAD-414E-807D-FAC241E1406A}" uniqueName="6" name="Order_Time" queryTableFieldId="6" dataDxfId="9"/>
    <tableColumn id="7" xr3:uid="{A331029A-D34A-4B57-BE16-E00238737AB4}" uniqueName="7" name="Delivery_Date" queryTableFieldId="7" dataDxfId="8"/>
    <tableColumn id="8" xr3:uid="{712A64A0-4F27-4F84-8CDF-ECCCC04445AC}" uniqueName="8" name="Delivery_Time" queryTableFieldId="8" dataDxfId="7"/>
    <tableColumn id="9" xr3:uid="{7539CAB6-DF48-4AB0-8DBD-6F162D56AF71}" uniqueName="9" name="Location" queryTableFieldId="9" dataDxfId="6"/>
    <tableColumn id="10" xr3:uid="{475E1F2E-8623-4294-97D6-10D2B05D5711}" uniqueName="10" name="Occasion" queryTableFieldId="10" dataDxfId="5"/>
    <tableColumn id="11" xr3:uid="{C1F775E6-01BB-4267-B1B2-C91EDDA546BB}" uniqueName="11" name="Month Name" queryTableFieldId="11" dataDxfId="4"/>
    <tableColumn id="12" xr3:uid="{5CA0655A-A514-4862-96D7-7271E1EF1A54}" uniqueName="12" name="Hour" queryTableFieldId="12"/>
    <tableColumn id="13" xr3:uid="{BFE00186-C9FF-42D6-98EC-61D924367BAB}" uniqueName="13" name="diff_order_delivery" queryTableFieldId="13"/>
    <tableColumn id="14" xr3:uid="{AEF2818B-1FAC-42A6-B3D9-E333F2139C50}" uniqueName="14" name="Hour of delivery time" queryTableFieldId="14"/>
    <tableColumn id="15" xr3:uid="{119163FA-CA4B-46D3-B513-F0F966CFF4B7}" uniqueName="15" name="product.Price (INR)" queryTableFieldId="15"/>
    <tableColumn id="16" xr3:uid="{FA4E3808-85F3-453C-BC03-4D221E46212A}" uniqueName="16" name="revenue" queryTableFieldId="16"/>
    <tableColumn id="17" xr3:uid="{7D5780DF-5E0F-4632-8206-7604C6F82FCA}" uniqueName="17" name="Day Name (order  day)"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988D6C-0148-4EE6-9090-5307E0A5697A}" name="product" displayName="product" ref="A1:F71" tableType="queryTable" totalsRowShown="0">
  <autoFilter ref="A1:F71" xr:uid="{22988D6C-0148-4EE6-9090-5307E0A5697A}"/>
  <tableColumns count="6">
    <tableColumn id="1" xr3:uid="{E902DC7D-1DAB-41B8-9161-260065BF6A30}" uniqueName="1" name="Product_ID" queryTableFieldId="1"/>
    <tableColumn id="2" xr3:uid="{FE6E404D-2034-46AC-8E44-28B3A75D8680}" uniqueName="2" name="Product_Name" queryTableFieldId="2" dataDxfId="3"/>
    <tableColumn id="3" xr3:uid="{3FFA2DBF-D983-4F8F-8B1B-2F401D7D6721}" uniqueName="3" name="Category" queryTableFieldId="3" dataDxfId="2"/>
    <tableColumn id="4" xr3:uid="{7E81DAFB-2734-4661-887F-4A1890A87FD2}" uniqueName="4" name="Price (INR)" queryTableFieldId="4"/>
    <tableColumn id="5" xr3:uid="{41344802-A966-4D81-BC6D-80E5E11FDCC0}" uniqueName="5" name="Occasion" queryTableFieldId="5" dataDxfId="1"/>
    <tableColumn id="6" xr3:uid="{25DEDA40-D55A-4CD9-8CD6-BA25CDC70029}" uniqueName="6" name="Column1"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C421EBD-909E-45FC-910C-FD124C532F8B}" sourceName="[orders].[Delivery_Date]">
  <pivotTables>
    <pivotTable tabId="1" name="PivotTable2"/>
  </pivotTables>
  <state minimalRefreshVersion="6" lastRefreshVersion="6" pivotCacheId="142094237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AA76346-CB9D-456C-9030-89B632DAB705}" sourceName="[orders].[Order_Date]">
  <pivotTables>
    <pivotTable tabId="1" name="PivotTable2"/>
  </pivotTables>
  <state minimalRefreshVersion="6" lastRefreshVersion="6" pivotCacheId="1420942374" filterType="dateBetween">
    <selection startDate="2023-01-01T00:00:00" endDate="2023-08-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65CEE54E-5652-4ABB-B504-BA618935251C}" cache="Timeline_Delivery_Date" caption="Delivery_Date" level="2" selectionLevel="2" scrollPosition="2023-01-01T00:00:00"/>
  <timeline name="Order_Date" xr10:uid="{BDBD6339-A012-41F1-B53E-E27BF7ABB4AF}" cache="Timeline_Order_Date" caption="Order_Date" level="2" selectionLevel="2" scrollPosition="2023-03-1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A03B-C806-4EB0-808B-220618C903ED}">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29.88671875" bestFit="1" customWidth="1"/>
  </cols>
  <sheetData>
    <row r="1" spans="1:6" x14ac:dyDescent="0.3">
      <c r="A1" t="s">
        <v>0</v>
      </c>
      <c r="B1" t="s">
        <v>1</v>
      </c>
      <c r="C1" t="s">
        <v>2</v>
      </c>
      <c r="D1" t="s">
        <v>3</v>
      </c>
      <c r="E1" t="s">
        <v>4</v>
      </c>
      <c r="F1" t="s">
        <v>5</v>
      </c>
    </row>
    <row r="2" spans="1:6" x14ac:dyDescent="0.3">
      <c r="A2" t="s">
        <v>6</v>
      </c>
      <c r="B2" t="s">
        <v>7</v>
      </c>
      <c r="C2" s="1">
        <v>46028.967145100309</v>
      </c>
      <c r="D2" s="1">
        <v>46028.865543557098</v>
      </c>
      <c r="E2" s="1">
        <v>46028.865514891979</v>
      </c>
      <c r="F2" t="s">
        <v>8</v>
      </c>
    </row>
    <row r="3" spans="1:6" x14ac:dyDescent="0.3">
      <c r="A3" t="s">
        <v>9</v>
      </c>
      <c r="B3" t="s">
        <v>7</v>
      </c>
      <c r="C3" s="1">
        <v>46028.966276890431</v>
      </c>
      <c r="D3" s="1">
        <v>46028.865604166669</v>
      </c>
      <c r="E3" s="1">
        <v>46028.865585956788</v>
      </c>
      <c r="F3" t="s">
        <v>8</v>
      </c>
    </row>
    <row r="4" spans="1:6" x14ac:dyDescent="0.3">
      <c r="A4" t="s">
        <v>10</v>
      </c>
      <c r="B4" t="s">
        <v>7</v>
      </c>
      <c r="C4" s="1">
        <v>46028.966276890431</v>
      </c>
      <c r="D4" s="1">
        <v>46028.865647145059</v>
      </c>
      <c r="E4" s="1">
        <v>46028.865629436732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EFA0-BA29-4BF6-A0CA-90F2D1514BFC}">
  <dimension ref="A1:G101"/>
  <sheetViews>
    <sheetView workbookViewId="0">
      <selection activeCell="B25" sqref="B2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28C1-B565-4515-A04F-8FFFB91FA8F1}">
  <dimension ref="A1:Q1001"/>
  <sheetViews>
    <sheetView topLeftCell="I1" workbookViewId="0">
      <selection activeCell="O16" sqref="O1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5546875" bestFit="1" customWidth="1"/>
    <col min="14" max="14" width="21.109375" bestFit="1" customWidth="1"/>
    <col min="15" max="15" width="19.5546875" bestFit="1" customWidth="1"/>
    <col min="16" max="16" width="10.109375" bestFit="1" customWidth="1"/>
    <col min="17" max="17" width="22.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936</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937</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938</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939</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937</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940</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937</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937</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940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940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940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940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940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940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940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940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940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940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940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940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940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940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940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940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940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940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940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940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940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940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940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940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940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940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940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940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940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940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940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940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940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940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940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940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940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940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940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940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940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940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940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940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940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940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940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940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940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940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940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940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940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940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940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940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940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940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940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940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940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940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940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940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940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940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940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940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940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940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940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940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940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940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940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940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940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940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940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940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940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940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940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940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940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940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940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940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940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940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940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940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940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940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940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940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940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940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940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940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940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940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940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940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940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940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940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940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940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940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940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940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940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940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940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940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940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940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940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940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940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940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940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940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940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940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940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940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940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940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940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940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940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940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940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940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940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940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940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940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940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940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940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940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940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940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940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940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1AE6-3FC5-43C6-9013-8241265ED5A6}">
  <dimension ref="A1:F71"/>
  <sheetViews>
    <sheetView workbookViewId="0">
      <selection activeCell="G2" sqref="G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12.5546875" customWidth="1"/>
  </cols>
  <sheetData>
    <row r="1" spans="1:6" x14ac:dyDescent="0.3">
      <c r="A1" t="s">
        <v>606</v>
      </c>
      <c r="B1" t="s">
        <v>856</v>
      </c>
      <c r="C1" t="s">
        <v>857</v>
      </c>
      <c r="D1" t="s">
        <v>858</v>
      </c>
      <c r="E1" t="s">
        <v>613</v>
      </c>
      <c r="F1" t="s">
        <v>948</v>
      </c>
    </row>
    <row r="2" spans="1:6" x14ac:dyDescent="0.3">
      <c r="A2">
        <v>1</v>
      </c>
      <c r="B2" t="s">
        <v>859</v>
      </c>
      <c r="C2" t="s">
        <v>860</v>
      </c>
      <c r="D2">
        <v>1935</v>
      </c>
      <c r="E2" t="s">
        <v>699</v>
      </c>
    </row>
    <row r="3" spans="1:6" x14ac:dyDescent="0.3">
      <c r="A3">
        <v>2</v>
      </c>
      <c r="B3" t="s">
        <v>861</v>
      </c>
      <c r="C3" t="s">
        <v>862</v>
      </c>
      <c r="D3">
        <v>441</v>
      </c>
      <c r="E3" t="s">
        <v>620</v>
      </c>
    </row>
    <row r="4" spans="1:6" x14ac:dyDescent="0.3">
      <c r="A4">
        <v>3</v>
      </c>
      <c r="B4" t="s">
        <v>863</v>
      </c>
      <c r="C4" t="s">
        <v>864</v>
      </c>
      <c r="D4">
        <v>1534</v>
      </c>
      <c r="E4" t="s">
        <v>620</v>
      </c>
    </row>
    <row r="5" spans="1:6" x14ac:dyDescent="0.3">
      <c r="A5">
        <v>4</v>
      </c>
      <c r="B5" t="s">
        <v>865</v>
      </c>
      <c r="C5" t="s">
        <v>866</v>
      </c>
      <c r="D5">
        <v>1199</v>
      </c>
      <c r="E5" t="s">
        <v>829</v>
      </c>
    </row>
    <row r="6" spans="1:6" x14ac:dyDescent="0.3">
      <c r="A6">
        <v>5</v>
      </c>
      <c r="B6" t="s">
        <v>867</v>
      </c>
      <c r="C6" t="s">
        <v>864</v>
      </c>
      <c r="D6">
        <v>1444</v>
      </c>
      <c r="E6" t="s">
        <v>699</v>
      </c>
    </row>
    <row r="7" spans="1:6" x14ac:dyDescent="0.3">
      <c r="A7">
        <v>6</v>
      </c>
      <c r="B7" t="s">
        <v>868</v>
      </c>
      <c r="C7" t="s">
        <v>869</v>
      </c>
      <c r="D7">
        <v>1112</v>
      </c>
      <c r="E7" t="s">
        <v>701</v>
      </c>
    </row>
    <row r="8" spans="1:6" x14ac:dyDescent="0.3">
      <c r="A8">
        <v>7</v>
      </c>
      <c r="B8" t="s">
        <v>870</v>
      </c>
      <c r="C8" t="s">
        <v>860</v>
      </c>
      <c r="D8">
        <v>409</v>
      </c>
      <c r="E8" t="s">
        <v>701</v>
      </c>
    </row>
    <row r="9" spans="1:6" x14ac:dyDescent="0.3">
      <c r="A9">
        <v>8</v>
      </c>
      <c r="B9" t="s">
        <v>871</v>
      </c>
      <c r="C9" t="s">
        <v>866</v>
      </c>
      <c r="D9">
        <v>252</v>
      </c>
      <c r="E9" t="s">
        <v>698</v>
      </c>
    </row>
    <row r="10" spans="1:6" x14ac:dyDescent="0.3">
      <c r="A10">
        <v>9</v>
      </c>
      <c r="B10" t="s">
        <v>872</v>
      </c>
      <c r="C10" t="s">
        <v>864</v>
      </c>
      <c r="D10">
        <v>1605</v>
      </c>
      <c r="E10" t="s">
        <v>794</v>
      </c>
    </row>
    <row r="11" spans="1:6" x14ac:dyDescent="0.3">
      <c r="A11">
        <v>10</v>
      </c>
      <c r="B11" t="s">
        <v>873</v>
      </c>
      <c r="C11" t="s">
        <v>869</v>
      </c>
      <c r="D11">
        <v>259</v>
      </c>
      <c r="E11" t="s">
        <v>707</v>
      </c>
    </row>
    <row r="12" spans="1:6" x14ac:dyDescent="0.3">
      <c r="A12">
        <v>11</v>
      </c>
      <c r="B12" t="s">
        <v>874</v>
      </c>
      <c r="C12" t="s">
        <v>875</v>
      </c>
      <c r="D12">
        <v>1096</v>
      </c>
      <c r="E12" t="s">
        <v>620</v>
      </c>
    </row>
    <row r="13" spans="1:6" x14ac:dyDescent="0.3">
      <c r="A13">
        <v>12</v>
      </c>
      <c r="B13" t="s">
        <v>876</v>
      </c>
      <c r="C13" t="s">
        <v>862</v>
      </c>
      <c r="D13">
        <v>672</v>
      </c>
      <c r="E13" t="s">
        <v>698</v>
      </c>
    </row>
    <row r="14" spans="1:6" x14ac:dyDescent="0.3">
      <c r="A14">
        <v>13</v>
      </c>
      <c r="B14" t="s">
        <v>877</v>
      </c>
      <c r="C14" t="s">
        <v>875</v>
      </c>
      <c r="D14">
        <v>1141</v>
      </c>
      <c r="E14" t="s">
        <v>701</v>
      </c>
    </row>
    <row r="15" spans="1:6" x14ac:dyDescent="0.3">
      <c r="A15">
        <v>14</v>
      </c>
      <c r="B15" t="s">
        <v>878</v>
      </c>
      <c r="C15" t="s">
        <v>864</v>
      </c>
      <c r="D15">
        <v>1915</v>
      </c>
      <c r="E15" t="s">
        <v>707</v>
      </c>
    </row>
    <row r="16" spans="1:6" x14ac:dyDescent="0.3">
      <c r="A16">
        <v>15</v>
      </c>
      <c r="B16" t="s">
        <v>879</v>
      </c>
      <c r="C16" t="s">
        <v>794</v>
      </c>
      <c r="D16">
        <v>1488</v>
      </c>
      <c r="E16" t="s">
        <v>698</v>
      </c>
    </row>
    <row r="17" spans="1:5" x14ac:dyDescent="0.3">
      <c r="A17">
        <v>16</v>
      </c>
      <c r="B17" t="s">
        <v>880</v>
      </c>
      <c r="C17" t="s">
        <v>866</v>
      </c>
      <c r="D17">
        <v>1721</v>
      </c>
      <c r="E17" t="s">
        <v>701</v>
      </c>
    </row>
    <row r="18" spans="1:5" x14ac:dyDescent="0.3">
      <c r="A18">
        <v>17</v>
      </c>
      <c r="B18" t="s">
        <v>881</v>
      </c>
      <c r="C18" t="s">
        <v>860</v>
      </c>
      <c r="D18">
        <v>1899</v>
      </c>
      <c r="E18" t="s">
        <v>698</v>
      </c>
    </row>
    <row r="19" spans="1:5" x14ac:dyDescent="0.3">
      <c r="A19">
        <v>18</v>
      </c>
      <c r="B19" t="s">
        <v>882</v>
      </c>
      <c r="C19" t="s">
        <v>862</v>
      </c>
      <c r="D19">
        <v>781</v>
      </c>
      <c r="E19" t="s">
        <v>707</v>
      </c>
    </row>
    <row r="20" spans="1:5" x14ac:dyDescent="0.3">
      <c r="A20">
        <v>19</v>
      </c>
      <c r="B20" t="s">
        <v>883</v>
      </c>
      <c r="C20" t="s">
        <v>875</v>
      </c>
      <c r="D20">
        <v>1234</v>
      </c>
      <c r="E20" t="s">
        <v>620</v>
      </c>
    </row>
    <row r="21" spans="1:5" x14ac:dyDescent="0.3">
      <c r="A21">
        <v>20</v>
      </c>
      <c r="B21" t="s">
        <v>884</v>
      </c>
      <c r="C21" t="s">
        <v>864</v>
      </c>
      <c r="D21">
        <v>697</v>
      </c>
      <c r="E21" t="s">
        <v>698</v>
      </c>
    </row>
    <row r="22" spans="1:5" x14ac:dyDescent="0.3">
      <c r="A22">
        <v>21</v>
      </c>
      <c r="B22" t="s">
        <v>885</v>
      </c>
      <c r="C22" t="s">
        <v>864</v>
      </c>
      <c r="D22">
        <v>1561</v>
      </c>
      <c r="E22" t="s">
        <v>794</v>
      </c>
    </row>
    <row r="23" spans="1:5" x14ac:dyDescent="0.3">
      <c r="A23">
        <v>22</v>
      </c>
      <c r="B23" t="s">
        <v>886</v>
      </c>
      <c r="C23" t="s">
        <v>860</v>
      </c>
      <c r="D23">
        <v>1639</v>
      </c>
      <c r="E23" t="s">
        <v>699</v>
      </c>
    </row>
    <row r="24" spans="1:5" x14ac:dyDescent="0.3">
      <c r="A24">
        <v>23</v>
      </c>
      <c r="B24" t="s">
        <v>887</v>
      </c>
      <c r="C24" t="s">
        <v>866</v>
      </c>
      <c r="D24">
        <v>1098</v>
      </c>
      <c r="E24" t="s">
        <v>698</v>
      </c>
    </row>
    <row r="25" spans="1:5" x14ac:dyDescent="0.3">
      <c r="A25">
        <v>24</v>
      </c>
      <c r="B25" t="s">
        <v>888</v>
      </c>
      <c r="C25" t="s">
        <v>875</v>
      </c>
      <c r="D25">
        <v>535</v>
      </c>
      <c r="E25" t="s">
        <v>707</v>
      </c>
    </row>
    <row r="26" spans="1:5" x14ac:dyDescent="0.3">
      <c r="A26">
        <v>25</v>
      </c>
      <c r="B26" t="s">
        <v>889</v>
      </c>
      <c r="C26" t="s">
        <v>862</v>
      </c>
      <c r="D26">
        <v>1202</v>
      </c>
      <c r="E26" t="s">
        <v>698</v>
      </c>
    </row>
    <row r="27" spans="1:5" x14ac:dyDescent="0.3">
      <c r="A27">
        <v>26</v>
      </c>
      <c r="B27" t="s">
        <v>890</v>
      </c>
      <c r="C27" t="s">
        <v>864</v>
      </c>
      <c r="D27">
        <v>289</v>
      </c>
      <c r="E27" t="s">
        <v>701</v>
      </c>
    </row>
    <row r="28" spans="1:5" x14ac:dyDescent="0.3">
      <c r="A28">
        <v>27</v>
      </c>
      <c r="B28" t="s">
        <v>891</v>
      </c>
      <c r="C28" t="s">
        <v>869</v>
      </c>
      <c r="D28">
        <v>548</v>
      </c>
      <c r="E28" t="s">
        <v>794</v>
      </c>
    </row>
    <row r="29" spans="1:5" x14ac:dyDescent="0.3">
      <c r="A29">
        <v>28</v>
      </c>
      <c r="B29" t="s">
        <v>892</v>
      </c>
      <c r="C29" t="s">
        <v>866</v>
      </c>
      <c r="D29">
        <v>1778</v>
      </c>
      <c r="E29" t="s">
        <v>794</v>
      </c>
    </row>
    <row r="30" spans="1:5" x14ac:dyDescent="0.3">
      <c r="A30">
        <v>29</v>
      </c>
      <c r="B30" t="s">
        <v>893</v>
      </c>
      <c r="C30" t="s">
        <v>864</v>
      </c>
      <c r="D30">
        <v>1252</v>
      </c>
      <c r="E30" t="s">
        <v>701</v>
      </c>
    </row>
    <row r="31" spans="1:5" x14ac:dyDescent="0.3">
      <c r="A31">
        <v>30</v>
      </c>
      <c r="B31" t="s">
        <v>894</v>
      </c>
      <c r="C31" t="s">
        <v>864</v>
      </c>
      <c r="D31">
        <v>751</v>
      </c>
      <c r="E31" t="s">
        <v>698</v>
      </c>
    </row>
    <row r="32" spans="1:5" x14ac:dyDescent="0.3">
      <c r="A32">
        <v>31</v>
      </c>
      <c r="B32" t="s">
        <v>895</v>
      </c>
      <c r="C32" t="s">
        <v>864</v>
      </c>
      <c r="D32">
        <v>1804</v>
      </c>
      <c r="E32" t="s">
        <v>699</v>
      </c>
    </row>
    <row r="33" spans="1:5" x14ac:dyDescent="0.3">
      <c r="A33">
        <v>32</v>
      </c>
      <c r="B33" t="s">
        <v>896</v>
      </c>
      <c r="C33" t="s">
        <v>860</v>
      </c>
      <c r="D33">
        <v>1792</v>
      </c>
      <c r="E33" t="s">
        <v>707</v>
      </c>
    </row>
    <row r="34" spans="1:5" x14ac:dyDescent="0.3">
      <c r="A34">
        <v>33</v>
      </c>
      <c r="B34" t="s">
        <v>897</v>
      </c>
      <c r="C34" t="s">
        <v>864</v>
      </c>
      <c r="D34">
        <v>314</v>
      </c>
      <c r="E34" t="s">
        <v>620</v>
      </c>
    </row>
    <row r="35" spans="1:5" x14ac:dyDescent="0.3">
      <c r="A35">
        <v>34</v>
      </c>
      <c r="B35" t="s">
        <v>898</v>
      </c>
      <c r="C35" t="s">
        <v>860</v>
      </c>
      <c r="D35">
        <v>1335</v>
      </c>
      <c r="E35" t="s">
        <v>794</v>
      </c>
    </row>
    <row r="36" spans="1:5" x14ac:dyDescent="0.3">
      <c r="A36">
        <v>35</v>
      </c>
      <c r="B36" t="s">
        <v>899</v>
      </c>
      <c r="C36" t="s">
        <v>864</v>
      </c>
      <c r="D36">
        <v>1865</v>
      </c>
      <c r="E36" t="s">
        <v>701</v>
      </c>
    </row>
    <row r="37" spans="1:5" x14ac:dyDescent="0.3">
      <c r="A37">
        <v>36</v>
      </c>
      <c r="B37" t="s">
        <v>900</v>
      </c>
      <c r="C37" t="s">
        <v>862</v>
      </c>
      <c r="D37">
        <v>203</v>
      </c>
      <c r="E37" t="s">
        <v>707</v>
      </c>
    </row>
    <row r="38" spans="1:5" x14ac:dyDescent="0.3">
      <c r="A38">
        <v>37</v>
      </c>
      <c r="B38" t="s">
        <v>901</v>
      </c>
      <c r="C38" t="s">
        <v>864</v>
      </c>
      <c r="D38">
        <v>1428</v>
      </c>
      <c r="E38" t="s">
        <v>829</v>
      </c>
    </row>
    <row r="39" spans="1:5" x14ac:dyDescent="0.3">
      <c r="A39">
        <v>38</v>
      </c>
      <c r="B39" t="s">
        <v>902</v>
      </c>
      <c r="C39" t="s">
        <v>869</v>
      </c>
      <c r="D39">
        <v>562</v>
      </c>
      <c r="E39" t="s">
        <v>707</v>
      </c>
    </row>
    <row r="40" spans="1:5" x14ac:dyDescent="0.3">
      <c r="A40">
        <v>39</v>
      </c>
      <c r="B40" t="s">
        <v>903</v>
      </c>
      <c r="C40" t="s">
        <v>875</v>
      </c>
      <c r="D40">
        <v>387</v>
      </c>
      <c r="E40" t="s">
        <v>699</v>
      </c>
    </row>
    <row r="41" spans="1:5" x14ac:dyDescent="0.3">
      <c r="A41">
        <v>40</v>
      </c>
      <c r="B41" t="s">
        <v>904</v>
      </c>
      <c r="C41" t="s">
        <v>866</v>
      </c>
      <c r="D41">
        <v>1923</v>
      </c>
      <c r="E41" t="s">
        <v>698</v>
      </c>
    </row>
    <row r="42" spans="1:5" x14ac:dyDescent="0.3">
      <c r="A42">
        <v>41</v>
      </c>
      <c r="B42" t="s">
        <v>905</v>
      </c>
      <c r="C42" t="s">
        <v>866</v>
      </c>
      <c r="D42">
        <v>1977</v>
      </c>
      <c r="E42" t="s">
        <v>829</v>
      </c>
    </row>
    <row r="43" spans="1:5" x14ac:dyDescent="0.3">
      <c r="A43">
        <v>42</v>
      </c>
      <c r="B43" t="s">
        <v>906</v>
      </c>
      <c r="C43" t="s">
        <v>866</v>
      </c>
      <c r="D43">
        <v>1744</v>
      </c>
      <c r="E43" t="s">
        <v>699</v>
      </c>
    </row>
    <row r="44" spans="1:5" x14ac:dyDescent="0.3">
      <c r="A44">
        <v>43</v>
      </c>
      <c r="B44" t="s">
        <v>907</v>
      </c>
      <c r="C44" t="s">
        <v>794</v>
      </c>
      <c r="D44">
        <v>750</v>
      </c>
      <c r="E44" t="s">
        <v>829</v>
      </c>
    </row>
    <row r="45" spans="1:5" x14ac:dyDescent="0.3">
      <c r="A45">
        <v>44</v>
      </c>
      <c r="B45" t="s">
        <v>908</v>
      </c>
      <c r="C45" t="s">
        <v>862</v>
      </c>
      <c r="D45">
        <v>794</v>
      </c>
      <c r="E45" t="s">
        <v>829</v>
      </c>
    </row>
    <row r="46" spans="1:5" x14ac:dyDescent="0.3">
      <c r="A46">
        <v>45</v>
      </c>
      <c r="B46" t="s">
        <v>909</v>
      </c>
      <c r="C46" t="s">
        <v>794</v>
      </c>
      <c r="D46">
        <v>722</v>
      </c>
      <c r="E46" t="s">
        <v>707</v>
      </c>
    </row>
    <row r="47" spans="1:5" x14ac:dyDescent="0.3">
      <c r="A47">
        <v>46</v>
      </c>
      <c r="B47" t="s">
        <v>910</v>
      </c>
      <c r="C47" t="s">
        <v>869</v>
      </c>
      <c r="D47">
        <v>758</v>
      </c>
      <c r="E47" t="s">
        <v>698</v>
      </c>
    </row>
    <row r="48" spans="1:5" x14ac:dyDescent="0.3">
      <c r="A48">
        <v>47</v>
      </c>
      <c r="B48" t="s">
        <v>911</v>
      </c>
      <c r="C48" t="s">
        <v>864</v>
      </c>
      <c r="D48">
        <v>1638</v>
      </c>
      <c r="E48" t="s">
        <v>701</v>
      </c>
    </row>
    <row r="49" spans="1:5" x14ac:dyDescent="0.3">
      <c r="A49">
        <v>48</v>
      </c>
      <c r="B49" t="s">
        <v>912</v>
      </c>
      <c r="C49" t="s">
        <v>864</v>
      </c>
      <c r="D49">
        <v>433</v>
      </c>
      <c r="E49" t="s">
        <v>829</v>
      </c>
    </row>
    <row r="50" spans="1:5" x14ac:dyDescent="0.3">
      <c r="A50">
        <v>49</v>
      </c>
      <c r="B50" t="s">
        <v>913</v>
      </c>
      <c r="C50" t="s">
        <v>864</v>
      </c>
      <c r="D50">
        <v>903</v>
      </c>
      <c r="E50" t="s">
        <v>620</v>
      </c>
    </row>
    <row r="51" spans="1:5" x14ac:dyDescent="0.3">
      <c r="A51">
        <v>50</v>
      </c>
      <c r="B51" t="s">
        <v>914</v>
      </c>
      <c r="C51" t="s">
        <v>862</v>
      </c>
      <c r="D51">
        <v>422</v>
      </c>
      <c r="E51" t="s">
        <v>701</v>
      </c>
    </row>
    <row r="52" spans="1:5" x14ac:dyDescent="0.3">
      <c r="A52">
        <v>51</v>
      </c>
      <c r="B52" t="s">
        <v>915</v>
      </c>
      <c r="C52" t="s">
        <v>860</v>
      </c>
      <c r="D52">
        <v>1084</v>
      </c>
      <c r="E52" t="s">
        <v>699</v>
      </c>
    </row>
    <row r="53" spans="1:5" x14ac:dyDescent="0.3">
      <c r="A53">
        <v>52</v>
      </c>
      <c r="B53" t="s">
        <v>916</v>
      </c>
      <c r="C53" t="s">
        <v>794</v>
      </c>
      <c r="D53">
        <v>236</v>
      </c>
      <c r="E53" t="s">
        <v>620</v>
      </c>
    </row>
    <row r="54" spans="1:5" x14ac:dyDescent="0.3">
      <c r="A54">
        <v>53</v>
      </c>
      <c r="B54" t="s">
        <v>917</v>
      </c>
      <c r="C54" t="s">
        <v>866</v>
      </c>
      <c r="D54">
        <v>1672</v>
      </c>
      <c r="E54" t="s">
        <v>794</v>
      </c>
    </row>
    <row r="55" spans="1:5" x14ac:dyDescent="0.3">
      <c r="A55">
        <v>54</v>
      </c>
      <c r="B55" t="s">
        <v>918</v>
      </c>
      <c r="C55" t="s">
        <v>869</v>
      </c>
      <c r="D55">
        <v>1236</v>
      </c>
      <c r="E55" t="s">
        <v>698</v>
      </c>
    </row>
    <row r="56" spans="1:5" x14ac:dyDescent="0.3">
      <c r="A56">
        <v>55</v>
      </c>
      <c r="B56" t="s">
        <v>919</v>
      </c>
      <c r="C56" t="s">
        <v>860</v>
      </c>
      <c r="D56">
        <v>1904</v>
      </c>
      <c r="E56" t="s">
        <v>794</v>
      </c>
    </row>
    <row r="57" spans="1:5" x14ac:dyDescent="0.3">
      <c r="A57">
        <v>56</v>
      </c>
      <c r="B57" t="s">
        <v>885</v>
      </c>
      <c r="C57" t="s">
        <v>794</v>
      </c>
      <c r="D57">
        <v>1272</v>
      </c>
      <c r="E57" t="s">
        <v>698</v>
      </c>
    </row>
    <row r="58" spans="1:5" x14ac:dyDescent="0.3">
      <c r="A58">
        <v>57</v>
      </c>
      <c r="B58" t="s">
        <v>920</v>
      </c>
      <c r="C58" t="s">
        <v>864</v>
      </c>
      <c r="D58">
        <v>1582</v>
      </c>
      <c r="E58" t="s">
        <v>707</v>
      </c>
    </row>
    <row r="59" spans="1:5" x14ac:dyDescent="0.3">
      <c r="A59">
        <v>58</v>
      </c>
      <c r="B59" t="s">
        <v>921</v>
      </c>
      <c r="C59" t="s">
        <v>869</v>
      </c>
      <c r="D59">
        <v>1492</v>
      </c>
      <c r="E59" t="s">
        <v>620</v>
      </c>
    </row>
    <row r="60" spans="1:5" x14ac:dyDescent="0.3">
      <c r="A60">
        <v>59</v>
      </c>
      <c r="B60" t="s">
        <v>922</v>
      </c>
      <c r="C60" t="s">
        <v>869</v>
      </c>
      <c r="D60">
        <v>811</v>
      </c>
      <c r="E60" t="s">
        <v>794</v>
      </c>
    </row>
    <row r="61" spans="1:5" x14ac:dyDescent="0.3">
      <c r="A61">
        <v>60</v>
      </c>
      <c r="B61" t="s">
        <v>923</v>
      </c>
      <c r="C61" t="s">
        <v>866</v>
      </c>
      <c r="D61">
        <v>827</v>
      </c>
      <c r="E61" t="s">
        <v>829</v>
      </c>
    </row>
    <row r="62" spans="1:5" x14ac:dyDescent="0.3">
      <c r="A62">
        <v>61</v>
      </c>
      <c r="B62" t="s">
        <v>924</v>
      </c>
      <c r="C62" t="s">
        <v>862</v>
      </c>
      <c r="D62">
        <v>810</v>
      </c>
      <c r="E62" t="s">
        <v>698</v>
      </c>
    </row>
    <row r="63" spans="1:5" x14ac:dyDescent="0.3">
      <c r="A63">
        <v>62</v>
      </c>
      <c r="B63" t="s">
        <v>925</v>
      </c>
      <c r="C63" t="s">
        <v>864</v>
      </c>
      <c r="D63">
        <v>1356</v>
      </c>
      <c r="E63" t="s">
        <v>701</v>
      </c>
    </row>
    <row r="64" spans="1:5" x14ac:dyDescent="0.3">
      <c r="A64">
        <v>63</v>
      </c>
      <c r="B64" t="s">
        <v>926</v>
      </c>
      <c r="C64" t="s">
        <v>866</v>
      </c>
      <c r="D64">
        <v>1348</v>
      </c>
      <c r="E64" t="s">
        <v>699</v>
      </c>
    </row>
    <row r="65" spans="1:5" x14ac:dyDescent="0.3">
      <c r="A65">
        <v>64</v>
      </c>
      <c r="B65" t="s">
        <v>927</v>
      </c>
      <c r="C65" t="s">
        <v>860</v>
      </c>
      <c r="D65">
        <v>1878</v>
      </c>
      <c r="E65" t="s">
        <v>794</v>
      </c>
    </row>
    <row r="66" spans="1:5" x14ac:dyDescent="0.3">
      <c r="A66">
        <v>65</v>
      </c>
      <c r="B66" t="s">
        <v>928</v>
      </c>
      <c r="C66" t="s">
        <v>794</v>
      </c>
      <c r="D66">
        <v>1895</v>
      </c>
      <c r="E66" t="s">
        <v>699</v>
      </c>
    </row>
    <row r="67" spans="1:5" x14ac:dyDescent="0.3">
      <c r="A67">
        <v>66</v>
      </c>
      <c r="B67" t="s">
        <v>929</v>
      </c>
      <c r="C67" t="s">
        <v>864</v>
      </c>
      <c r="D67">
        <v>610</v>
      </c>
      <c r="E67" t="s">
        <v>701</v>
      </c>
    </row>
    <row r="68" spans="1:5" x14ac:dyDescent="0.3">
      <c r="A68">
        <v>67</v>
      </c>
      <c r="B68" t="s">
        <v>930</v>
      </c>
      <c r="C68" t="s">
        <v>794</v>
      </c>
      <c r="D68">
        <v>1374</v>
      </c>
      <c r="E68" t="s">
        <v>698</v>
      </c>
    </row>
    <row r="69" spans="1:5" x14ac:dyDescent="0.3">
      <c r="A69">
        <v>68</v>
      </c>
      <c r="B69" t="s">
        <v>931</v>
      </c>
      <c r="C69" t="s">
        <v>860</v>
      </c>
      <c r="D69">
        <v>597</v>
      </c>
      <c r="E69" t="s">
        <v>620</v>
      </c>
    </row>
    <row r="70" spans="1:5" x14ac:dyDescent="0.3">
      <c r="A70">
        <v>69</v>
      </c>
      <c r="B70" t="s">
        <v>932</v>
      </c>
      <c r="C70" t="s">
        <v>869</v>
      </c>
      <c r="D70">
        <v>998</v>
      </c>
      <c r="E70" t="s">
        <v>701</v>
      </c>
    </row>
    <row r="71" spans="1:5" x14ac:dyDescent="0.3">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501DA-8452-48D8-A27C-9911D6E732FE}">
  <dimension ref="B1:L29"/>
  <sheetViews>
    <sheetView workbookViewId="0">
      <selection activeCell="W12" sqref="W12"/>
    </sheetView>
  </sheetViews>
  <sheetFormatPr defaultRowHeight="14.4" x14ac:dyDescent="0.3"/>
  <cols>
    <col min="2" max="3" width="14.44140625" bestFit="1" customWidth="1"/>
    <col min="4" max="4" width="12.109375" bestFit="1" customWidth="1"/>
    <col min="5" max="5" width="13.6640625" bestFit="1" customWidth="1"/>
    <col min="6" max="6" width="16.44140625" bestFit="1" customWidth="1"/>
    <col min="7" max="7" width="12.109375" bestFit="1" customWidth="1"/>
    <col min="8" max="8" width="27" bestFit="1" customWidth="1"/>
    <col min="9" max="9" width="12.109375" bestFit="1" customWidth="1"/>
    <col min="10" max="10" width="13.21875" bestFit="1" customWidth="1"/>
    <col min="11" max="11" width="9.88671875" bestFit="1" customWidth="1"/>
    <col min="12" max="12" width="14.44140625" bestFit="1" customWidth="1"/>
    <col min="13" max="14" width="4" bestFit="1" customWidth="1"/>
    <col min="15" max="15" width="4.21875" customWidth="1"/>
    <col min="16" max="16" width="5.44140625" customWidth="1"/>
    <col min="17" max="33" width="4" bestFit="1" customWidth="1"/>
    <col min="34" max="73" width="5" bestFit="1" customWidth="1"/>
    <col min="74" max="74" width="10.77734375" bestFit="1" customWidth="1"/>
    <col min="75" max="103" width="4" bestFit="1" customWidth="1"/>
    <col min="104" max="143" width="5" bestFit="1" customWidth="1"/>
    <col min="144" max="144" width="7.6640625" bestFit="1" customWidth="1"/>
    <col min="145" max="173" width="4" bestFit="1" customWidth="1"/>
    <col min="174" max="213" width="5" bestFit="1" customWidth="1"/>
    <col min="214" max="214" width="8.109375" bestFit="1" customWidth="1"/>
    <col min="215" max="243" width="4" bestFit="1" customWidth="1"/>
    <col min="244" max="283" width="5" bestFit="1" customWidth="1"/>
    <col min="284" max="284" width="17.109375" bestFit="1" customWidth="1"/>
    <col min="285" max="313" width="4" bestFit="1" customWidth="1"/>
    <col min="314" max="353" width="5" bestFit="1" customWidth="1"/>
    <col min="354" max="354" width="10.77734375" bestFit="1" customWidth="1"/>
    <col min="355" max="383" width="4" bestFit="1" customWidth="1"/>
    <col min="384" max="423" width="5" bestFit="1" customWidth="1"/>
    <col min="425" max="453" width="4" bestFit="1" customWidth="1"/>
    <col min="454" max="493" width="5" bestFit="1" customWidth="1"/>
    <col min="494" max="494" width="10.77734375" bestFit="1" customWidth="1"/>
  </cols>
  <sheetData>
    <row r="1" spans="2:12" x14ac:dyDescent="0.3">
      <c r="B1" s="4" t="s">
        <v>933</v>
      </c>
      <c r="C1" t="s">
        <v>944</v>
      </c>
      <c r="E1" t="s">
        <v>944</v>
      </c>
      <c r="F1" t="s">
        <v>945</v>
      </c>
      <c r="H1" t="s">
        <v>946</v>
      </c>
      <c r="K1" t="s">
        <v>949</v>
      </c>
    </row>
    <row r="2" spans="2:12" x14ac:dyDescent="0.3">
      <c r="B2" s="5" t="s">
        <v>842</v>
      </c>
      <c r="C2" s="6">
        <v>95468</v>
      </c>
      <c r="E2" s="6">
        <v>3520984</v>
      </c>
      <c r="F2" s="7">
        <v>5.53</v>
      </c>
      <c r="H2" s="6">
        <v>3520.9839999999999</v>
      </c>
      <c r="K2" s="7">
        <v>1000</v>
      </c>
    </row>
    <row r="3" spans="2:12" x14ac:dyDescent="0.3">
      <c r="B3" s="5" t="s">
        <v>621</v>
      </c>
      <c r="C3" s="6">
        <v>704509</v>
      </c>
    </row>
    <row r="4" spans="2:12" x14ac:dyDescent="0.3">
      <c r="B4" s="5" t="s">
        <v>747</v>
      </c>
      <c r="C4" s="6">
        <v>511823</v>
      </c>
      <c r="K4" s="4" t="s">
        <v>933</v>
      </c>
      <c r="L4" t="s">
        <v>944</v>
      </c>
    </row>
    <row r="5" spans="2:12" x14ac:dyDescent="0.3">
      <c r="B5" s="5" t="s">
        <v>837</v>
      </c>
      <c r="C5" s="6">
        <v>140393</v>
      </c>
      <c r="E5" s="4" t="s">
        <v>933</v>
      </c>
      <c r="F5" t="s">
        <v>944</v>
      </c>
      <c r="H5">
        <f>CORREL(orders[Quantity],orders[diff_order_delivery])</f>
        <v>3.4781737193018245E-3</v>
      </c>
      <c r="K5" s="5">
        <v>0</v>
      </c>
      <c r="L5" s="6">
        <v>99400</v>
      </c>
    </row>
    <row r="6" spans="2:12" x14ac:dyDescent="0.3">
      <c r="B6" s="5" t="s">
        <v>840</v>
      </c>
      <c r="C6" s="6">
        <v>150346</v>
      </c>
      <c r="E6" s="5" t="s">
        <v>878</v>
      </c>
      <c r="F6" s="6">
        <v>97665</v>
      </c>
      <c r="K6" s="5">
        <v>1</v>
      </c>
      <c r="L6" s="6">
        <v>129309</v>
      </c>
    </row>
    <row r="7" spans="2:12" x14ac:dyDescent="0.3">
      <c r="B7" s="5" t="s">
        <v>841</v>
      </c>
      <c r="C7" s="6">
        <v>157913</v>
      </c>
      <c r="E7" s="5" t="s">
        <v>919</v>
      </c>
      <c r="F7" s="6">
        <v>106624</v>
      </c>
      <c r="K7" s="5">
        <v>2</v>
      </c>
      <c r="L7" s="6">
        <v>152940</v>
      </c>
    </row>
    <row r="8" spans="2:12" x14ac:dyDescent="0.3">
      <c r="B8" s="5" t="s">
        <v>839</v>
      </c>
      <c r="C8" s="6">
        <v>135826</v>
      </c>
      <c r="E8" s="5" t="s">
        <v>911</v>
      </c>
      <c r="F8" s="6">
        <v>101556</v>
      </c>
      <c r="K8" s="5">
        <v>3</v>
      </c>
      <c r="L8" s="6">
        <v>146810</v>
      </c>
    </row>
    <row r="9" spans="2:12" x14ac:dyDescent="0.3">
      <c r="B9" s="5" t="s">
        <v>795</v>
      </c>
      <c r="C9" s="6">
        <v>737389</v>
      </c>
      <c r="E9" s="5" t="s">
        <v>859</v>
      </c>
      <c r="F9" s="6">
        <v>121905</v>
      </c>
      <c r="K9" s="5">
        <v>4</v>
      </c>
      <c r="L9" s="6">
        <v>114700</v>
      </c>
    </row>
    <row r="10" spans="2:12" x14ac:dyDescent="0.3">
      <c r="B10" s="5" t="s">
        <v>843</v>
      </c>
      <c r="C10" s="6">
        <v>136938</v>
      </c>
      <c r="E10" s="5" t="s">
        <v>885</v>
      </c>
      <c r="F10" s="6">
        <v>114476</v>
      </c>
      <c r="K10" s="5">
        <v>5</v>
      </c>
      <c r="L10" s="6">
        <v>156198</v>
      </c>
    </row>
    <row r="11" spans="2:12" x14ac:dyDescent="0.3">
      <c r="B11" s="5" t="s">
        <v>845</v>
      </c>
      <c r="C11" s="6">
        <v>151619</v>
      </c>
      <c r="E11" s="5" t="s">
        <v>934</v>
      </c>
      <c r="F11" s="6">
        <v>542226</v>
      </c>
      <c r="K11" s="5">
        <v>6</v>
      </c>
      <c r="L11" s="6">
        <v>177211</v>
      </c>
    </row>
    <row r="12" spans="2:12" x14ac:dyDescent="0.3">
      <c r="B12" s="5" t="s">
        <v>822</v>
      </c>
      <c r="C12" s="6">
        <v>449169</v>
      </c>
      <c r="K12" s="5">
        <v>7</v>
      </c>
      <c r="L12" s="6">
        <v>147749</v>
      </c>
    </row>
    <row r="13" spans="2:12" x14ac:dyDescent="0.3">
      <c r="B13" s="5" t="s">
        <v>836</v>
      </c>
      <c r="C13" s="6">
        <v>149591</v>
      </c>
      <c r="K13" s="5">
        <v>8</v>
      </c>
      <c r="L13" s="6">
        <v>133617</v>
      </c>
    </row>
    <row r="14" spans="2:12" x14ac:dyDescent="0.3">
      <c r="B14" s="5" t="s">
        <v>934</v>
      </c>
      <c r="C14" s="6">
        <v>3520984</v>
      </c>
      <c r="K14" s="5">
        <v>9</v>
      </c>
      <c r="L14" s="6">
        <v>153678</v>
      </c>
    </row>
    <row r="15" spans="2:12" x14ac:dyDescent="0.3">
      <c r="K15" s="5">
        <v>10</v>
      </c>
      <c r="L15" s="6">
        <v>94985</v>
      </c>
    </row>
    <row r="16" spans="2:12" x14ac:dyDescent="0.3">
      <c r="K16" s="5">
        <v>11</v>
      </c>
      <c r="L16" s="6">
        <v>130287</v>
      </c>
    </row>
    <row r="17" spans="2:12" x14ac:dyDescent="0.3">
      <c r="B17" s="4" t="s">
        <v>933</v>
      </c>
      <c r="C17" t="s">
        <v>944</v>
      </c>
      <c r="E17" s="4" t="s">
        <v>933</v>
      </c>
      <c r="F17" t="s">
        <v>947</v>
      </c>
      <c r="H17" s="4" t="s">
        <v>933</v>
      </c>
      <c r="I17" t="s">
        <v>944</v>
      </c>
      <c r="K17" s="5">
        <v>12</v>
      </c>
      <c r="L17" s="6">
        <v>162394</v>
      </c>
    </row>
    <row r="18" spans="2:12" x14ac:dyDescent="0.3">
      <c r="B18" s="5" t="s">
        <v>869</v>
      </c>
      <c r="C18" s="6">
        <v>299953</v>
      </c>
      <c r="E18" s="5" t="s">
        <v>218</v>
      </c>
      <c r="F18" s="7">
        <v>18</v>
      </c>
      <c r="H18" s="5" t="s">
        <v>699</v>
      </c>
      <c r="I18" s="6">
        <v>586176</v>
      </c>
      <c r="K18" s="5">
        <v>13</v>
      </c>
      <c r="L18" s="6">
        <v>152340</v>
      </c>
    </row>
    <row r="19" spans="2:12" x14ac:dyDescent="0.3">
      <c r="B19" s="5" t="s">
        <v>864</v>
      </c>
      <c r="C19" s="6">
        <v>838352</v>
      </c>
      <c r="E19" s="5" t="s">
        <v>152</v>
      </c>
      <c r="F19" s="7">
        <v>21</v>
      </c>
      <c r="H19" s="5" t="s">
        <v>698</v>
      </c>
      <c r="I19" s="6">
        <v>674634</v>
      </c>
      <c r="K19" s="5">
        <v>14</v>
      </c>
      <c r="L19" s="6">
        <v>126406</v>
      </c>
    </row>
    <row r="20" spans="2:12" x14ac:dyDescent="0.3">
      <c r="B20" s="5" t="s">
        <v>875</v>
      </c>
      <c r="C20" s="6">
        <v>184498</v>
      </c>
      <c r="E20" s="5" t="s">
        <v>32</v>
      </c>
      <c r="F20" s="7">
        <v>18</v>
      </c>
      <c r="H20" s="5" t="s">
        <v>707</v>
      </c>
      <c r="I20" s="6">
        <v>408194</v>
      </c>
      <c r="K20" s="5">
        <v>15</v>
      </c>
      <c r="L20" s="6">
        <v>163586</v>
      </c>
    </row>
    <row r="21" spans="2:12" x14ac:dyDescent="0.3">
      <c r="B21" s="5" t="s">
        <v>862</v>
      </c>
      <c r="C21" s="6">
        <v>138649</v>
      </c>
      <c r="E21" s="5" t="s">
        <v>324</v>
      </c>
      <c r="F21" s="7">
        <v>28</v>
      </c>
      <c r="H21" s="5" t="s">
        <v>829</v>
      </c>
      <c r="I21" s="6">
        <v>313783</v>
      </c>
      <c r="K21" s="5">
        <v>16</v>
      </c>
      <c r="L21" s="6">
        <v>128797</v>
      </c>
    </row>
    <row r="22" spans="2:12" x14ac:dyDescent="0.3">
      <c r="B22" s="5" t="s">
        <v>794</v>
      </c>
      <c r="C22" s="6">
        <v>171631</v>
      </c>
      <c r="E22" s="5" t="s">
        <v>230</v>
      </c>
      <c r="F22" s="7">
        <v>21</v>
      </c>
      <c r="H22" s="5" t="s">
        <v>701</v>
      </c>
      <c r="I22" s="6">
        <v>574682</v>
      </c>
      <c r="K22" s="5">
        <v>17</v>
      </c>
      <c r="L22" s="6">
        <v>155373</v>
      </c>
    </row>
    <row r="23" spans="2:12" x14ac:dyDescent="0.3">
      <c r="B23" s="5" t="s">
        <v>860</v>
      </c>
      <c r="C23" s="6">
        <v>568309</v>
      </c>
      <c r="E23" s="5" t="s">
        <v>301</v>
      </c>
      <c r="F23" s="7">
        <v>20</v>
      </c>
      <c r="H23" s="5" t="s">
        <v>794</v>
      </c>
      <c r="I23" s="6">
        <v>631585</v>
      </c>
      <c r="K23" s="5">
        <v>18</v>
      </c>
      <c r="L23" s="6">
        <v>173118</v>
      </c>
    </row>
    <row r="24" spans="2:12" x14ac:dyDescent="0.3">
      <c r="B24" s="5" t="s">
        <v>866</v>
      </c>
      <c r="C24" s="6">
        <v>432275</v>
      </c>
      <c r="E24" s="5" t="s">
        <v>188</v>
      </c>
      <c r="F24" s="7">
        <v>24</v>
      </c>
      <c r="H24" s="5" t="s">
        <v>620</v>
      </c>
      <c r="I24" s="6">
        <v>331930</v>
      </c>
      <c r="K24" s="5">
        <v>19</v>
      </c>
      <c r="L24" s="6">
        <v>185771</v>
      </c>
    </row>
    <row r="25" spans="2:12" x14ac:dyDescent="0.3">
      <c r="B25" s="5" t="s">
        <v>934</v>
      </c>
      <c r="C25" s="6">
        <v>2633667</v>
      </c>
      <c r="E25" s="5" t="s">
        <v>307</v>
      </c>
      <c r="F25" s="7">
        <v>29</v>
      </c>
      <c r="H25" s="5" t="s">
        <v>934</v>
      </c>
      <c r="I25" s="6">
        <v>3520984</v>
      </c>
      <c r="K25" s="5">
        <v>20</v>
      </c>
      <c r="L25" s="6">
        <v>186426</v>
      </c>
    </row>
    <row r="26" spans="2:12" x14ac:dyDescent="0.3">
      <c r="E26" s="5" t="s">
        <v>158</v>
      </c>
      <c r="F26" s="7">
        <v>27</v>
      </c>
      <c r="K26" s="5">
        <v>21</v>
      </c>
      <c r="L26" s="6">
        <v>155466</v>
      </c>
    </row>
    <row r="27" spans="2:12" x14ac:dyDescent="0.3">
      <c r="E27" s="5" t="s">
        <v>397</v>
      </c>
      <c r="F27" s="7">
        <v>19</v>
      </c>
      <c r="K27" s="5">
        <v>22</v>
      </c>
      <c r="L27" s="6">
        <v>125912</v>
      </c>
    </row>
    <row r="28" spans="2:12" x14ac:dyDescent="0.3">
      <c r="E28" s="5" t="s">
        <v>934</v>
      </c>
      <c r="F28" s="7">
        <v>225</v>
      </c>
      <c r="K28" s="5">
        <v>23</v>
      </c>
      <c r="L28" s="6">
        <v>168511</v>
      </c>
    </row>
    <row r="29" spans="2:12" x14ac:dyDescent="0.3">
      <c r="K29" s="5" t="s">
        <v>934</v>
      </c>
      <c r="L29"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FEA1-A3B9-468E-B624-2903B2ADC99D}">
  <dimension ref="A1"/>
  <sheetViews>
    <sheetView tabSelected="1" zoomScale="103" zoomScaleNormal="99" workbookViewId="0"/>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213682C-A877-4F31-AFEC-120C76F0BDC0}">
  <ds:schemaRefs/>
</ds:datastoreItem>
</file>

<file path=customXml/itemProps2.xml><?xml version="1.0" encoding="utf-8"?>
<ds:datastoreItem xmlns:ds="http://schemas.openxmlformats.org/officeDocument/2006/customXml" ds:itemID="{0B6DE2F1-DE54-475B-A93E-723ECF74FA1C}">
  <ds:schemaRefs/>
</ds:datastoreItem>
</file>

<file path=customXml/itemProps3.xml><?xml version="1.0" encoding="utf-8"?>
<ds:datastoreItem xmlns:ds="http://schemas.openxmlformats.org/officeDocument/2006/customXml" ds:itemID="{4241D884-83E3-45AA-B974-86CD9B6CFF85}">
  <ds:schemaRefs/>
</ds:datastoreItem>
</file>

<file path=customXml/itemProps4.xml><?xml version="1.0" encoding="utf-8"?>
<ds:datastoreItem xmlns:ds="http://schemas.openxmlformats.org/officeDocument/2006/customXml" ds:itemID="{2E848EBD-ACF9-4E36-ACF2-D780FEFC8D70}">
  <ds:schemaRefs/>
</ds:datastoreItem>
</file>

<file path=customXml/itemProps5.xml><?xml version="1.0" encoding="utf-8"?>
<ds:datastoreItem xmlns:ds="http://schemas.openxmlformats.org/officeDocument/2006/customXml" ds:itemID="{EF4ABD22-2C54-4DB8-AC22-DEA9C8FDBD49}">
  <ds:schemaRefs/>
</ds:datastoreItem>
</file>

<file path=customXml/itemProps6.xml><?xml version="1.0" encoding="utf-8"?>
<ds:datastoreItem xmlns:ds="http://schemas.openxmlformats.org/officeDocument/2006/customXml" ds:itemID="{1C9AF70D-FD58-4908-B4A4-1C907E9287A2}">
  <ds:schemaRefs/>
</ds:datastoreItem>
</file>

<file path=customXml/itemProps7.xml><?xml version="1.0" encoding="utf-8"?>
<ds:datastoreItem xmlns:ds="http://schemas.openxmlformats.org/officeDocument/2006/customXml" ds:itemID="{DC604187-33E8-43FC-B3F7-90864E4B54BF}">
  <ds:schemaRefs/>
</ds:datastoreItem>
</file>

<file path=customXml/itemProps8.xml><?xml version="1.0" encoding="utf-8"?>
<ds:datastoreItem xmlns:ds="http://schemas.openxmlformats.org/officeDocument/2006/customXml" ds:itemID="{B1CD21DF-F1A5-4E98-A760-84AF42C29922}">
  <ds:schemaRefs/>
</ds:datastoreItem>
</file>

<file path=customXml/itemProps9.xml><?xml version="1.0" encoding="utf-8"?>
<ds:datastoreItem xmlns:ds="http://schemas.openxmlformats.org/officeDocument/2006/customXml" ds:itemID="{9B610BC2-46C1-47C9-A0C4-E3FFD60B52F1}">
  <ds:schemaRefs/>
</ds:datastoreItem>
</file>

<file path=customXml/itemProps10.xml><?xml version="1.0" encoding="utf-8"?>
<ds:datastoreItem xmlns:ds="http://schemas.openxmlformats.org/officeDocument/2006/customXml" ds:itemID="{28A34AEE-E76F-436C-B570-9B80D0CCFBA7}">
  <ds:schemaRefs/>
</ds:datastoreItem>
</file>

<file path=customXml/itemProps11.xml><?xml version="1.0" encoding="utf-8"?>
<ds:datastoreItem xmlns:ds="http://schemas.openxmlformats.org/officeDocument/2006/customXml" ds:itemID="{10CACD9C-A54D-4438-85DF-01296993DD6D}">
  <ds:schemaRefs/>
</ds:datastoreItem>
</file>

<file path=customXml/itemProps12.xml><?xml version="1.0" encoding="utf-8"?>
<ds:datastoreItem xmlns:ds="http://schemas.openxmlformats.org/officeDocument/2006/customXml" ds:itemID="{7D2C1265-F901-43D7-BBBC-9B009744398F}">
  <ds:schemaRefs/>
</ds:datastoreItem>
</file>

<file path=customXml/itemProps13.xml><?xml version="1.0" encoding="utf-8"?>
<ds:datastoreItem xmlns:ds="http://schemas.openxmlformats.org/officeDocument/2006/customXml" ds:itemID="{820DF355-9816-4E34-A533-944FA869BEA6}">
  <ds:schemaRefs/>
</ds:datastoreItem>
</file>

<file path=customXml/itemProps14.xml><?xml version="1.0" encoding="utf-8"?>
<ds:datastoreItem xmlns:ds="http://schemas.openxmlformats.org/officeDocument/2006/customXml" ds:itemID="{94A439B5-168E-4684-BEAE-F02442EFDDF5}">
  <ds:schemaRefs/>
</ds:datastoreItem>
</file>

<file path=customXml/itemProps15.xml><?xml version="1.0" encoding="utf-8"?>
<ds:datastoreItem xmlns:ds="http://schemas.openxmlformats.org/officeDocument/2006/customXml" ds:itemID="{2C560223-92C4-4235-A683-3B863445EE8C}">
  <ds:schemaRefs/>
</ds:datastoreItem>
</file>

<file path=customXml/itemProps16.xml><?xml version="1.0" encoding="utf-8"?>
<ds:datastoreItem xmlns:ds="http://schemas.openxmlformats.org/officeDocument/2006/customXml" ds:itemID="{0A3C594F-E700-4FD4-8194-2DE841E8637B}">
  <ds:schemaRefs/>
</ds:datastoreItem>
</file>

<file path=customXml/itemProps17.xml><?xml version="1.0" encoding="utf-8"?>
<ds:datastoreItem xmlns:ds="http://schemas.openxmlformats.org/officeDocument/2006/customXml" ds:itemID="{8BD6AE0C-2A2E-4967-8EA4-3C6ED7F2A1B6}">
  <ds:schemaRefs>
    <ds:schemaRef ds:uri="http://schemas.microsoft.com/DataMashup"/>
  </ds:schemaRefs>
</ds:datastoreItem>
</file>

<file path=customXml/itemProps18.xml><?xml version="1.0" encoding="utf-8"?>
<ds:datastoreItem xmlns:ds="http://schemas.openxmlformats.org/officeDocument/2006/customXml" ds:itemID="{512CD726-B8A5-4AC8-9136-65E7184716CC}">
  <ds:schemaRefs/>
</ds:datastoreItem>
</file>

<file path=customXml/itemProps19.xml><?xml version="1.0" encoding="utf-8"?>
<ds:datastoreItem xmlns:ds="http://schemas.openxmlformats.org/officeDocument/2006/customXml" ds:itemID="{CC497F27-32FB-46AF-B081-B17B6BA05A48}">
  <ds:schemaRefs/>
</ds:datastoreItem>
</file>

<file path=customXml/itemProps20.xml><?xml version="1.0" encoding="utf-8"?>
<ds:datastoreItem xmlns:ds="http://schemas.openxmlformats.org/officeDocument/2006/customXml" ds:itemID="{182C7670-08EB-4E19-B784-70F525C10C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utube</vt:lpstr>
      <vt:lpstr>Customer</vt:lpstr>
      <vt:lpstr>orders</vt:lpstr>
      <vt:lpstr>product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yuvaraja s</dc:creator>
  <cp:lastModifiedBy>yuvaraja s</cp:lastModifiedBy>
  <dcterms:created xsi:type="dcterms:W3CDTF">2026-01-06T15:25:46Z</dcterms:created>
  <dcterms:modified xsi:type="dcterms:W3CDTF">2026-01-07T09:59:40Z</dcterms:modified>
</cp:coreProperties>
</file>