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GB\Box Sync\2018\C4LeafModel\Licor\"/>
    </mc:Choice>
  </mc:AlternateContent>
  <xr:revisionPtr revIDLastSave="0" documentId="13_ncr:1_{D93E4B63-C25A-4730-AA59-15939C26F52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ugarcane 201907" sheetId="8" r:id="rId1"/>
    <sheet name="Sorghum 201908" sheetId="1" r:id="rId2"/>
    <sheet name="Maize201908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2" i="18" l="1"/>
  <c r="CE2" i="18"/>
  <c r="CF2" i="18"/>
  <c r="CG2" i="18"/>
  <c r="CH2" i="18"/>
  <c r="CI2" i="18"/>
  <c r="CJ2" i="18"/>
  <c r="CK2" i="18"/>
  <c r="CL2" i="18"/>
  <c r="CM2" i="18"/>
  <c r="CO2" i="18"/>
  <c r="CP2" i="18"/>
  <c r="CQ2" i="18"/>
  <c r="CR2" i="18"/>
  <c r="CS2" i="18"/>
  <c r="CT2" i="18"/>
  <c r="CU2" i="18"/>
  <c r="CV2" i="18"/>
  <c r="CW2" i="18"/>
  <c r="CX2" i="18"/>
  <c r="CD3" i="18"/>
  <c r="CE3" i="18"/>
  <c r="CF3" i="18"/>
  <c r="CG3" i="18"/>
  <c r="CH3" i="18"/>
  <c r="CI3" i="18"/>
  <c r="CJ3" i="18"/>
  <c r="CK3" i="18"/>
  <c r="CL3" i="18"/>
  <c r="CM3" i="18"/>
  <c r="CO3" i="18"/>
  <c r="CP3" i="18"/>
  <c r="CQ3" i="18"/>
  <c r="CR3" i="18"/>
  <c r="CS3" i="18"/>
  <c r="CT3" i="18"/>
  <c r="CU3" i="18"/>
  <c r="CV3" i="18"/>
  <c r="CW3" i="18"/>
  <c r="CX3" i="18"/>
  <c r="CD4" i="18"/>
  <c r="CE4" i="18"/>
  <c r="CF4" i="18"/>
  <c r="CG4" i="18"/>
  <c r="CH4" i="18"/>
  <c r="CI4" i="18"/>
  <c r="CJ4" i="18"/>
  <c r="CK4" i="18"/>
  <c r="CL4" i="18"/>
  <c r="CM4" i="18"/>
  <c r="CO4" i="18"/>
  <c r="CP4" i="18"/>
  <c r="CQ4" i="18"/>
  <c r="CR4" i="18"/>
  <c r="CS4" i="18"/>
  <c r="CT4" i="18"/>
  <c r="CU4" i="18"/>
  <c r="CV4" i="18"/>
  <c r="CW4" i="18"/>
  <c r="CX4" i="18"/>
  <c r="CD5" i="18"/>
  <c r="CE5" i="18"/>
  <c r="CF5" i="18"/>
  <c r="CG5" i="18"/>
  <c r="CH5" i="18"/>
  <c r="CI5" i="18"/>
  <c r="CJ5" i="18"/>
  <c r="CK5" i="18"/>
  <c r="CL5" i="18"/>
  <c r="CM5" i="18"/>
  <c r="CO5" i="18"/>
  <c r="CP5" i="18"/>
  <c r="CQ5" i="18"/>
  <c r="CR5" i="18"/>
  <c r="CS5" i="18"/>
  <c r="CT5" i="18"/>
  <c r="CU5" i="18"/>
  <c r="CV5" i="18"/>
  <c r="CW5" i="18"/>
  <c r="CX5" i="18"/>
  <c r="CD6" i="18"/>
  <c r="CE6" i="18"/>
  <c r="CF6" i="18"/>
  <c r="CG6" i="18"/>
  <c r="CH6" i="18"/>
  <c r="CI6" i="18"/>
  <c r="CJ6" i="18"/>
  <c r="CK6" i="18"/>
  <c r="CL6" i="18"/>
  <c r="CM6" i="18"/>
  <c r="CO6" i="18"/>
  <c r="CP6" i="18"/>
  <c r="CQ6" i="18"/>
  <c r="CR6" i="18"/>
  <c r="CS6" i="18"/>
  <c r="CT6" i="18"/>
  <c r="CU6" i="18"/>
  <c r="CV6" i="18"/>
  <c r="CW6" i="18"/>
  <c r="CX6" i="18"/>
  <c r="CD7" i="18"/>
  <c r="CE7" i="18"/>
  <c r="CF7" i="18"/>
  <c r="CG7" i="18"/>
  <c r="CH7" i="18"/>
  <c r="CI7" i="18"/>
  <c r="CJ7" i="18"/>
  <c r="CK7" i="18"/>
  <c r="CL7" i="18"/>
  <c r="CM7" i="18"/>
  <c r="CO7" i="18"/>
  <c r="CP7" i="18"/>
  <c r="CQ7" i="18"/>
  <c r="CR7" i="18"/>
  <c r="CS7" i="18"/>
  <c r="CT7" i="18"/>
  <c r="CU7" i="18"/>
  <c r="CV7" i="18"/>
  <c r="CW7" i="18"/>
  <c r="CX7" i="18"/>
  <c r="CD8" i="18"/>
  <c r="CE8" i="18"/>
  <c r="CF8" i="18"/>
  <c r="CG8" i="18"/>
  <c r="CH8" i="18"/>
  <c r="CI8" i="18"/>
  <c r="CJ8" i="18"/>
  <c r="CK8" i="18"/>
  <c r="CL8" i="18"/>
  <c r="CM8" i="18"/>
  <c r="CO8" i="18"/>
  <c r="CP8" i="18"/>
  <c r="CQ8" i="18"/>
  <c r="CR8" i="18"/>
  <c r="CS8" i="18"/>
  <c r="CT8" i="18"/>
  <c r="CU8" i="18"/>
  <c r="CV8" i="18"/>
  <c r="CW8" i="18"/>
  <c r="CX8" i="18"/>
  <c r="CD9" i="18"/>
  <c r="CE9" i="18"/>
  <c r="CF9" i="18"/>
  <c r="CG9" i="18"/>
  <c r="CH9" i="18"/>
  <c r="CI9" i="18"/>
  <c r="CJ9" i="18"/>
  <c r="CK9" i="18"/>
  <c r="CL9" i="18"/>
  <c r="CM9" i="18"/>
  <c r="CO9" i="18"/>
  <c r="CP9" i="18"/>
  <c r="CQ9" i="18"/>
  <c r="CR9" i="18"/>
  <c r="CS9" i="18"/>
  <c r="CT9" i="18"/>
  <c r="CU9" i="18"/>
  <c r="CV9" i="18"/>
  <c r="CW9" i="18"/>
  <c r="CX9" i="18"/>
  <c r="CD10" i="18"/>
  <c r="CE10" i="18"/>
  <c r="CF10" i="18"/>
  <c r="CG10" i="18"/>
  <c r="CH10" i="18"/>
  <c r="CI10" i="18"/>
  <c r="CJ10" i="18"/>
  <c r="CK10" i="18"/>
  <c r="CL10" i="18"/>
  <c r="CM10" i="18"/>
  <c r="CO10" i="18"/>
  <c r="CP10" i="18"/>
  <c r="CQ10" i="18"/>
  <c r="CR10" i="18"/>
  <c r="CS10" i="18"/>
  <c r="CT10" i="18"/>
  <c r="CU10" i="18"/>
  <c r="CV10" i="18"/>
  <c r="CW10" i="18"/>
  <c r="CX10" i="18"/>
  <c r="CD11" i="18"/>
  <c r="CE11" i="18"/>
  <c r="CF11" i="18"/>
  <c r="CG11" i="18"/>
  <c r="CH11" i="18"/>
  <c r="CI11" i="18"/>
  <c r="CJ11" i="18"/>
  <c r="CK11" i="18"/>
  <c r="CL11" i="18"/>
  <c r="CM11" i="18"/>
  <c r="CO11" i="18"/>
  <c r="CP11" i="18"/>
  <c r="CQ11" i="18"/>
  <c r="CR11" i="18"/>
  <c r="CS11" i="18"/>
  <c r="CT11" i="18"/>
  <c r="CU11" i="18"/>
  <c r="CV11" i="18"/>
  <c r="CW11" i="18"/>
  <c r="CX11" i="18"/>
  <c r="CD12" i="18"/>
  <c r="CE12" i="18"/>
  <c r="CF12" i="18"/>
  <c r="CG12" i="18"/>
  <c r="CH12" i="18"/>
  <c r="CI12" i="18"/>
  <c r="CJ12" i="18"/>
  <c r="CK12" i="18"/>
  <c r="CL12" i="18"/>
  <c r="CM12" i="18"/>
  <c r="CO12" i="18"/>
  <c r="CP12" i="18"/>
  <c r="CQ12" i="18"/>
  <c r="CR12" i="18"/>
  <c r="CS12" i="18"/>
  <c r="CT12" i="18"/>
  <c r="CU12" i="18"/>
  <c r="CV12" i="18"/>
  <c r="CW12" i="18"/>
  <c r="CX12" i="18"/>
  <c r="CD13" i="18"/>
  <c r="CE13" i="18"/>
  <c r="CF13" i="18"/>
  <c r="CG13" i="18"/>
  <c r="CH13" i="18"/>
  <c r="CI13" i="18"/>
  <c r="CJ13" i="18"/>
  <c r="CK13" i="18"/>
  <c r="CL13" i="18"/>
  <c r="CM13" i="18"/>
  <c r="CO13" i="18"/>
  <c r="CP13" i="18"/>
  <c r="CQ13" i="18"/>
  <c r="CR13" i="18"/>
  <c r="CS13" i="18"/>
  <c r="CT13" i="18"/>
  <c r="CU13" i="18"/>
  <c r="CV13" i="18"/>
  <c r="CW13" i="18"/>
  <c r="CX13" i="18"/>
  <c r="CD14" i="18"/>
  <c r="CE14" i="18"/>
  <c r="CF14" i="18"/>
  <c r="CG14" i="18"/>
  <c r="CH14" i="18"/>
  <c r="CI14" i="18"/>
  <c r="CJ14" i="18"/>
  <c r="CK14" i="18"/>
  <c r="CL14" i="18"/>
  <c r="CM14" i="18"/>
  <c r="CO14" i="18"/>
  <c r="CP14" i="18"/>
  <c r="CQ14" i="18"/>
  <c r="CR14" i="18"/>
  <c r="CS14" i="18"/>
  <c r="CT14" i="18"/>
  <c r="CU14" i="18"/>
  <c r="CV14" i="18"/>
  <c r="CW14" i="18"/>
  <c r="CX14" i="18"/>
  <c r="CD15" i="18"/>
  <c r="CE15" i="18"/>
  <c r="CF15" i="18"/>
  <c r="CG15" i="18"/>
  <c r="CH15" i="18"/>
  <c r="CI15" i="18"/>
  <c r="CJ15" i="18"/>
  <c r="CK15" i="18"/>
  <c r="CL15" i="18"/>
  <c r="CM15" i="18"/>
  <c r="CO15" i="18"/>
  <c r="CP15" i="18"/>
  <c r="CQ15" i="18"/>
  <c r="CR15" i="18"/>
  <c r="CS15" i="18"/>
  <c r="CT15" i="18"/>
  <c r="CU15" i="18"/>
  <c r="CV15" i="18"/>
  <c r="CW15" i="18"/>
  <c r="CX15" i="18"/>
  <c r="CD16" i="18"/>
  <c r="CE16" i="18"/>
  <c r="CF16" i="18"/>
  <c r="CG16" i="18"/>
  <c r="CH16" i="18"/>
  <c r="CI16" i="18"/>
  <c r="CJ16" i="18"/>
  <c r="CK16" i="18"/>
  <c r="CL16" i="18"/>
  <c r="CM16" i="18"/>
  <c r="CO16" i="18"/>
  <c r="CP16" i="18"/>
  <c r="CQ16" i="18"/>
  <c r="CR16" i="18"/>
  <c r="CS16" i="18"/>
  <c r="CT16" i="18"/>
  <c r="CU16" i="18"/>
  <c r="CV16" i="18"/>
  <c r="CW16" i="18"/>
  <c r="CX16" i="18"/>
  <c r="CD17" i="18"/>
  <c r="CE17" i="18"/>
  <c r="CF17" i="18"/>
  <c r="CG17" i="18"/>
  <c r="CH17" i="18"/>
  <c r="CI17" i="18"/>
  <c r="CJ17" i="18"/>
  <c r="CK17" i="18"/>
  <c r="CL17" i="18"/>
  <c r="CM17" i="18"/>
  <c r="CO17" i="18"/>
  <c r="CP17" i="18"/>
  <c r="CQ17" i="18"/>
  <c r="CR17" i="18"/>
  <c r="CS17" i="18"/>
  <c r="CT17" i="18"/>
  <c r="CU17" i="18"/>
  <c r="CV17" i="18"/>
  <c r="CW17" i="18"/>
  <c r="CX17" i="18"/>
  <c r="CD18" i="18"/>
  <c r="CE18" i="18"/>
  <c r="CF18" i="18"/>
  <c r="CG18" i="18"/>
  <c r="CH18" i="18"/>
  <c r="CI18" i="18"/>
  <c r="CJ18" i="18"/>
  <c r="CK18" i="18"/>
  <c r="CL18" i="18"/>
  <c r="CM18" i="18"/>
  <c r="CO18" i="18"/>
  <c r="CP18" i="18"/>
  <c r="CQ18" i="18"/>
  <c r="CR18" i="18"/>
  <c r="CS18" i="18"/>
  <c r="CT18" i="18"/>
  <c r="CU18" i="18"/>
  <c r="CV18" i="18"/>
  <c r="CW18" i="18"/>
  <c r="CX18" i="18"/>
  <c r="CD19" i="18"/>
  <c r="CE19" i="18"/>
  <c r="CF19" i="18"/>
  <c r="CG19" i="18"/>
  <c r="CH19" i="18"/>
  <c r="CI19" i="18"/>
  <c r="CJ19" i="18"/>
  <c r="CK19" i="18"/>
  <c r="CL19" i="18"/>
  <c r="CM19" i="18"/>
  <c r="CO19" i="18"/>
  <c r="CP19" i="18"/>
  <c r="CQ19" i="18"/>
  <c r="CR19" i="18"/>
  <c r="CS19" i="18"/>
  <c r="CT19" i="18"/>
  <c r="CU19" i="18"/>
  <c r="CV19" i="18"/>
  <c r="CW19" i="18"/>
  <c r="CX19" i="18"/>
  <c r="CD20" i="18"/>
  <c r="CE20" i="18"/>
  <c r="CF20" i="18"/>
  <c r="CG20" i="18"/>
  <c r="CH20" i="18"/>
  <c r="CI20" i="18"/>
  <c r="CJ20" i="18"/>
  <c r="CK20" i="18"/>
  <c r="CL20" i="18"/>
  <c r="CM20" i="18"/>
  <c r="CO20" i="18"/>
  <c r="CP20" i="18"/>
  <c r="CQ20" i="18"/>
  <c r="CR20" i="18"/>
  <c r="CS20" i="18"/>
  <c r="CT20" i="18"/>
  <c r="CU20" i="18"/>
  <c r="CV20" i="18"/>
  <c r="CW20" i="18"/>
  <c r="CX20" i="18"/>
  <c r="CD21" i="18"/>
  <c r="CE21" i="18"/>
  <c r="CF21" i="18"/>
  <c r="CG21" i="18"/>
  <c r="CH21" i="18"/>
  <c r="CI21" i="18"/>
  <c r="CJ21" i="18"/>
  <c r="CK21" i="18"/>
  <c r="CL21" i="18"/>
  <c r="CM21" i="18"/>
  <c r="CO21" i="18"/>
  <c r="CP21" i="18"/>
  <c r="CQ21" i="18"/>
  <c r="CR21" i="18"/>
  <c r="CS21" i="18"/>
  <c r="CT21" i="18"/>
  <c r="CU21" i="18"/>
  <c r="CV21" i="18"/>
  <c r="CW21" i="18"/>
  <c r="CX21" i="18"/>
  <c r="CD22" i="18"/>
  <c r="CE22" i="18"/>
  <c r="CF22" i="18"/>
  <c r="CG22" i="18"/>
  <c r="CH22" i="18"/>
  <c r="CI22" i="18"/>
  <c r="CJ22" i="18"/>
  <c r="CK22" i="18"/>
  <c r="CL22" i="18"/>
  <c r="CM22" i="18"/>
  <c r="CO22" i="18"/>
  <c r="CP22" i="18"/>
  <c r="CQ22" i="18"/>
  <c r="CR22" i="18"/>
  <c r="CS22" i="18"/>
  <c r="CT22" i="18"/>
  <c r="CU22" i="18"/>
  <c r="CV22" i="18"/>
  <c r="CW22" i="18"/>
  <c r="CX22" i="18"/>
  <c r="CD23" i="18"/>
  <c r="CE23" i="18"/>
  <c r="CF23" i="18"/>
  <c r="CG23" i="18"/>
  <c r="CH23" i="18"/>
  <c r="CI23" i="18"/>
  <c r="CJ23" i="18"/>
  <c r="CK23" i="18"/>
  <c r="CL23" i="18"/>
  <c r="CM23" i="18"/>
  <c r="CO23" i="18"/>
  <c r="CP23" i="18"/>
  <c r="CQ23" i="18"/>
  <c r="CR23" i="18"/>
  <c r="CS23" i="18"/>
  <c r="CT23" i="18"/>
  <c r="CU23" i="18"/>
  <c r="CV23" i="18"/>
  <c r="CW23" i="18"/>
  <c r="CX23" i="18"/>
  <c r="CD24" i="18"/>
  <c r="CE24" i="18"/>
  <c r="CF24" i="18"/>
  <c r="CG24" i="18"/>
  <c r="CH24" i="18"/>
  <c r="CI24" i="18"/>
  <c r="CJ24" i="18"/>
  <c r="CK24" i="18"/>
  <c r="CL24" i="18"/>
  <c r="CM24" i="18"/>
  <c r="CO24" i="18"/>
  <c r="CP24" i="18"/>
  <c r="CQ24" i="18"/>
  <c r="CR24" i="18"/>
  <c r="CS24" i="18"/>
  <c r="CT24" i="18"/>
  <c r="CU24" i="18"/>
  <c r="CV24" i="18"/>
  <c r="CW24" i="18"/>
  <c r="CX24" i="18"/>
  <c r="CD25" i="18"/>
  <c r="CE25" i="18"/>
  <c r="CF25" i="18"/>
  <c r="CG25" i="18"/>
  <c r="CH25" i="18"/>
  <c r="CI25" i="18"/>
  <c r="CJ25" i="18"/>
  <c r="CK25" i="18"/>
  <c r="CL25" i="18"/>
  <c r="CM25" i="18"/>
  <c r="CO25" i="18"/>
  <c r="CP25" i="18"/>
  <c r="CQ25" i="18"/>
  <c r="CR25" i="18"/>
  <c r="CS25" i="18"/>
  <c r="CT25" i="18"/>
  <c r="CU25" i="18"/>
  <c r="CV25" i="18"/>
  <c r="CW25" i="18"/>
  <c r="CX25" i="18"/>
  <c r="CD26" i="18"/>
  <c r="CE26" i="18"/>
  <c r="CF26" i="18"/>
  <c r="CG26" i="18"/>
  <c r="CH26" i="18"/>
  <c r="CI26" i="18"/>
  <c r="CJ26" i="18"/>
  <c r="CK26" i="18"/>
  <c r="CL26" i="18"/>
  <c r="CM26" i="18"/>
  <c r="CO26" i="18"/>
  <c r="CP26" i="18"/>
  <c r="CQ26" i="18"/>
  <c r="CR26" i="18"/>
  <c r="CS26" i="18"/>
  <c r="CT26" i="18"/>
  <c r="CU26" i="18"/>
  <c r="CV26" i="18"/>
  <c r="CW26" i="18"/>
  <c r="CX26" i="18"/>
  <c r="CD27" i="18"/>
  <c r="CE27" i="18"/>
  <c r="CF27" i="18"/>
  <c r="CG27" i="18"/>
  <c r="CH27" i="18"/>
  <c r="CI27" i="18"/>
  <c r="CJ27" i="18"/>
  <c r="CK27" i="18"/>
  <c r="CL27" i="18"/>
  <c r="CM27" i="18"/>
  <c r="CO27" i="18"/>
  <c r="CP27" i="18"/>
  <c r="CQ27" i="18"/>
  <c r="CR27" i="18"/>
  <c r="CS27" i="18"/>
  <c r="CT27" i="18"/>
  <c r="CU27" i="18"/>
  <c r="CV27" i="18"/>
  <c r="CW27" i="18"/>
  <c r="CX27" i="18"/>
  <c r="CD28" i="18"/>
  <c r="CE28" i="18"/>
  <c r="CF28" i="18"/>
  <c r="CG28" i="18"/>
  <c r="CH28" i="18"/>
  <c r="CI28" i="18"/>
  <c r="CJ28" i="18"/>
  <c r="CK28" i="18"/>
  <c r="CL28" i="18"/>
  <c r="CM28" i="18"/>
  <c r="CO28" i="18"/>
  <c r="CP28" i="18"/>
  <c r="CQ28" i="18"/>
  <c r="CR28" i="18"/>
  <c r="CS28" i="18"/>
  <c r="CT28" i="18"/>
  <c r="CU28" i="18"/>
  <c r="CV28" i="18"/>
  <c r="CW28" i="18"/>
  <c r="CX28" i="18"/>
  <c r="CD29" i="18"/>
  <c r="CE29" i="18"/>
  <c r="CF29" i="18"/>
  <c r="CG29" i="18"/>
  <c r="CH29" i="18"/>
  <c r="CI29" i="18"/>
  <c r="CJ29" i="18"/>
  <c r="CK29" i="18"/>
  <c r="CL29" i="18"/>
  <c r="CM29" i="18"/>
  <c r="CO29" i="18"/>
  <c r="CP29" i="18"/>
  <c r="CQ29" i="18"/>
  <c r="CR29" i="18"/>
  <c r="CS29" i="18"/>
  <c r="CT29" i="18"/>
  <c r="CU29" i="18"/>
  <c r="CV29" i="18"/>
  <c r="CW29" i="18"/>
  <c r="CX29" i="18"/>
  <c r="CD30" i="18"/>
  <c r="CE30" i="18"/>
  <c r="CF30" i="18"/>
  <c r="CG30" i="18"/>
  <c r="CH30" i="18"/>
  <c r="CI30" i="18"/>
  <c r="CJ30" i="18"/>
  <c r="CK30" i="18"/>
  <c r="CL30" i="18"/>
  <c r="CM30" i="18"/>
  <c r="CO30" i="18"/>
  <c r="CP30" i="18"/>
  <c r="CQ30" i="18"/>
  <c r="CR30" i="18"/>
  <c r="CS30" i="18"/>
  <c r="CT30" i="18"/>
  <c r="CU30" i="18"/>
  <c r="CV30" i="18"/>
  <c r="CW30" i="18"/>
  <c r="CX30" i="18"/>
  <c r="CD31" i="18"/>
  <c r="CE31" i="18"/>
  <c r="CF31" i="18"/>
  <c r="CG31" i="18"/>
  <c r="CH31" i="18"/>
  <c r="CI31" i="18"/>
  <c r="CJ31" i="18"/>
  <c r="CK31" i="18"/>
  <c r="CL31" i="18"/>
  <c r="CM31" i="18"/>
  <c r="CO31" i="18"/>
  <c r="CP31" i="18"/>
  <c r="CQ31" i="18"/>
  <c r="CR31" i="18"/>
  <c r="CS31" i="18"/>
  <c r="CT31" i="18"/>
  <c r="CU31" i="18"/>
  <c r="CV31" i="18"/>
  <c r="CW31" i="18"/>
  <c r="CX31" i="18"/>
  <c r="CD32" i="18"/>
  <c r="CE32" i="18"/>
  <c r="CF32" i="18"/>
  <c r="CG32" i="18"/>
  <c r="CH32" i="18"/>
  <c r="CI32" i="18"/>
  <c r="CJ32" i="18"/>
  <c r="CK32" i="18"/>
  <c r="CL32" i="18"/>
  <c r="CM32" i="18"/>
  <c r="CO32" i="18"/>
  <c r="CP32" i="18"/>
  <c r="CQ32" i="18"/>
  <c r="CR32" i="18"/>
  <c r="CS32" i="18"/>
  <c r="CT32" i="18"/>
  <c r="CU32" i="18"/>
  <c r="CV32" i="18"/>
  <c r="CW32" i="18"/>
  <c r="CX32" i="18"/>
  <c r="CD33" i="18"/>
  <c r="CE33" i="18"/>
  <c r="CF33" i="18"/>
  <c r="CG33" i="18"/>
  <c r="CH33" i="18"/>
  <c r="CI33" i="18"/>
  <c r="CJ33" i="18"/>
  <c r="CK33" i="18"/>
  <c r="CL33" i="18"/>
  <c r="CM33" i="18"/>
  <c r="CO33" i="18"/>
  <c r="CP33" i="18"/>
  <c r="CQ33" i="18"/>
  <c r="CR33" i="18"/>
  <c r="CS33" i="18"/>
  <c r="CT33" i="18"/>
  <c r="CU33" i="18"/>
  <c r="CV33" i="18"/>
  <c r="CW33" i="18"/>
  <c r="CX33" i="18"/>
  <c r="CD34" i="18"/>
  <c r="CE34" i="18"/>
  <c r="CF34" i="18"/>
  <c r="CG34" i="18"/>
  <c r="CH34" i="18"/>
  <c r="CI34" i="18"/>
  <c r="CJ34" i="18"/>
  <c r="CK34" i="18"/>
  <c r="CL34" i="18"/>
  <c r="CM34" i="18"/>
  <c r="CO34" i="18"/>
  <c r="CP34" i="18"/>
  <c r="CQ34" i="18"/>
  <c r="CR34" i="18"/>
  <c r="CS34" i="18"/>
  <c r="CT34" i="18"/>
  <c r="CU34" i="18"/>
  <c r="CV34" i="18"/>
  <c r="CW34" i="18"/>
  <c r="CX34" i="18"/>
  <c r="CD35" i="18"/>
  <c r="CE35" i="18"/>
  <c r="CF35" i="18"/>
  <c r="CG35" i="18"/>
  <c r="CH35" i="18"/>
  <c r="CI35" i="18"/>
  <c r="CJ35" i="18"/>
  <c r="CK35" i="18"/>
  <c r="CL35" i="18"/>
  <c r="CM35" i="18"/>
  <c r="CO35" i="18"/>
  <c r="CP35" i="18"/>
  <c r="CQ35" i="18"/>
  <c r="CR35" i="18"/>
  <c r="CS35" i="18"/>
  <c r="CT35" i="18"/>
  <c r="CU35" i="18"/>
  <c r="CV35" i="18"/>
  <c r="CW35" i="18"/>
  <c r="CX35" i="18"/>
  <c r="CD36" i="18"/>
  <c r="CE36" i="18"/>
  <c r="CF36" i="18"/>
  <c r="CG36" i="18"/>
  <c r="CH36" i="18"/>
  <c r="CI36" i="18"/>
  <c r="CJ36" i="18"/>
  <c r="CK36" i="18"/>
  <c r="CL36" i="18"/>
  <c r="CM36" i="18"/>
  <c r="CO36" i="18"/>
  <c r="CP36" i="18"/>
  <c r="CQ36" i="18"/>
  <c r="CR36" i="18"/>
  <c r="CS36" i="18"/>
  <c r="CT36" i="18"/>
  <c r="CU36" i="18"/>
  <c r="CV36" i="18"/>
  <c r="CW36" i="18"/>
  <c r="CX36" i="18"/>
  <c r="CD37" i="18"/>
  <c r="CE37" i="18"/>
  <c r="CF37" i="18"/>
  <c r="CG37" i="18"/>
  <c r="CH37" i="18"/>
  <c r="CI37" i="18"/>
  <c r="CJ37" i="18"/>
  <c r="CK37" i="18"/>
  <c r="CL37" i="18"/>
  <c r="CM37" i="18"/>
  <c r="CO37" i="18"/>
  <c r="CP37" i="18"/>
  <c r="CQ37" i="18"/>
  <c r="CR37" i="18"/>
  <c r="CS37" i="18"/>
  <c r="CT37" i="18"/>
  <c r="CU37" i="18"/>
  <c r="CV37" i="18"/>
  <c r="CW37" i="18"/>
  <c r="CX37" i="18"/>
  <c r="CD38" i="18"/>
  <c r="CE38" i="18"/>
  <c r="CF38" i="18"/>
  <c r="CG38" i="18"/>
  <c r="CH38" i="18"/>
  <c r="CI38" i="18"/>
  <c r="CJ38" i="18"/>
  <c r="CK38" i="18"/>
  <c r="CL38" i="18"/>
  <c r="CM38" i="18"/>
  <c r="CO38" i="18"/>
  <c r="CP38" i="18"/>
  <c r="CQ38" i="18"/>
  <c r="CR38" i="18"/>
  <c r="CS38" i="18"/>
  <c r="CT38" i="18"/>
  <c r="CU38" i="18"/>
  <c r="CV38" i="18"/>
  <c r="CW38" i="18"/>
  <c r="CX38" i="18"/>
  <c r="CD39" i="18"/>
  <c r="CE39" i="18"/>
  <c r="CF39" i="18"/>
  <c r="CG39" i="18"/>
  <c r="CH39" i="18"/>
  <c r="CI39" i="18"/>
  <c r="CJ39" i="18"/>
  <c r="CK39" i="18"/>
  <c r="CL39" i="18"/>
  <c r="CM39" i="18"/>
  <c r="CO39" i="18"/>
  <c r="CP39" i="18"/>
  <c r="CQ39" i="18"/>
  <c r="CR39" i="18"/>
  <c r="CS39" i="18"/>
  <c r="CT39" i="18"/>
  <c r="CU39" i="18"/>
  <c r="CV39" i="18"/>
  <c r="CW39" i="18"/>
  <c r="CX39" i="18"/>
  <c r="CD40" i="18"/>
  <c r="CE40" i="18"/>
  <c r="CF40" i="18"/>
  <c r="CG40" i="18"/>
  <c r="CH40" i="18"/>
  <c r="CI40" i="18"/>
  <c r="CJ40" i="18"/>
  <c r="CK40" i="18"/>
  <c r="CL40" i="18"/>
  <c r="CM40" i="18"/>
  <c r="CO40" i="18"/>
  <c r="CP40" i="18"/>
  <c r="CQ40" i="18"/>
  <c r="CR40" i="18"/>
  <c r="CS40" i="18"/>
  <c r="CT40" i="18"/>
  <c r="CU40" i="18"/>
  <c r="CV40" i="18"/>
  <c r="CW40" i="18"/>
  <c r="CX40" i="18"/>
  <c r="CD41" i="18"/>
  <c r="CE41" i="18"/>
  <c r="CF41" i="18"/>
  <c r="CG41" i="18"/>
  <c r="CH41" i="18"/>
  <c r="CI41" i="18"/>
  <c r="CJ41" i="18"/>
  <c r="CK41" i="18"/>
  <c r="CL41" i="18"/>
  <c r="CM41" i="18"/>
  <c r="CO41" i="18"/>
  <c r="CP41" i="18"/>
  <c r="CQ41" i="18"/>
  <c r="CR41" i="18"/>
  <c r="CS41" i="18"/>
  <c r="CT41" i="18"/>
  <c r="CU41" i="18"/>
  <c r="CV41" i="18"/>
  <c r="CW41" i="18"/>
  <c r="CX41" i="18"/>
  <c r="CD42" i="18"/>
  <c r="CE42" i="18"/>
  <c r="CF42" i="18"/>
  <c r="CG42" i="18"/>
  <c r="CH42" i="18"/>
  <c r="CI42" i="18"/>
  <c r="CJ42" i="18"/>
  <c r="CK42" i="18"/>
  <c r="CL42" i="18"/>
  <c r="CM42" i="18"/>
  <c r="CO42" i="18"/>
  <c r="CP42" i="18"/>
  <c r="CQ42" i="18"/>
  <c r="CR42" i="18"/>
  <c r="CS42" i="18"/>
  <c r="CT42" i="18"/>
  <c r="CU42" i="18"/>
  <c r="CV42" i="18"/>
  <c r="CW42" i="18"/>
  <c r="CX42" i="18"/>
  <c r="CD43" i="18"/>
  <c r="CE43" i="18"/>
  <c r="CF43" i="18"/>
  <c r="CG43" i="18"/>
  <c r="CH43" i="18"/>
  <c r="CI43" i="18"/>
  <c r="CJ43" i="18"/>
  <c r="CK43" i="18"/>
  <c r="CL43" i="18"/>
  <c r="CM43" i="18"/>
  <c r="CO43" i="18"/>
  <c r="CP43" i="18"/>
  <c r="CQ43" i="18"/>
  <c r="CR43" i="18"/>
  <c r="CS43" i="18"/>
  <c r="CT43" i="18"/>
  <c r="CU43" i="18"/>
  <c r="CV43" i="18"/>
  <c r="CW43" i="18"/>
  <c r="CX43" i="18"/>
  <c r="CD44" i="18"/>
  <c r="CE44" i="18"/>
  <c r="CF44" i="18"/>
  <c r="CG44" i="18"/>
  <c r="CH44" i="18"/>
  <c r="CI44" i="18"/>
  <c r="CJ44" i="18"/>
  <c r="CK44" i="18"/>
  <c r="CL44" i="18"/>
  <c r="CM44" i="18"/>
  <c r="CO44" i="18"/>
  <c r="CP44" i="18"/>
  <c r="CQ44" i="18"/>
  <c r="CR44" i="18"/>
  <c r="CS44" i="18"/>
  <c r="CT44" i="18"/>
  <c r="CU44" i="18"/>
  <c r="CV44" i="18"/>
  <c r="CW44" i="18"/>
  <c r="CX44" i="18"/>
  <c r="CD45" i="18"/>
  <c r="CE45" i="18"/>
  <c r="CF45" i="18"/>
  <c r="CG45" i="18"/>
  <c r="CH45" i="18"/>
  <c r="CI45" i="18"/>
  <c r="CJ45" i="18"/>
  <c r="CK45" i="18"/>
  <c r="CL45" i="18"/>
  <c r="CM45" i="18"/>
  <c r="CO45" i="18"/>
  <c r="CP45" i="18"/>
  <c r="CQ45" i="18"/>
  <c r="CR45" i="18"/>
  <c r="CS45" i="18"/>
  <c r="CT45" i="18"/>
  <c r="CU45" i="18"/>
  <c r="CV45" i="18"/>
  <c r="CW45" i="18"/>
  <c r="CX45" i="18"/>
  <c r="CD46" i="18"/>
  <c r="CE46" i="18"/>
  <c r="CF46" i="18"/>
  <c r="CG46" i="18"/>
  <c r="CH46" i="18"/>
  <c r="CI46" i="18"/>
  <c r="CJ46" i="18"/>
  <c r="CK46" i="18"/>
  <c r="CL46" i="18"/>
  <c r="CM46" i="18"/>
  <c r="CO46" i="18"/>
  <c r="CP46" i="18"/>
  <c r="CQ46" i="18"/>
  <c r="CR46" i="18"/>
  <c r="CS46" i="18"/>
  <c r="CT46" i="18"/>
  <c r="CU46" i="18"/>
  <c r="CV46" i="18"/>
  <c r="CW46" i="18"/>
  <c r="CX46" i="18"/>
  <c r="CD47" i="18"/>
  <c r="CE47" i="18"/>
  <c r="CF47" i="18"/>
  <c r="CG47" i="18"/>
  <c r="CH47" i="18"/>
  <c r="CI47" i="18"/>
  <c r="CJ47" i="18"/>
  <c r="CK47" i="18"/>
  <c r="CL47" i="18"/>
  <c r="CM47" i="18"/>
  <c r="CO47" i="18"/>
  <c r="CP47" i="18"/>
  <c r="CQ47" i="18"/>
  <c r="CR47" i="18"/>
  <c r="CS47" i="18"/>
  <c r="CT47" i="18"/>
  <c r="CU47" i="18"/>
  <c r="CV47" i="18"/>
  <c r="CW47" i="18"/>
  <c r="CX47" i="18"/>
  <c r="CD48" i="18"/>
  <c r="CE48" i="18"/>
  <c r="CF48" i="18"/>
  <c r="CG48" i="18"/>
  <c r="CH48" i="18"/>
  <c r="CI48" i="18"/>
  <c r="CJ48" i="18"/>
  <c r="CK48" i="18"/>
  <c r="CL48" i="18"/>
  <c r="CM48" i="18"/>
  <c r="CO48" i="18"/>
  <c r="CP48" i="18"/>
  <c r="CQ48" i="18"/>
  <c r="CR48" i="18"/>
  <c r="CS48" i="18"/>
  <c r="CT48" i="18"/>
  <c r="CU48" i="18"/>
  <c r="CV48" i="18"/>
  <c r="CW48" i="18"/>
  <c r="CX48" i="18"/>
  <c r="CD49" i="18"/>
  <c r="CE49" i="18"/>
  <c r="CF49" i="18"/>
  <c r="CG49" i="18"/>
  <c r="CH49" i="18"/>
  <c r="CI49" i="18"/>
  <c r="CJ49" i="18"/>
  <c r="CK49" i="18"/>
  <c r="CL49" i="18"/>
  <c r="CM49" i="18"/>
  <c r="CO49" i="18"/>
  <c r="CP49" i="18"/>
  <c r="CQ49" i="18"/>
  <c r="CR49" i="18"/>
  <c r="CS49" i="18"/>
  <c r="CT49" i="18"/>
  <c r="CU49" i="18"/>
  <c r="CV49" i="18"/>
  <c r="CW49" i="18"/>
  <c r="CX49" i="18"/>
  <c r="CD50" i="18"/>
  <c r="CE50" i="18"/>
  <c r="CF50" i="18"/>
  <c r="CG50" i="18"/>
  <c r="CH50" i="18"/>
  <c r="CI50" i="18"/>
  <c r="CJ50" i="18"/>
  <c r="CK50" i="18"/>
  <c r="CL50" i="18"/>
  <c r="CM50" i="18"/>
  <c r="CO50" i="18"/>
  <c r="CP50" i="18"/>
  <c r="CQ50" i="18"/>
  <c r="CR50" i="18"/>
  <c r="CS50" i="18"/>
  <c r="CT50" i="18"/>
  <c r="CU50" i="18"/>
  <c r="CV50" i="18"/>
  <c r="CW50" i="18"/>
  <c r="CX50" i="18"/>
  <c r="CD51" i="18"/>
  <c r="CE51" i="18"/>
  <c r="CF51" i="18"/>
  <c r="CG51" i="18"/>
  <c r="CH51" i="18"/>
  <c r="CI51" i="18"/>
  <c r="CJ51" i="18"/>
  <c r="CK51" i="18"/>
  <c r="CL51" i="18"/>
  <c r="CM51" i="18"/>
  <c r="CO51" i="18"/>
  <c r="CP51" i="18"/>
  <c r="CQ51" i="18"/>
  <c r="CR51" i="18"/>
  <c r="CS51" i="18"/>
  <c r="CT51" i="18"/>
  <c r="CU51" i="18"/>
  <c r="CV51" i="18"/>
  <c r="CW51" i="18"/>
  <c r="CX51" i="18"/>
  <c r="CD52" i="18"/>
  <c r="CE52" i="18"/>
  <c r="CF52" i="18"/>
  <c r="CG52" i="18"/>
  <c r="CH52" i="18"/>
  <c r="CI52" i="18"/>
  <c r="CJ52" i="18"/>
  <c r="CK52" i="18"/>
  <c r="CL52" i="18"/>
  <c r="CM52" i="18"/>
  <c r="CO52" i="18"/>
  <c r="CP52" i="18"/>
  <c r="CQ52" i="18"/>
  <c r="CR52" i="18"/>
  <c r="CS52" i="18"/>
  <c r="CT52" i="18"/>
  <c r="CU52" i="18"/>
  <c r="CV52" i="18"/>
  <c r="CW52" i="18"/>
  <c r="CX52" i="18"/>
  <c r="CD53" i="18"/>
  <c r="CE53" i="18"/>
  <c r="CF53" i="18"/>
  <c r="CG53" i="18"/>
  <c r="CH53" i="18"/>
  <c r="CI53" i="18"/>
  <c r="CJ53" i="18"/>
  <c r="CK53" i="18"/>
  <c r="CL53" i="18"/>
  <c r="CM53" i="18"/>
  <c r="CO53" i="18"/>
  <c r="CP53" i="18"/>
  <c r="CQ53" i="18"/>
  <c r="CR53" i="18"/>
  <c r="CS53" i="18"/>
  <c r="CT53" i="18"/>
  <c r="CU53" i="18"/>
  <c r="CV53" i="18"/>
  <c r="CW53" i="18"/>
  <c r="CX53" i="18"/>
  <c r="CD54" i="18"/>
  <c r="CE54" i="18"/>
  <c r="CF54" i="18"/>
  <c r="CG54" i="18"/>
  <c r="CH54" i="18"/>
  <c r="CI54" i="18"/>
  <c r="CJ54" i="18"/>
  <c r="CK54" i="18"/>
  <c r="CL54" i="18"/>
  <c r="CM54" i="18"/>
  <c r="CO54" i="18"/>
  <c r="CP54" i="18"/>
  <c r="CQ54" i="18"/>
  <c r="CR54" i="18"/>
  <c r="CS54" i="18"/>
  <c r="CT54" i="18"/>
  <c r="CU54" i="18"/>
  <c r="CV54" i="18"/>
  <c r="CW54" i="18"/>
  <c r="CX54" i="18"/>
  <c r="CD55" i="18"/>
  <c r="CE55" i="18"/>
  <c r="CF55" i="18"/>
  <c r="CG55" i="18"/>
  <c r="CH55" i="18"/>
  <c r="CI55" i="18"/>
  <c r="CJ55" i="18"/>
  <c r="CK55" i="18"/>
  <c r="CL55" i="18"/>
  <c r="CM55" i="18"/>
  <c r="CO55" i="18"/>
  <c r="CP55" i="18"/>
  <c r="CQ55" i="18"/>
  <c r="CR55" i="18"/>
  <c r="CS55" i="18"/>
  <c r="CT55" i="18"/>
  <c r="CU55" i="18"/>
  <c r="CV55" i="18"/>
  <c r="CW55" i="18"/>
  <c r="CX55" i="18"/>
  <c r="CD56" i="18"/>
  <c r="CE56" i="18"/>
  <c r="CF56" i="18"/>
  <c r="CG56" i="18"/>
  <c r="CH56" i="18"/>
  <c r="CI56" i="18"/>
  <c r="CJ56" i="18"/>
  <c r="CK56" i="18"/>
  <c r="CL56" i="18"/>
  <c r="CM56" i="18"/>
  <c r="CO56" i="18"/>
  <c r="CP56" i="18"/>
  <c r="CQ56" i="18"/>
  <c r="CR56" i="18"/>
  <c r="CS56" i="18"/>
  <c r="CT56" i="18"/>
  <c r="CU56" i="18"/>
  <c r="CV56" i="18"/>
  <c r="CW56" i="18"/>
  <c r="CX56" i="18"/>
  <c r="CD57" i="18"/>
  <c r="CE57" i="18"/>
  <c r="CF57" i="18"/>
  <c r="CG57" i="18"/>
  <c r="CH57" i="18"/>
  <c r="CI57" i="18"/>
  <c r="CJ57" i="18"/>
  <c r="CK57" i="18"/>
  <c r="CL57" i="18"/>
  <c r="CM57" i="18"/>
  <c r="CO57" i="18"/>
  <c r="CP57" i="18"/>
  <c r="CQ57" i="18"/>
  <c r="CR57" i="18"/>
  <c r="CS57" i="18"/>
  <c r="CT57" i="18"/>
  <c r="CU57" i="18"/>
  <c r="CV57" i="18"/>
  <c r="CW57" i="18"/>
  <c r="CX57" i="18"/>
  <c r="CD58" i="18"/>
  <c r="CE58" i="18"/>
  <c r="CF58" i="18"/>
  <c r="CG58" i="18"/>
  <c r="CH58" i="18"/>
  <c r="CI58" i="18"/>
  <c r="CJ58" i="18"/>
  <c r="CK58" i="18"/>
  <c r="CL58" i="18"/>
  <c r="CM58" i="18"/>
  <c r="CO58" i="18"/>
  <c r="CP58" i="18"/>
  <c r="CQ58" i="18"/>
  <c r="CR58" i="18"/>
  <c r="CS58" i="18"/>
  <c r="CT58" i="18"/>
  <c r="CU58" i="18"/>
  <c r="CV58" i="18"/>
  <c r="CW58" i="18"/>
  <c r="CX58" i="18"/>
  <c r="CD59" i="18"/>
  <c r="CE59" i="18"/>
  <c r="CF59" i="18"/>
  <c r="CG59" i="18"/>
  <c r="CH59" i="18"/>
  <c r="CI59" i="18"/>
  <c r="CJ59" i="18"/>
  <c r="CK59" i="18"/>
  <c r="CL59" i="18"/>
  <c r="CM59" i="18"/>
  <c r="CO59" i="18"/>
  <c r="CP59" i="18"/>
  <c r="CQ59" i="18"/>
  <c r="CR59" i="18"/>
  <c r="CS59" i="18"/>
  <c r="CT59" i="18"/>
  <c r="CU59" i="18"/>
  <c r="CV59" i="18"/>
  <c r="CW59" i="18"/>
  <c r="CX59" i="18"/>
  <c r="CD60" i="18"/>
  <c r="CE60" i="18"/>
  <c r="CF60" i="18"/>
  <c r="CG60" i="18"/>
  <c r="CH60" i="18"/>
  <c r="CI60" i="18"/>
  <c r="CJ60" i="18"/>
  <c r="CK60" i="18"/>
  <c r="CL60" i="18"/>
  <c r="CM60" i="18"/>
  <c r="CO60" i="18"/>
  <c r="CP60" i="18"/>
  <c r="CQ60" i="18"/>
  <c r="CR60" i="18"/>
  <c r="CS60" i="18"/>
  <c r="CT60" i="18"/>
  <c r="CU60" i="18"/>
  <c r="CV60" i="18"/>
  <c r="CW60" i="18"/>
  <c r="CX60" i="18"/>
  <c r="CD61" i="18"/>
  <c r="CE61" i="18"/>
  <c r="CF61" i="18"/>
  <c r="CG61" i="18"/>
  <c r="CH61" i="18"/>
  <c r="CI61" i="18"/>
  <c r="CJ61" i="18"/>
  <c r="CK61" i="18"/>
  <c r="CL61" i="18"/>
  <c r="CM61" i="18"/>
  <c r="CO61" i="18"/>
  <c r="CP61" i="18"/>
  <c r="CQ61" i="18"/>
  <c r="CR61" i="18"/>
  <c r="CS61" i="18"/>
  <c r="CT61" i="18"/>
  <c r="CU61" i="18"/>
  <c r="CV61" i="18"/>
  <c r="CW61" i="18"/>
  <c r="CX61" i="18"/>
  <c r="CD62" i="18"/>
  <c r="CE62" i="18"/>
  <c r="CF62" i="18"/>
  <c r="CG62" i="18"/>
  <c r="CH62" i="18"/>
  <c r="CI62" i="18"/>
  <c r="CJ62" i="18"/>
  <c r="CK62" i="18"/>
  <c r="CL62" i="18"/>
  <c r="CM62" i="18"/>
  <c r="CO62" i="18"/>
  <c r="CP62" i="18"/>
  <c r="CQ62" i="18"/>
  <c r="CR62" i="18"/>
  <c r="CS62" i="18"/>
  <c r="CT62" i="18"/>
  <c r="CU62" i="18"/>
  <c r="CV62" i="18"/>
  <c r="CW62" i="18"/>
  <c r="CX62" i="18"/>
  <c r="CD63" i="18"/>
  <c r="CE63" i="18"/>
  <c r="CF63" i="18"/>
  <c r="CG63" i="18"/>
  <c r="CH63" i="18"/>
  <c r="CI63" i="18"/>
  <c r="CJ63" i="18"/>
  <c r="CK63" i="18"/>
  <c r="CL63" i="18"/>
  <c r="CM63" i="18"/>
  <c r="CO63" i="18"/>
  <c r="CP63" i="18"/>
  <c r="CQ63" i="18"/>
  <c r="CR63" i="18"/>
  <c r="CS63" i="18"/>
  <c r="CT63" i="18"/>
  <c r="CU63" i="18"/>
  <c r="CV63" i="18"/>
  <c r="CW63" i="18"/>
  <c r="CX63" i="18"/>
  <c r="CD64" i="18"/>
  <c r="CE64" i="18"/>
  <c r="CF64" i="18"/>
  <c r="CG64" i="18"/>
  <c r="CH64" i="18"/>
  <c r="CI64" i="18"/>
  <c r="CJ64" i="18"/>
  <c r="CK64" i="18"/>
  <c r="CL64" i="18"/>
  <c r="CM64" i="18"/>
  <c r="CO64" i="18"/>
  <c r="CP64" i="18"/>
  <c r="CQ64" i="18"/>
  <c r="CR64" i="18"/>
  <c r="CS64" i="18"/>
  <c r="CT64" i="18"/>
  <c r="CU64" i="18"/>
  <c r="CV64" i="18"/>
  <c r="CW64" i="18"/>
  <c r="CX64" i="18"/>
  <c r="CD65" i="18"/>
  <c r="CE65" i="18"/>
  <c r="CF65" i="18"/>
  <c r="CG65" i="18"/>
  <c r="CH65" i="18"/>
  <c r="CI65" i="18"/>
  <c r="CJ65" i="18"/>
  <c r="CK65" i="18"/>
  <c r="CL65" i="18"/>
  <c r="CM65" i="18"/>
  <c r="CO65" i="18"/>
  <c r="CP65" i="18"/>
  <c r="CQ65" i="18"/>
  <c r="CR65" i="18"/>
  <c r="CS65" i="18"/>
  <c r="CT65" i="18"/>
  <c r="CU65" i="18"/>
  <c r="CV65" i="18"/>
  <c r="CW65" i="18"/>
  <c r="CX65" i="18"/>
  <c r="CD66" i="18"/>
  <c r="CE66" i="18"/>
  <c r="CF66" i="18"/>
  <c r="CG66" i="18"/>
  <c r="CH66" i="18"/>
  <c r="CI66" i="18"/>
  <c r="CJ66" i="18"/>
  <c r="CK66" i="18"/>
  <c r="CL66" i="18"/>
  <c r="CM66" i="18"/>
  <c r="CO66" i="18"/>
  <c r="CP66" i="18"/>
  <c r="CQ66" i="18"/>
  <c r="CR66" i="18"/>
  <c r="CS66" i="18"/>
  <c r="CT66" i="18"/>
  <c r="CU66" i="18"/>
  <c r="CV66" i="18"/>
  <c r="CW66" i="18"/>
  <c r="CX66" i="18"/>
  <c r="CD67" i="18"/>
  <c r="CE67" i="18"/>
  <c r="CF67" i="18"/>
  <c r="CG67" i="18"/>
  <c r="CH67" i="18"/>
  <c r="CI67" i="18"/>
  <c r="CJ67" i="18"/>
  <c r="CK67" i="18"/>
  <c r="CL67" i="18"/>
  <c r="CM67" i="18"/>
  <c r="CO67" i="18"/>
  <c r="CP67" i="18"/>
  <c r="CQ67" i="18"/>
  <c r="CR67" i="18"/>
  <c r="CS67" i="18"/>
  <c r="CT67" i="18"/>
  <c r="CU67" i="18"/>
  <c r="CV67" i="18"/>
  <c r="CW67" i="18"/>
  <c r="CX67" i="18"/>
  <c r="CD68" i="18"/>
  <c r="CE68" i="18"/>
  <c r="CF68" i="18"/>
  <c r="CG68" i="18"/>
  <c r="CH68" i="18"/>
  <c r="CI68" i="18"/>
  <c r="CJ68" i="18"/>
  <c r="CK68" i="18"/>
  <c r="CL68" i="18"/>
  <c r="CM68" i="18"/>
  <c r="CO68" i="18"/>
  <c r="CP68" i="18"/>
  <c r="CQ68" i="18"/>
  <c r="CR68" i="18"/>
  <c r="CS68" i="18"/>
  <c r="CT68" i="18"/>
  <c r="CU68" i="18"/>
  <c r="CV68" i="18"/>
  <c r="CW68" i="18"/>
  <c r="CX68" i="18"/>
  <c r="CD69" i="18"/>
  <c r="CE69" i="18"/>
  <c r="CF69" i="18"/>
  <c r="CG69" i="18"/>
  <c r="CH69" i="18"/>
  <c r="CI69" i="18"/>
  <c r="CJ69" i="18"/>
  <c r="CK69" i="18"/>
  <c r="CL69" i="18"/>
  <c r="CM69" i="18"/>
  <c r="CO69" i="18"/>
  <c r="CP69" i="18"/>
  <c r="CQ69" i="18"/>
  <c r="CR69" i="18"/>
  <c r="CS69" i="18"/>
  <c r="CT69" i="18"/>
  <c r="CU69" i="18"/>
  <c r="CV69" i="18"/>
  <c r="CW69" i="18"/>
  <c r="CX69" i="18"/>
  <c r="CD70" i="18"/>
  <c r="CE70" i="18"/>
  <c r="CF70" i="18"/>
  <c r="CG70" i="18"/>
  <c r="CH70" i="18"/>
  <c r="CI70" i="18"/>
  <c r="CJ70" i="18"/>
  <c r="CK70" i="18"/>
  <c r="CL70" i="18"/>
  <c r="CM70" i="18"/>
  <c r="CO70" i="18"/>
  <c r="CP70" i="18"/>
  <c r="CQ70" i="18"/>
  <c r="CR70" i="18"/>
  <c r="CS70" i="18"/>
  <c r="CT70" i="18"/>
  <c r="CU70" i="18"/>
  <c r="CV70" i="18"/>
  <c r="CW70" i="18"/>
  <c r="CX70" i="18"/>
  <c r="CD71" i="18"/>
  <c r="CE71" i="18"/>
  <c r="CF71" i="18"/>
  <c r="CG71" i="18"/>
  <c r="CH71" i="18"/>
  <c r="CI71" i="18"/>
  <c r="CJ71" i="18"/>
  <c r="CK71" i="18"/>
  <c r="CL71" i="18"/>
  <c r="CM71" i="18"/>
  <c r="CO71" i="18"/>
  <c r="CP71" i="18"/>
  <c r="CQ71" i="18"/>
  <c r="CR71" i="18"/>
  <c r="CS71" i="18"/>
  <c r="CT71" i="18"/>
  <c r="CU71" i="18"/>
  <c r="CV71" i="18"/>
  <c r="CW71" i="18"/>
  <c r="CX71" i="18"/>
  <c r="CD72" i="18"/>
  <c r="CE72" i="18"/>
  <c r="CF72" i="18"/>
  <c r="CG72" i="18"/>
  <c r="CH72" i="18"/>
  <c r="CI72" i="18"/>
  <c r="CJ72" i="18"/>
  <c r="CK72" i="18"/>
  <c r="CL72" i="18"/>
  <c r="CM72" i="18"/>
  <c r="CO72" i="18"/>
  <c r="CP72" i="18"/>
  <c r="CQ72" i="18"/>
  <c r="CR72" i="18"/>
  <c r="CS72" i="18"/>
  <c r="CT72" i="18"/>
  <c r="CU72" i="18"/>
  <c r="CV72" i="18"/>
  <c r="CW72" i="18"/>
  <c r="CX72" i="18"/>
  <c r="CD73" i="18"/>
  <c r="CE73" i="18"/>
  <c r="CF73" i="18"/>
  <c r="CG73" i="18"/>
  <c r="CH73" i="18"/>
  <c r="CI73" i="18"/>
  <c r="CJ73" i="18"/>
  <c r="CK73" i="18"/>
  <c r="CL73" i="18"/>
  <c r="CM73" i="18"/>
  <c r="CO73" i="18"/>
  <c r="CP73" i="18"/>
  <c r="CQ73" i="18"/>
  <c r="CR73" i="18"/>
  <c r="CS73" i="18"/>
  <c r="CT73" i="18"/>
  <c r="CU73" i="18"/>
  <c r="CV73" i="18"/>
  <c r="CW73" i="18"/>
  <c r="CX73" i="18"/>
  <c r="CD74" i="18"/>
  <c r="CE74" i="18"/>
  <c r="CF74" i="18"/>
  <c r="CG74" i="18"/>
  <c r="CH74" i="18"/>
  <c r="CI74" i="18"/>
  <c r="CJ74" i="18"/>
  <c r="CK74" i="18"/>
  <c r="CL74" i="18"/>
  <c r="CM74" i="18"/>
  <c r="CO74" i="18"/>
  <c r="CP74" i="18"/>
  <c r="CQ74" i="18"/>
  <c r="CR74" i="18"/>
  <c r="CS74" i="18"/>
  <c r="CT74" i="18"/>
  <c r="CU74" i="18"/>
  <c r="CV74" i="18"/>
  <c r="CW74" i="18"/>
  <c r="CX74" i="18"/>
  <c r="CD75" i="18"/>
  <c r="CE75" i="18"/>
  <c r="CF75" i="18"/>
  <c r="CG75" i="18"/>
  <c r="CH75" i="18"/>
  <c r="CI75" i="18"/>
  <c r="CJ75" i="18"/>
  <c r="CK75" i="18"/>
  <c r="CL75" i="18"/>
  <c r="CM75" i="18"/>
  <c r="CO75" i="18"/>
  <c r="CP75" i="18"/>
  <c r="CQ75" i="18"/>
  <c r="CR75" i="18"/>
  <c r="CS75" i="18"/>
  <c r="CT75" i="18"/>
  <c r="CU75" i="18"/>
  <c r="CV75" i="18"/>
  <c r="CW75" i="18"/>
  <c r="CX75" i="18"/>
  <c r="CD76" i="18"/>
  <c r="CE76" i="18"/>
  <c r="CF76" i="18"/>
  <c r="CG76" i="18"/>
  <c r="CH76" i="18"/>
  <c r="CI76" i="18"/>
  <c r="CJ76" i="18"/>
  <c r="CK76" i="18"/>
  <c r="CL76" i="18"/>
  <c r="CM76" i="18"/>
  <c r="CO76" i="18"/>
  <c r="CP76" i="18"/>
  <c r="CQ76" i="18"/>
  <c r="CR76" i="18"/>
  <c r="CS76" i="18"/>
  <c r="CT76" i="18"/>
  <c r="CU76" i="18"/>
  <c r="CV76" i="18"/>
  <c r="CW76" i="18"/>
  <c r="CX76" i="18"/>
  <c r="CD77" i="18"/>
  <c r="CE77" i="18"/>
  <c r="CF77" i="18"/>
  <c r="CG77" i="18"/>
  <c r="CH77" i="18"/>
  <c r="CI77" i="18"/>
  <c r="CJ77" i="18"/>
  <c r="CK77" i="18"/>
  <c r="CL77" i="18"/>
  <c r="CM77" i="18"/>
  <c r="CO77" i="18"/>
  <c r="CP77" i="18"/>
  <c r="CQ77" i="18"/>
  <c r="CR77" i="18"/>
  <c r="CS77" i="18"/>
  <c r="CT77" i="18"/>
  <c r="CU77" i="18"/>
  <c r="CV77" i="18"/>
  <c r="CW77" i="18"/>
  <c r="CX77" i="18"/>
  <c r="CD78" i="18"/>
  <c r="CE78" i="18"/>
  <c r="CF78" i="18"/>
  <c r="CG78" i="18"/>
  <c r="CH78" i="18"/>
  <c r="CI78" i="18"/>
  <c r="CJ78" i="18"/>
  <c r="CK78" i="18"/>
  <c r="CL78" i="18"/>
  <c r="CM78" i="18"/>
  <c r="CO78" i="18"/>
  <c r="CP78" i="18"/>
  <c r="CQ78" i="18"/>
  <c r="CR78" i="18"/>
  <c r="CS78" i="18"/>
  <c r="CT78" i="18"/>
  <c r="CU78" i="18"/>
  <c r="CV78" i="18"/>
  <c r="CW78" i="18"/>
  <c r="CX78" i="18"/>
  <c r="CD79" i="18"/>
  <c r="CE79" i="18"/>
  <c r="CF79" i="18"/>
  <c r="CG79" i="18"/>
  <c r="CH79" i="18"/>
  <c r="CI79" i="18"/>
  <c r="CJ79" i="18"/>
  <c r="CK79" i="18"/>
  <c r="CL79" i="18"/>
  <c r="CM79" i="18"/>
  <c r="CO79" i="18"/>
  <c r="CP79" i="18"/>
  <c r="CQ79" i="18"/>
  <c r="CR79" i="18"/>
  <c r="CS79" i="18"/>
  <c r="CT79" i="18"/>
  <c r="CU79" i="18"/>
  <c r="CV79" i="18"/>
  <c r="CW79" i="18"/>
  <c r="CX79" i="18"/>
  <c r="CK3" i="1"/>
  <c r="CJ3" i="1"/>
  <c r="CH4" i="8"/>
  <c r="CH3" i="8"/>
  <c r="CH5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H90" i="8"/>
  <c r="CH91" i="8"/>
  <c r="CH92" i="8"/>
  <c r="CY91" i="8"/>
  <c r="CZ91" i="8"/>
  <c r="DA91" i="8"/>
  <c r="DB91" i="8"/>
  <c r="DC91" i="8"/>
  <c r="DD91" i="8"/>
  <c r="DE91" i="8"/>
  <c r="DF91" i="8"/>
  <c r="DG91" i="8"/>
  <c r="DH91" i="8"/>
  <c r="DI91" i="8"/>
  <c r="CY92" i="8"/>
  <c r="CZ92" i="8"/>
  <c r="DA92" i="8"/>
  <c r="DB92" i="8"/>
  <c r="DC92" i="8"/>
  <c r="DD92" i="8"/>
  <c r="DE92" i="8"/>
  <c r="DF92" i="8"/>
  <c r="DG92" i="8"/>
  <c r="DH92" i="8"/>
  <c r="DI92" i="8"/>
  <c r="CN3" i="8"/>
  <c r="CY4" i="8" l="1"/>
  <c r="CZ4" i="8"/>
  <c r="DA4" i="8"/>
  <c r="DB4" i="8"/>
  <c r="DC4" i="8"/>
  <c r="DD4" i="8"/>
  <c r="DE4" i="8"/>
  <c r="DF4" i="8"/>
  <c r="DG4" i="8"/>
  <c r="DH4" i="8"/>
  <c r="DI4" i="8"/>
  <c r="CY5" i="8"/>
  <c r="CZ5" i="8"/>
  <c r="DA5" i="8"/>
  <c r="DB5" i="8"/>
  <c r="DC5" i="8"/>
  <c r="DD5" i="8"/>
  <c r="DE5" i="8"/>
  <c r="DF5" i="8"/>
  <c r="DG5" i="8"/>
  <c r="DH5" i="8"/>
  <c r="DI5" i="8"/>
  <c r="CY6" i="8"/>
  <c r="CZ6" i="8"/>
  <c r="DA6" i="8"/>
  <c r="DB6" i="8"/>
  <c r="DC6" i="8"/>
  <c r="DD6" i="8"/>
  <c r="DE6" i="8"/>
  <c r="DF6" i="8"/>
  <c r="DG6" i="8"/>
  <c r="DH6" i="8"/>
  <c r="DI6" i="8"/>
  <c r="CY7" i="8"/>
  <c r="CZ7" i="8"/>
  <c r="DA7" i="8"/>
  <c r="DB7" i="8"/>
  <c r="DC7" i="8"/>
  <c r="DD7" i="8"/>
  <c r="DE7" i="8"/>
  <c r="DF7" i="8"/>
  <c r="DG7" i="8"/>
  <c r="DH7" i="8"/>
  <c r="DI7" i="8"/>
  <c r="CY8" i="8"/>
  <c r="CZ8" i="8"/>
  <c r="DA8" i="8"/>
  <c r="DB8" i="8"/>
  <c r="DC8" i="8"/>
  <c r="DD8" i="8"/>
  <c r="DE8" i="8"/>
  <c r="DF8" i="8"/>
  <c r="DG8" i="8"/>
  <c r="DH8" i="8"/>
  <c r="DI8" i="8"/>
  <c r="CY9" i="8"/>
  <c r="CZ9" i="8"/>
  <c r="DA9" i="8"/>
  <c r="DB9" i="8"/>
  <c r="DC9" i="8"/>
  <c r="DD9" i="8"/>
  <c r="DE9" i="8"/>
  <c r="DF9" i="8"/>
  <c r="DG9" i="8"/>
  <c r="DH9" i="8"/>
  <c r="DI9" i="8"/>
  <c r="CY10" i="8"/>
  <c r="CZ10" i="8"/>
  <c r="DA10" i="8"/>
  <c r="DB10" i="8"/>
  <c r="DC10" i="8"/>
  <c r="DD10" i="8"/>
  <c r="DE10" i="8"/>
  <c r="DF10" i="8"/>
  <c r="DG10" i="8"/>
  <c r="DH10" i="8"/>
  <c r="DI10" i="8"/>
  <c r="CY11" i="8"/>
  <c r="CZ11" i="8"/>
  <c r="DA11" i="8"/>
  <c r="DB11" i="8"/>
  <c r="DC11" i="8"/>
  <c r="DD11" i="8"/>
  <c r="DE11" i="8"/>
  <c r="DF11" i="8"/>
  <c r="DG11" i="8"/>
  <c r="DH11" i="8"/>
  <c r="DI11" i="8"/>
  <c r="CY12" i="8"/>
  <c r="CZ12" i="8"/>
  <c r="DA12" i="8"/>
  <c r="DB12" i="8"/>
  <c r="DC12" i="8"/>
  <c r="DD12" i="8"/>
  <c r="DE12" i="8"/>
  <c r="DF12" i="8"/>
  <c r="DG12" i="8"/>
  <c r="DH12" i="8"/>
  <c r="DI12" i="8"/>
  <c r="CY13" i="8"/>
  <c r="CZ13" i="8"/>
  <c r="DA13" i="8"/>
  <c r="DB13" i="8"/>
  <c r="DC13" i="8"/>
  <c r="DD13" i="8"/>
  <c r="DE13" i="8"/>
  <c r="DF13" i="8"/>
  <c r="DG13" i="8"/>
  <c r="DH13" i="8"/>
  <c r="DI13" i="8"/>
  <c r="CY14" i="8"/>
  <c r="CZ14" i="8"/>
  <c r="DA14" i="8"/>
  <c r="DB14" i="8"/>
  <c r="DC14" i="8"/>
  <c r="DD14" i="8"/>
  <c r="DE14" i="8"/>
  <c r="DF14" i="8"/>
  <c r="DG14" i="8"/>
  <c r="DH14" i="8"/>
  <c r="DI14" i="8"/>
  <c r="CY15" i="8"/>
  <c r="CZ15" i="8"/>
  <c r="DA15" i="8"/>
  <c r="DB15" i="8"/>
  <c r="DC15" i="8"/>
  <c r="DD15" i="8"/>
  <c r="DE15" i="8"/>
  <c r="DF15" i="8"/>
  <c r="DG15" i="8"/>
  <c r="DH15" i="8"/>
  <c r="DI15" i="8"/>
  <c r="CY16" i="8"/>
  <c r="CZ16" i="8"/>
  <c r="DA16" i="8"/>
  <c r="DB16" i="8"/>
  <c r="DC16" i="8"/>
  <c r="DD16" i="8"/>
  <c r="DE16" i="8"/>
  <c r="DF16" i="8"/>
  <c r="DG16" i="8"/>
  <c r="DH16" i="8"/>
  <c r="DI16" i="8"/>
  <c r="CY17" i="8"/>
  <c r="CZ17" i="8"/>
  <c r="DA17" i="8"/>
  <c r="DB17" i="8"/>
  <c r="DC17" i="8"/>
  <c r="DD17" i="8"/>
  <c r="DE17" i="8"/>
  <c r="DF17" i="8"/>
  <c r="DG17" i="8"/>
  <c r="DH17" i="8"/>
  <c r="DI17" i="8"/>
  <c r="CY18" i="8"/>
  <c r="CZ18" i="8"/>
  <c r="DA18" i="8"/>
  <c r="DB18" i="8"/>
  <c r="DC18" i="8"/>
  <c r="DD18" i="8"/>
  <c r="DE18" i="8"/>
  <c r="DF18" i="8"/>
  <c r="DG18" i="8"/>
  <c r="DH18" i="8"/>
  <c r="DI18" i="8"/>
  <c r="CY19" i="8"/>
  <c r="CZ19" i="8"/>
  <c r="DA19" i="8"/>
  <c r="DB19" i="8"/>
  <c r="DC19" i="8"/>
  <c r="DD19" i="8"/>
  <c r="DE19" i="8"/>
  <c r="DF19" i="8"/>
  <c r="DG19" i="8"/>
  <c r="DH19" i="8"/>
  <c r="DI19" i="8"/>
  <c r="CY20" i="8"/>
  <c r="CZ20" i="8"/>
  <c r="DA20" i="8"/>
  <c r="DB20" i="8"/>
  <c r="DC20" i="8"/>
  <c r="DD20" i="8"/>
  <c r="DE20" i="8"/>
  <c r="DF20" i="8"/>
  <c r="DG20" i="8"/>
  <c r="DH20" i="8"/>
  <c r="DI20" i="8"/>
  <c r="CY21" i="8"/>
  <c r="CZ21" i="8"/>
  <c r="DA21" i="8"/>
  <c r="DB21" i="8"/>
  <c r="DC21" i="8"/>
  <c r="DD21" i="8"/>
  <c r="DE21" i="8"/>
  <c r="DF21" i="8"/>
  <c r="DG21" i="8"/>
  <c r="DH21" i="8"/>
  <c r="DI21" i="8"/>
  <c r="CY22" i="8"/>
  <c r="CZ22" i="8"/>
  <c r="DA22" i="8"/>
  <c r="DB22" i="8"/>
  <c r="DC22" i="8"/>
  <c r="DD22" i="8"/>
  <c r="DE22" i="8"/>
  <c r="DF22" i="8"/>
  <c r="DG22" i="8"/>
  <c r="DH22" i="8"/>
  <c r="DI22" i="8"/>
  <c r="CY23" i="8"/>
  <c r="CZ23" i="8"/>
  <c r="DA23" i="8"/>
  <c r="DB23" i="8"/>
  <c r="DC23" i="8"/>
  <c r="DD23" i="8"/>
  <c r="DE23" i="8"/>
  <c r="DF23" i="8"/>
  <c r="DG23" i="8"/>
  <c r="DH23" i="8"/>
  <c r="DI23" i="8"/>
  <c r="CY24" i="8"/>
  <c r="CZ24" i="8"/>
  <c r="DA24" i="8"/>
  <c r="DB24" i="8"/>
  <c r="DC24" i="8"/>
  <c r="DD24" i="8"/>
  <c r="DE24" i="8"/>
  <c r="DF24" i="8"/>
  <c r="DG24" i="8"/>
  <c r="DH24" i="8"/>
  <c r="DI24" i="8"/>
  <c r="CY25" i="8"/>
  <c r="CZ25" i="8"/>
  <c r="DA25" i="8"/>
  <c r="DB25" i="8"/>
  <c r="DC25" i="8"/>
  <c r="DD25" i="8"/>
  <c r="DE25" i="8"/>
  <c r="DF25" i="8"/>
  <c r="DG25" i="8"/>
  <c r="DH25" i="8"/>
  <c r="DI25" i="8"/>
  <c r="CY26" i="8"/>
  <c r="CZ26" i="8"/>
  <c r="DA26" i="8"/>
  <c r="DB26" i="8"/>
  <c r="DC26" i="8"/>
  <c r="DD26" i="8"/>
  <c r="DE26" i="8"/>
  <c r="DF26" i="8"/>
  <c r="DG26" i="8"/>
  <c r="DH26" i="8"/>
  <c r="DI26" i="8"/>
  <c r="CY27" i="8"/>
  <c r="CZ27" i="8"/>
  <c r="DA27" i="8"/>
  <c r="DB27" i="8"/>
  <c r="DC27" i="8"/>
  <c r="DD27" i="8"/>
  <c r="DE27" i="8"/>
  <c r="DF27" i="8"/>
  <c r="DG27" i="8"/>
  <c r="DH27" i="8"/>
  <c r="DI27" i="8"/>
  <c r="CY28" i="8"/>
  <c r="CZ28" i="8"/>
  <c r="DA28" i="8"/>
  <c r="DB28" i="8"/>
  <c r="DC28" i="8"/>
  <c r="DD28" i="8"/>
  <c r="DE28" i="8"/>
  <c r="DF28" i="8"/>
  <c r="DG28" i="8"/>
  <c r="DH28" i="8"/>
  <c r="DI28" i="8"/>
  <c r="CY29" i="8"/>
  <c r="CZ29" i="8"/>
  <c r="DA29" i="8"/>
  <c r="DB29" i="8"/>
  <c r="DC29" i="8"/>
  <c r="DD29" i="8"/>
  <c r="DE29" i="8"/>
  <c r="DF29" i="8"/>
  <c r="DG29" i="8"/>
  <c r="DH29" i="8"/>
  <c r="DI29" i="8"/>
  <c r="CY30" i="8"/>
  <c r="CZ30" i="8"/>
  <c r="DA30" i="8"/>
  <c r="DB30" i="8"/>
  <c r="DC30" i="8"/>
  <c r="DD30" i="8"/>
  <c r="DE30" i="8"/>
  <c r="DF30" i="8"/>
  <c r="DG30" i="8"/>
  <c r="DH30" i="8"/>
  <c r="DI30" i="8"/>
  <c r="CY31" i="8"/>
  <c r="CZ31" i="8"/>
  <c r="DA31" i="8"/>
  <c r="DB31" i="8"/>
  <c r="DC31" i="8"/>
  <c r="DD31" i="8"/>
  <c r="DE31" i="8"/>
  <c r="DF31" i="8"/>
  <c r="DG31" i="8"/>
  <c r="DH31" i="8"/>
  <c r="DI31" i="8"/>
  <c r="CY32" i="8"/>
  <c r="CZ32" i="8"/>
  <c r="DA32" i="8"/>
  <c r="DB32" i="8"/>
  <c r="DC32" i="8"/>
  <c r="DD32" i="8"/>
  <c r="DE32" i="8"/>
  <c r="DF32" i="8"/>
  <c r="DG32" i="8"/>
  <c r="DH32" i="8"/>
  <c r="DI32" i="8"/>
  <c r="CY33" i="8"/>
  <c r="CZ33" i="8"/>
  <c r="DA33" i="8"/>
  <c r="DB33" i="8"/>
  <c r="DC33" i="8"/>
  <c r="DD33" i="8"/>
  <c r="DE33" i="8"/>
  <c r="DF33" i="8"/>
  <c r="DG33" i="8"/>
  <c r="DH33" i="8"/>
  <c r="DI33" i="8"/>
  <c r="CY34" i="8"/>
  <c r="CZ34" i="8"/>
  <c r="DA34" i="8"/>
  <c r="DB34" i="8"/>
  <c r="DC34" i="8"/>
  <c r="DD34" i="8"/>
  <c r="DE34" i="8"/>
  <c r="DF34" i="8"/>
  <c r="DG34" i="8"/>
  <c r="DH34" i="8"/>
  <c r="DI34" i="8"/>
  <c r="CY35" i="8"/>
  <c r="CZ35" i="8"/>
  <c r="DA35" i="8"/>
  <c r="DB35" i="8"/>
  <c r="DC35" i="8"/>
  <c r="DD35" i="8"/>
  <c r="DE35" i="8"/>
  <c r="DF35" i="8"/>
  <c r="DG35" i="8"/>
  <c r="DH35" i="8"/>
  <c r="DI35" i="8"/>
  <c r="CY36" i="8"/>
  <c r="CZ36" i="8"/>
  <c r="DA36" i="8"/>
  <c r="DB36" i="8"/>
  <c r="DC36" i="8"/>
  <c r="DD36" i="8"/>
  <c r="DE36" i="8"/>
  <c r="DF36" i="8"/>
  <c r="DG36" i="8"/>
  <c r="DH36" i="8"/>
  <c r="DI36" i="8"/>
  <c r="CY37" i="8"/>
  <c r="CZ37" i="8"/>
  <c r="DA37" i="8"/>
  <c r="DB37" i="8"/>
  <c r="DC37" i="8"/>
  <c r="DD37" i="8"/>
  <c r="DE37" i="8"/>
  <c r="DF37" i="8"/>
  <c r="DG37" i="8"/>
  <c r="DH37" i="8"/>
  <c r="DI37" i="8"/>
  <c r="CY38" i="8"/>
  <c r="CZ38" i="8"/>
  <c r="DA38" i="8"/>
  <c r="DB38" i="8"/>
  <c r="DC38" i="8"/>
  <c r="DD38" i="8"/>
  <c r="DE38" i="8"/>
  <c r="DF38" i="8"/>
  <c r="DG38" i="8"/>
  <c r="DH38" i="8"/>
  <c r="DI38" i="8"/>
  <c r="CY39" i="8"/>
  <c r="CZ39" i="8"/>
  <c r="DA39" i="8"/>
  <c r="DB39" i="8"/>
  <c r="DC39" i="8"/>
  <c r="DD39" i="8"/>
  <c r="DE39" i="8"/>
  <c r="DF39" i="8"/>
  <c r="DG39" i="8"/>
  <c r="DH39" i="8"/>
  <c r="DI39" i="8"/>
  <c r="CY40" i="8"/>
  <c r="CZ40" i="8"/>
  <c r="DA40" i="8"/>
  <c r="DB40" i="8"/>
  <c r="DC40" i="8"/>
  <c r="DD40" i="8"/>
  <c r="DE40" i="8"/>
  <c r="DF40" i="8"/>
  <c r="DG40" i="8"/>
  <c r="DH40" i="8"/>
  <c r="DI40" i="8"/>
  <c r="CY41" i="8"/>
  <c r="CZ41" i="8"/>
  <c r="DA41" i="8"/>
  <c r="DB41" i="8"/>
  <c r="DC41" i="8"/>
  <c r="DD41" i="8"/>
  <c r="DE41" i="8"/>
  <c r="DF41" i="8"/>
  <c r="DG41" i="8"/>
  <c r="DH41" i="8"/>
  <c r="DI41" i="8"/>
  <c r="CY42" i="8"/>
  <c r="CZ42" i="8"/>
  <c r="DA42" i="8"/>
  <c r="DB42" i="8"/>
  <c r="DC42" i="8"/>
  <c r="DD42" i="8"/>
  <c r="DE42" i="8"/>
  <c r="DF42" i="8"/>
  <c r="DG42" i="8"/>
  <c r="DH42" i="8"/>
  <c r="DI42" i="8"/>
  <c r="CY43" i="8"/>
  <c r="CZ43" i="8"/>
  <c r="DA43" i="8"/>
  <c r="DB43" i="8"/>
  <c r="DC43" i="8"/>
  <c r="DD43" i="8"/>
  <c r="DE43" i="8"/>
  <c r="DF43" i="8"/>
  <c r="DG43" i="8"/>
  <c r="DH43" i="8"/>
  <c r="DI43" i="8"/>
  <c r="CY44" i="8"/>
  <c r="CZ44" i="8"/>
  <c r="DA44" i="8"/>
  <c r="DB44" i="8"/>
  <c r="DC44" i="8"/>
  <c r="DD44" i="8"/>
  <c r="DE44" i="8"/>
  <c r="DF44" i="8"/>
  <c r="DG44" i="8"/>
  <c r="DH44" i="8"/>
  <c r="DI44" i="8"/>
  <c r="CY45" i="8"/>
  <c r="CZ45" i="8"/>
  <c r="DA45" i="8"/>
  <c r="DB45" i="8"/>
  <c r="DC45" i="8"/>
  <c r="DD45" i="8"/>
  <c r="DE45" i="8"/>
  <c r="DF45" i="8"/>
  <c r="DG45" i="8"/>
  <c r="DH45" i="8"/>
  <c r="DI45" i="8"/>
  <c r="CY46" i="8"/>
  <c r="CZ46" i="8"/>
  <c r="DA46" i="8"/>
  <c r="DB46" i="8"/>
  <c r="DC46" i="8"/>
  <c r="DD46" i="8"/>
  <c r="DE46" i="8"/>
  <c r="DF46" i="8"/>
  <c r="DG46" i="8"/>
  <c r="DH46" i="8"/>
  <c r="DI46" i="8"/>
  <c r="CY47" i="8"/>
  <c r="CZ47" i="8"/>
  <c r="DA47" i="8"/>
  <c r="DB47" i="8"/>
  <c r="DC47" i="8"/>
  <c r="DD47" i="8"/>
  <c r="DE47" i="8"/>
  <c r="DF47" i="8"/>
  <c r="DG47" i="8"/>
  <c r="DH47" i="8"/>
  <c r="DI47" i="8"/>
  <c r="CY48" i="8"/>
  <c r="CZ48" i="8"/>
  <c r="DA48" i="8"/>
  <c r="DB48" i="8"/>
  <c r="DC48" i="8"/>
  <c r="DD48" i="8"/>
  <c r="DE48" i="8"/>
  <c r="DF48" i="8"/>
  <c r="DG48" i="8"/>
  <c r="DH48" i="8"/>
  <c r="DI48" i="8"/>
  <c r="CY49" i="8"/>
  <c r="CZ49" i="8"/>
  <c r="DA49" i="8"/>
  <c r="DB49" i="8"/>
  <c r="DC49" i="8"/>
  <c r="DD49" i="8"/>
  <c r="DE49" i="8"/>
  <c r="DF49" i="8"/>
  <c r="DG49" i="8"/>
  <c r="DH49" i="8"/>
  <c r="DI49" i="8"/>
  <c r="CY50" i="8"/>
  <c r="CZ50" i="8"/>
  <c r="DA50" i="8"/>
  <c r="DB50" i="8"/>
  <c r="DC50" i="8"/>
  <c r="DD50" i="8"/>
  <c r="DE50" i="8"/>
  <c r="DF50" i="8"/>
  <c r="DG50" i="8"/>
  <c r="DH50" i="8"/>
  <c r="DI50" i="8"/>
  <c r="CY51" i="8"/>
  <c r="CZ51" i="8"/>
  <c r="DA51" i="8"/>
  <c r="DB51" i="8"/>
  <c r="DC51" i="8"/>
  <c r="DD51" i="8"/>
  <c r="DE51" i="8"/>
  <c r="DF51" i="8"/>
  <c r="DG51" i="8"/>
  <c r="DH51" i="8"/>
  <c r="DI51" i="8"/>
  <c r="CY52" i="8"/>
  <c r="CZ52" i="8"/>
  <c r="DA52" i="8"/>
  <c r="DB52" i="8"/>
  <c r="DC52" i="8"/>
  <c r="DD52" i="8"/>
  <c r="DE52" i="8"/>
  <c r="DF52" i="8"/>
  <c r="DG52" i="8"/>
  <c r="DH52" i="8"/>
  <c r="DI52" i="8"/>
  <c r="CY53" i="8"/>
  <c r="CZ53" i="8"/>
  <c r="DA53" i="8"/>
  <c r="DB53" i="8"/>
  <c r="DC53" i="8"/>
  <c r="DD53" i="8"/>
  <c r="DE53" i="8"/>
  <c r="DF53" i="8"/>
  <c r="DG53" i="8"/>
  <c r="DH53" i="8"/>
  <c r="DI53" i="8"/>
  <c r="CY54" i="8"/>
  <c r="CZ54" i="8"/>
  <c r="DA54" i="8"/>
  <c r="DB54" i="8"/>
  <c r="DC54" i="8"/>
  <c r="DD54" i="8"/>
  <c r="DE54" i="8"/>
  <c r="DF54" i="8"/>
  <c r="DG54" i="8"/>
  <c r="DH54" i="8"/>
  <c r="DI54" i="8"/>
  <c r="CY55" i="8"/>
  <c r="CZ55" i="8"/>
  <c r="DA55" i="8"/>
  <c r="DB55" i="8"/>
  <c r="DC55" i="8"/>
  <c r="DD55" i="8"/>
  <c r="DE55" i="8"/>
  <c r="DF55" i="8"/>
  <c r="DG55" i="8"/>
  <c r="DH55" i="8"/>
  <c r="DI55" i="8"/>
  <c r="CY56" i="8"/>
  <c r="CZ56" i="8"/>
  <c r="DA56" i="8"/>
  <c r="DB56" i="8"/>
  <c r="DC56" i="8"/>
  <c r="DD56" i="8"/>
  <c r="DE56" i="8"/>
  <c r="DF56" i="8"/>
  <c r="DG56" i="8"/>
  <c r="DH56" i="8"/>
  <c r="DI56" i="8"/>
  <c r="CY57" i="8"/>
  <c r="CZ57" i="8"/>
  <c r="DA57" i="8"/>
  <c r="DB57" i="8"/>
  <c r="DC57" i="8"/>
  <c r="DD57" i="8"/>
  <c r="DE57" i="8"/>
  <c r="DF57" i="8"/>
  <c r="DG57" i="8"/>
  <c r="DH57" i="8"/>
  <c r="DI57" i="8"/>
  <c r="CY58" i="8"/>
  <c r="CZ58" i="8"/>
  <c r="DA58" i="8"/>
  <c r="DB58" i="8"/>
  <c r="DC58" i="8"/>
  <c r="DD58" i="8"/>
  <c r="DE58" i="8"/>
  <c r="DF58" i="8"/>
  <c r="DG58" i="8"/>
  <c r="DH58" i="8"/>
  <c r="DI58" i="8"/>
  <c r="CY59" i="8"/>
  <c r="CZ59" i="8"/>
  <c r="DA59" i="8"/>
  <c r="DB59" i="8"/>
  <c r="DC59" i="8"/>
  <c r="DD59" i="8"/>
  <c r="DE59" i="8"/>
  <c r="DF59" i="8"/>
  <c r="DG59" i="8"/>
  <c r="DH59" i="8"/>
  <c r="DI59" i="8"/>
  <c r="CY60" i="8"/>
  <c r="CZ60" i="8"/>
  <c r="DA60" i="8"/>
  <c r="DB60" i="8"/>
  <c r="DC60" i="8"/>
  <c r="DD60" i="8"/>
  <c r="DE60" i="8"/>
  <c r="DF60" i="8"/>
  <c r="DG60" i="8"/>
  <c r="DH60" i="8"/>
  <c r="DI60" i="8"/>
  <c r="CY61" i="8"/>
  <c r="CZ61" i="8"/>
  <c r="DA61" i="8"/>
  <c r="DB61" i="8"/>
  <c r="DC61" i="8"/>
  <c r="DD61" i="8"/>
  <c r="DE61" i="8"/>
  <c r="DF61" i="8"/>
  <c r="DG61" i="8"/>
  <c r="DH61" i="8"/>
  <c r="DI61" i="8"/>
  <c r="CY62" i="8"/>
  <c r="CZ62" i="8"/>
  <c r="DA62" i="8"/>
  <c r="DB62" i="8"/>
  <c r="DC62" i="8"/>
  <c r="DD62" i="8"/>
  <c r="DE62" i="8"/>
  <c r="DF62" i="8"/>
  <c r="DG62" i="8"/>
  <c r="DH62" i="8"/>
  <c r="DI62" i="8"/>
  <c r="CY63" i="8"/>
  <c r="CZ63" i="8"/>
  <c r="DA63" i="8"/>
  <c r="DB63" i="8"/>
  <c r="DC63" i="8"/>
  <c r="DD63" i="8"/>
  <c r="DE63" i="8"/>
  <c r="DF63" i="8"/>
  <c r="DG63" i="8"/>
  <c r="DH63" i="8"/>
  <c r="DI63" i="8"/>
  <c r="CY64" i="8"/>
  <c r="CZ64" i="8"/>
  <c r="DA64" i="8"/>
  <c r="DB64" i="8"/>
  <c r="DC64" i="8"/>
  <c r="DD64" i="8"/>
  <c r="DE64" i="8"/>
  <c r="DF64" i="8"/>
  <c r="DG64" i="8"/>
  <c r="DH64" i="8"/>
  <c r="DI64" i="8"/>
  <c r="CY65" i="8"/>
  <c r="CZ65" i="8"/>
  <c r="DA65" i="8"/>
  <c r="DB65" i="8"/>
  <c r="DC65" i="8"/>
  <c r="DD65" i="8"/>
  <c r="DE65" i="8"/>
  <c r="DF65" i="8"/>
  <c r="DG65" i="8"/>
  <c r="DH65" i="8"/>
  <c r="DI65" i="8"/>
  <c r="CY66" i="8"/>
  <c r="CZ66" i="8"/>
  <c r="DA66" i="8"/>
  <c r="DB66" i="8"/>
  <c r="DC66" i="8"/>
  <c r="DD66" i="8"/>
  <c r="DE66" i="8"/>
  <c r="DF66" i="8"/>
  <c r="DG66" i="8"/>
  <c r="DH66" i="8"/>
  <c r="DI66" i="8"/>
  <c r="CY67" i="8"/>
  <c r="CZ67" i="8"/>
  <c r="DA67" i="8"/>
  <c r="DB67" i="8"/>
  <c r="DC67" i="8"/>
  <c r="DD67" i="8"/>
  <c r="DE67" i="8"/>
  <c r="DF67" i="8"/>
  <c r="DG67" i="8"/>
  <c r="DH67" i="8"/>
  <c r="DI67" i="8"/>
  <c r="CY68" i="8"/>
  <c r="CZ68" i="8"/>
  <c r="DA68" i="8"/>
  <c r="DB68" i="8"/>
  <c r="DC68" i="8"/>
  <c r="DD68" i="8"/>
  <c r="DE68" i="8"/>
  <c r="DF68" i="8"/>
  <c r="DG68" i="8"/>
  <c r="DH68" i="8"/>
  <c r="DI68" i="8"/>
  <c r="CY69" i="8"/>
  <c r="CZ69" i="8"/>
  <c r="DA69" i="8"/>
  <c r="DB69" i="8"/>
  <c r="DC69" i="8"/>
  <c r="DD69" i="8"/>
  <c r="DE69" i="8"/>
  <c r="DF69" i="8"/>
  <c r="DG69" i="8"/>
  <c r="DH69" i="8"/>
  <c r="DI69" i="8"/>
  <c r="CY70" i="8"/>
  <c r="CZ70" i="8"/>
  <c r="DA70" i="8"/>
  <c r="DB70" i="8"/>
  <c r="DC70" i="8"/>
  <c r="DD70" i="8"/>
  <c r="DE70" i="8"/>
  <c r="DF70" i="8"/>
  <c r="DG70" i="8"/>
  <c r="DH70" i="8"/>
  <c r="DI70" i="8"/>
  <c r="CY71" i="8"/>
  <c r="CZ71" i="8"/>
  <c r="DA71" i="8"/>
  <c r="DB71" i="8"/>
  <c r="DC71" i="8"/>
  <c r="DD71" i="8"/>
  <c r="DE71" i="8"/>
  <c r="DF71" i="8"/>
  <c r="DG71" i="8"/>
  <c r="DH71" i="8"/>
  <c r="DI71" i="8"/>
  <c r="CY72" i="8"/>
  <c r="CZ72" i="8"/>
  <c r="DA72" i="8"/>
  <c r="DB72" i="8"/>
  <c r="DC72" i="8"/>
  <c r="DD72" i="8"/>
  <c r="DE72" i="8"/>
  <c r="DF72" i="8"/>
  <c r="DG72" i="8"/>
  <c r="DH72" i="8"/>
  <c r="DI72" i="8"/>
  <c r="CY73" i="8"/>
  <c r="CZ73" i="8"/>
  <c r="DA73" i="8"/>
  <c r="DB73" i="8"/>
  <c r="DC73" i="8"/>
  <c r="DD73" i="8"/>
  <c r="DE73" i="8"/>
  <c r="DF73" i="8"/>
  <c r="DG73" i="8"/>
  <c r="DH73" i="8"/>
  <c r="DI73" i="8"/>
  <c r="CY74" i="8"/>
  <c r="CZ74" i="8"/>
  <c r="DA74" i="8"/>
  <c r="DB74" i="8"/>
  <c r="DC74" i="8"/>
  <c r="DD74" i="8"/>
  <c r="DE74" i="8"/>
  <c r="DF74" i="8"/>
  <c r="DG74" i="8"/>
  <c r="DH74" i="8"/>
  <c r="DI74" i="8"/>
  <c r="CY75" i="8"/>
  <c r="CZ75" i="8"/>
  <c r="DA75" i="8"/>
  <c r="DB75" i="8"/>
  <c r="DC75" i="8"/>
  <c r="DD75" i="8"/>
  <c r="DE75" i="8"/>
  <c r="DF75" i="8"/>
  <c r="DG75" i="8"/>
  <c r="DH75" i="8"/>
  <c r="DI75" i="8"/>
  <c r="CY76" i="8"/>
  <c r="CZ76" i="8"/>
  <c r="DA76" i="8"/>
  <c r="DB76" i="8"/>
  <c r="DC76" i="8"/>
  <c r="DD76" i="8"/>
  <c r="DE76" i="8"/>
  <c r="DF76" i="8"/>
  <c r="DG76" i="8"/>
  <c r="DH76" i="8"/>
  <c r="DI76" i="8"/>
  <c r="CY77" i="8"/>
  <c r="CZ77" i="8"/>
  <c r="DA77" i="8"/>
  <c r="DB77" i="8"/>
  <c r="DC77" i="8"/>
  <c r="DD77" i="8"/>
  <c r="DE77" i="8"/>
  <c r="DF77" i="8"/>
  <c r="DG77" i="8"/>
  <c r="DH77" i="8"/>
  <c r="DI77" i="8"/>
  <c r="CY78" i="8"/>
  <c r="CZ78" i="8"/>
  <c r="DA78" i="8"/>
  <c r="DB78" i="8"/>
  <c r="DC78" i="8"/>
  <c r="DD78" i="8"/>
  <c r="DE78" i="8"/>
  <c r="DF78" i="8"/>
  <c r="DG78" i="8"/>
  <c r="DH78" i="8"/>
  <c r="DI78" i="8"/>
  <c r="CY79" i="8"/>
  <c r="CZ79" i="8"/>
  <c r="DA79" i="8"/>
  <c r="DB79" i="8"/>
  <c r="DC79" i="8"/>
  <c r="DD79" i="8"/>
  <c r="DE79" i="8"/>
  <c r="DF79" i="8"/>
  <c r="DG79" i="8"/>
  <c r="DH79" i="8"/>
  <c r="DI79" i="8"/>
  <c r="CY80" i="8"/>
  <c r="CZ80" i="8"/>
  <c r="DA80" i="8"/>
  <c r="DB80" i="8"/>
  <c r="DC80" i="8"/>
  <c r="DD80" i="8"/>
  <c r="DE80" i="8"/>
  <c r="DF80" i="8"/>
  <c r="DG80" i="8"/>
  <c r="DH80" i="8"/>
  <c r="DI80" i="8"/>
  <c r="CY81" i="8"/>
  <c r="CZ81" i="8"/>
  <c r="DA81" i="8"/>
  <c r="DB81" i="8"/>
  <c r="DC81" i="8"/>
  <c r="DD81" i="8"/>
  <c r="DE81" i="8"/>
  <c r="DF81" i="8"/>
  <c r="DG81" i="8"/>
  <c r="DH81" i="8"/>
  <c r="DI81" i="8"/>
  <c r="CY82" i="8"/>
  <c r="CZ82" i="8"/>
  <c r="DA82" i="8"/>
  <c r="DB82" i="8"/>
  <c r="DC82" i="8"/>
  <c r="DD82" i="8"/>
  <c r="DE82" i="8"/>
  <c r="DF82" i="8"/>
  <c r="DG82" i="8"/>
  <c r="DH82" i="8"/>
  <c r="DI82" i="8"/>
  <c r="CY83" i="8"/>
  <c r="CZ83" i="8"/>
  <c r="DA83" i="8"/>
  <c r="DB83" i="8"/>
  <c r="DC83" i="8"/>
  <c r="DD83" i="8"/>
  <c r="DE83" i="8"/>
  <c r="DF83" i="8"/>
  <c r="DG83" i="8"/>
  <c r="DH83" i="8"/>
  <c r="DI83" i="8"/>
  <c r="CY84" i="8"/>
  <c r="CZ84" i="8"/>
  <c r="DA84" i="8"/>
  <c r="DB84" i="8"/>
  <c r="DC84" i="8"/>
  <c r="DD84" i="8"/>
  <c r="DE84" i="8"/>
  <c r="DF84" i="8"/>
  <c r="DG84" i="8"/>
  <c r="DH84" i="8"/>
  <c r="DI84" i="8"/>
  <c r="CY85" i="8"/>
  <c r="CZ85" i="8"/>
  <c r="DA85" i="8"/>
  <c r="DB85" i="8"/>
  <c r="DC85" i="8"/>
  <c r="DD85" i="8"/>
  <c r="DE85" i="8"/>
  <c r="DF85" i="8"/>
  <c r="DG85" i="8"/>
  <c r="DH85" i="8"/>
  <c r="DI85" i="8"/>
  <c r="CY86" i="8"/>
  <c r="CZ86" i="8"/>
  <c r="DA86" i="8"/>
  <c r="DB86" i="8"/>
  <c r="DC86" i="8"/>
  <c r="DD86" i="8"/>
  <c r="DE86" i="8"/>
  <c r="DF86" i="8"/>
  <c r="DG86" i="8"/>
  <c r="DH86" i="8"/>
  <c r="DI86" i="8"/>
  <c r="CY87" i="8"/>
  <c r="CZ87" i="8"/>
  <c r="DA87" i="8"/>
  <c r="DB87" i="8"/>
  <c r="DC87" i="8"/>
  <c r="DD87" i="8"/>
  <c r="DE87" i="8"/>
  <c r="DF87" i="8"/>
  <c r="DG87" i="8"/>
  <c r="DH87" i="8"/>
  <c r="DI87" i="8"/>
  <c r="CY88" i="8"/>
  <c r="CZ88" i="8"/>
  <c r="DA88" i="8"/>
  <c r="DB88" i="8"/>
  <c r="DC88" i="8"/>
  <c r="DD88" i="8"/>
  <c r="DE88" i="8"/>
  <c r="DF88" i="8"/>
  <c r="DG88" i="8"/>
  <c r="DH88" i="8"/>
  <c r="DI88" i="8"/>
  <c r="CY89" i="8"/>
  <c r="CZ89" i="8"/>
  <c r="DA89" i="8"/>
  <c r="DB89" i="8"/>
  <c r="DC89" i="8"/>
  <c r="DD89" i="8"/>
  <c r="DE89" i="8"/>
  <c r="DF89" i="8"/>
  <c r="DG89" i="8"/>
  <c r="DH89" i="8"/>
  <c r="DI89" i="8"/>
  <c r="CY90" i="8"/>
  <c r="CZ90" i="8"/>
  <c r="DA90" i="8"/>
  <c r="DB90" i="8"/>
  <c r="DC90" i="8"/>
  <c r="DD90" i="8"/>
  <c r="DE90" i="8"/>
  <c r="DF90" i="8"/>
  <c r="DG90" i="8"/>
  <c r="DH90" i="8"/>
  <c r="DI90" i="8"/>
  <c r="CZ3" i="8"/>
  <c r="DA3" i="8"/>
  <c r="DB3" i="8"/>
  <c r="DC3" i="8"/>
  <c r="DD3" i="8"/>
  <c r="DE3" i="8"/>
  <c r="DF3" i="8"/>
  <c r="DG3" i="8"/>
  <c r="DH3" i="8"/>
  <c r="DI3" i="8"/>
  <c r="CY3" i="8"/>
  <c r="CN32" i="8"/>
  <c r="CV4" i="1"/>
  <c r="CW4" i="1"/>
  <c r="CX4" i="1"/>
  <c r="CY4" i="1"/>
  <c r="CZ4" i="1"/>
  <c r="DA4" i="1"/>
  <c r="DB4" i="1"/>
  <c r="DC4" i="1"/>
  <c r="DD4" i="1"/>
  <c r="DE4" i="1"/>
  <c r="DF4" i="1"/>
  <c r="CV5" i="1"/>
  <c r="CW5" i="1"/>
  <c r="CX5" i="1"/>
  <c r="CY5" i="1"/>
  <c r="CZ5" i="1"/>
  <c r="DA5" i="1"/>
  <c r="DB5" i="1"/>
  <c r="DC5" i="1"/>
  <c r="DD5" i="1"/>
  <c r="DE5" i="1"/>
  <c r="DF5" i="1"/>
  <c r="CV6" i="1"/>
  <c r="CW6" i="1"/>
  <c r="CX6" i="1"/>
  <c r="CY6" i="1"/>
  <c r="CZ6" i="1"/>
  <c r="DA6" i="1"/>
  <c r="DB6" i="1"/>
  <c r="DC6" i="1"/>
  <c r="DD6" i="1"/>
  <c r="DE6" i="1"/>
  <c r="DF6" i="1"/>
  <c r="CV7" i="1"/>
  <c r="CW7" i="1"/>
  <c r="CX7" i="1"/>
  <c r="CY7" i="1"/>
  <c r="CZ7" i="1"/>
  <c r="DA7" i="1"/>
  <c r="DB7" i="1"/>
  <c r="DC7" i="1"/>
  <c r="DD7" i="1"/>
  <c r="DE7" i="1"/>
  <c r="DF7" i="1"/>
  <c r="CV8" i="1"/>
  <c r="CW8" i="1"/>
  <c r="CX8" i="1"/>
  <c r="CY8" i="1"/>
  <c r="CZ8" i="1"/>
  <c r="DA8" i="1"/>
  <c r="DB8" i="1"/>
  <c r="DC8" i="1"/>
  <c r="DD8" i="1"/>
  <c r="DE8" i="1"/>
  <c r="DF8" i="1"/>
  <c r="CV9" i="1"/>
  <c r="CW9" i="1"/>
  <c r="CX9" i="1"/>
  <c r="CY9" i="1"/>
  <c r="CZ9" i="1"/>
  <c r="DA9" i="1"/>
  <c r="DB9" i="1"/>
  <c r="DC9" i="1"/>
  <c r="DD9" i="1"/>
  <c r="DE9" i="1"/>
  <c r="DF9" i="1"/>
  <c r="CV10" i="1"/>
  <c r="CW10" i="1"/>
  <c r="CX10" i="1"/>
  <c r="CY10" i="1"/>
  <c r="CZ10" i="1"/>
  <c r="DA10" i="1"/>
  <c r="DB10" i="1"/>
  <c r="DC10" i="1"/>
  <c r="DD10" i="1"/>
  <c r="DE10" i="1"/>
  <c r="DF10" i="1"/>
  <c r="CV11" i="1"/>
  <c r="CW11" i="1"/>
  <c r="CX11" i="1"/>
  <c r="CY11" i="1"/>
  <c r="CZ11" i="1"/>
  <c r="DA11" i="1"/>
  <c r="DB11" i="1"/>
  <c r="DC11" i="1"/>
  <c r="DD11" i="1"/>
  <c r="DE11" i="1"/>
  <c r="DF11" i="1"/>
  <c r="CV12" i="1"/>
  <c r="CW12" i="1"/>
  <c r="CX12" i="1"/>
  <c r="CY12" i="1"/>
  <c r="CZ12" i="1"/>
  <c r="DA12" i="1"/>
  <c r="DB12" i="1"/>
  <c r="DC12" i="1"/>
  <c r="DD12" i="1"/>
  <c r="DE12" i="1"/>
  <c r="DF12" i="1"/>
  <c r="CV13" i="1"/>
  <c r="CW13" i="1"/>
  <c r="CX13" i="1"/>
  <c r="CY13" i="1"/>
  <c r="CZ13" i="1"/>
  <c r="DA13" i="1"/>
  <c r="DB13" i="1"/>
  <c r="DC13" i="1"/>
  <c r="DD13" i="1"/>
  <c r="DE13" i="1"/>
  <c r="DF13" i="1"/>
  <c r="CV14" i="1"/>
  <c r="CW14" i="1"/>
  <c r="CX14" i="1"/>
  <c r="CY14" i="1"/>
  <c r="CZ14" i="1"/>
  <c r="DA14" i="1"/>
  <c r="DB14" i="1"/>
  <c r="DC14" i="1"/>
  <c r="DD14" i="1"/>
  <c r="DE14" i="1"/>
  <c r="DF14" i="1"/>
  <c r="CV15" i="1"/>
  <c r="CW15" i="1"/>
  <c r="CX15" i="1"/>
  <c r="CY15" i="1"/>
  <c r="CZ15" i="1"/>
  <c r="DA15" i="1"/>
  <c r="DB15" i="1"/>
  <c r="DC15" i="1"/>
  <c r="DD15" i="1"/>
  <c r="DE15" i="1"/>
  <c r="DF15" i="1"/>
  <c r="CV16" i="1"/>
  <c r="CW16" i="1"/>
  <c r="CX16" i="1"/>
  <c r="CY16" i="1"/>
  <c r="CZ16" i="1"/>
  <c r="DA16" i="1"/>
  <c r="DB16" i="1"/>
  <c r="DC16" i="1"/>
  <c r="DD16" i="1"/>
  <c r="DE16" i="1"/>
  <c r="DF16" i="1"/>
  <c r="CV17" i="1"/>
  <c r="CW17" i="1"/>
  <c r="CX17" i="1"/>
  <c r="CY17" i="1"/>
  <c r="CZ17" i="1"/>
  <c r="DA17" i="1"/>
  <c r="DB17" i="1"/>
  <c r="DC17" i="1"/>
  <c r="DD17" i="1"/>
  <c r="DE17" i="1"/>
  <c r="DF17" i="1"/>
  <c r="CV18" i="1"/>
  <c r="CW18" i="1"/>
  <c r="CX18" i="1"/>
  <c r="CY18" i="1"/>
  <c r="CZ18" i="1"/>
  <c r="DA18" i="1"/>
  <c r="DB18" i="1"/>
  <c r="DC18" i="1"/>
  <c r="DD18" i="1"/>
  <c r="DE18" i="1"/>
  <c r="DF18" i="1"/>
  <c r="CV19" i="1"/>
  <c r="CW19" i="1"/>
  <c r="CX19" i="1"/>
  <c r="CY19" i="1"/>
  <c r="CZ19" i="1"/>
  <c r="DA19" i="1"/>
  <c r="DB19" i="1"/>
  <c r="DC19" i="1"/>
  <c r="DD19" i="1"/>
  <c r="DE19" i="1"/>
  <c r="DF19" i="1"/>
  <c r="CV20" i="1"/>
  <c r="CW20" i="1"/>
  <c r="CX20" i="1"/>
  <c r="CY20" i="1"/>
  <c r="CZ20" i="1"/>
  <c r="DA20" i="1"/>
  <c r="DB20" i="1"/>
  <c r="DC20" i="1"/>
  <c r="DD20" i="1"/>
  <c r="DE20" i="1"/>
  <c r="DF20" i="1"/>
  <c r="CV21" i="1"/>
  <c r="CW21" i="1"/>
  <c r="CX21" i="1"/>
  <c r="CY21" i="1"/>
  <c r="CZ21" i="1"/>
  <c r="DA21" i="1"/>
  <c r="DB21" i="1"/>
  <c r="DC21" i="1"/>
  <c r="DD21" i="1"/>
  <c r="DE21" i="1"/>
  <c r="DF21" i="1"/>
  <c r="CV22" i="1"/>
  <c r="CW22" i="1"/>
  <c r="CX22" i="1"/>
  <c r="CY22" i="1"/>
  <c r="CZ22" i="1"/>
  <c r="DA22" i="1"/>
  <c r="DB22" i="1"/>
  <c r="DC22" i="1"/>
  <c r="DD22" i="1"/>
  <c r="DE22" i="1"/>
  <c r="DF22" i="1"/>
  <c r="CV23" i="1"/>
  <c r="CW23" i="1"/>
  <c r="CX23" i="1"/>
  <c r="CY23" i="1"/>
  <c r="CZ23" i="1"/>
  <c r="DA23" i="1"/>
  <c r="DB23" i="1"/>
  <c r="DC23" i="1"/>
  <c r="DD23" i="1"/>
  <c r="DE23" i="1"/>
  <c r="DF23" i="1"/>
  <c r="CV24" i="1"/>
  <c r="CW24" i="1"/>
  <c r="CX24" i="1"/>
  <c r="CY24" i="1"/>
  <c r="CZ24" i="1"/>
  <c r="DA24" i="1"/>
  <c r="DB24" i="1"/>
  <c r="DC24" i="1"/>
  <c r="DD24" i="1"/>
  <c r="DE24" i="1"/>
  <c r="DF24" i="1"/>
  <c r="CV25" i="1"/>
  <c r="CW25" i="1"/>
  <c r="CX25" i="1"/>
  <c r="CY25" i="1"/>
  <c r="CZ25" i="1"/>
  <c r="DA25" i="1"/>
  <c r="DB25" i="1"/>
  <c r="DC25" i="1"/>
  <c r="DD25" i="1"/>
  <c r="DE25" i="1"/>
  <c r="DF25" i="1"/>
  <c r="CV26" i="1"/>
  <c r="CW26" i="1"/>
  <c r="CX26" i="1"/>
  <c r="CY26" i="1"/>
  <c r="CZ26" i="1"/>
  <c r="DA26" i="1"/>
  <c r="DB26" i="1"/>
  <c r="DC26" i="1"/>
  <c r="DD26" i="1"/>
  <c r="DE26" i="1"/>
  <c r="DF26" i="1"/>
  <c r="CV27" i="1"/>
  <c r="CW27" i="1"/>
  <c r="CX27" i="1"/>
  <c r="CY27" i="1"/>
  <c r="CZ27" i="1"/>
  <c r="DA27" i="1"/>
  <c r="DB27" i="1"/>
  <c r="DC27" i="1"/>
  <c r="DD27" i="1"/>
  <c r="DE27" i="1"/>
  <c r="DF27" i="1"/>
  <c r="CV28" i="1"/>
  <c r="CW28" i="1"/>
  <c r="CX28" i="1"/>
  <c r="CY28" i="1"/>
  <c r="CZ28" i="1"/>
  <c r="DA28" i="1"/>
  <c r="DB28" i="1"/>
  <c r="DC28" i="1"/>
  <c r="DD28" i="1"/>
  <c r="DE28" i="1"/>
  <c r="DF28" i="1"/>
  <c r="CV29" i="1"/>
  <c r="CW29" i="1"/>
  <c r="CX29" i="1"/>
  <c r="CY29" i="1"/>
  <c r="CZ29" i="1"/>
  <c r="DA29" i="1"/>
  <c r="DB29" i="1"/>
  <c r="DC29" i="1"/>
  <c r="DD29" i="1"/>
  <c r="DE29" i="1"/>
  <c r="DF29" i="1"/>
  <c r="CV30" i="1"/>
  <c r="CW30" i="1"/>
  <c r="CX30" i="1"/>
  <c r="CY30" i="1"/>
  <c r="CZ30" i="1"/>
  <c r="DA30" i="1"/>
  <c r="DB30" i="1"/>
  <c r="DC30" i="1"/>
  <c r="DD30" i="1"/>
  <c r="DE30" i="1"/>
  <c r="DF30" i="1"/>
  <c r="CV31" i="1"/>
  <c r="CW31" i="1"/>
  <c r="CX31" i="1"/>
  <c r="CY31" i="1"/>
  <c r="CZ31" i="1"/>
  <c r="DA31" i="1"/>
  <c r="DB31" i="1"/>
  <c r="DC31" i="1"/>
  <c r="DD31" i="1"/>
  <c r="DE31" i="1"/>
  <c r="DF31" i="1"/>
  <c r="CV32" i="1"/>
  <c r="CW32" i="1"/>
  <c r="CX32" i="1"/>
  <c r="CY32" i="1"/>
  <c r="CZ32" i="1"/>
  <c r="DA32" i="1"/>
  <c r="DB32" i="1"/>
  <c r="DC32" i="1"/>
  <c r="DD32" i="1"/>
  <c r="DE32" i="1"/>
  <c r="DF32" i="1"/>
  <c r="CV33" i="1"/>
  <c r="CW33" i="1"/>
  <c r="CX33" i="1"/>
  <c r="CY33" i="1"/>
  <c r="CZ33" i="1"/>
  <c r="DA33" i="1"/>
  <c r="DB33" i="1"/>
  <c r="DC33" i="1"/>
  <c r="DD33" i="1"/>
  <c r="DE33" i="1"/>
  <c r="DF33" i="1"/>
  <c r="CV34" i="1"/>
  <c r="CW34" i="1"/>
  <c r="CX34" i="1"/>
  <c r="CY34" i="1"/>
  <c r="CZ34" i="1"/>
  <c r="DA34" i="1"/>
  <c r="DB34" i="1"/>
  <c r="DC34" i="1"/>
  <c r="DD34" i="1"/>
  <c r="DE34" i="1"/>
  <c r="DF34" i="1"/>
  <c r="CV35" i="1"/>
  <c r="CW35" i="1"/>
  <c r="CX35" i="1"/>
  <c r="CY35" i="1"/>
  <c r="CZ35" i="1"/>
  <c r="DA35" i="1"/>
  <c r="DB35" i="1"/>
  <c r="DC35" i="1"/>
  <c r="DD35" i="1"/>
  <c r="DE35" i="1"/>
  <c r="DF35" i="1"/>
  <c r="CV36" i="1"/>
  <c r="CW36" i="1"/>
  <c r="CX36" i="1"/>
  <c r="CY36" i="1"/>
  <c r="CZ36" i="1"/>
  <c r="DA36" i="1"/>
  <c r="DB36" i="1"/>
  <c r="DC36" i="1"/>
  <c r="DD36" i="1"/>
  <c r="DE36" i="1"/>
  <c r="DF36" i="1"/>
  <c r="CV37" i="1"/>
  <c r="CW37" i="1"/>
  <c r="CX37" i="1"/>
  <c r="CY37" i="1"/>
  <c r="CZ37" i="1"/>
  <c r="DA37" i="1"/>
  <c r="DB37" i="1"/>
  <c r="DC37" i="1"/>
  <c r="DD37" i="1"/>
  <c r="DE37" i="1"/>
  <c r="DF37" i="1"/>
  <c r="CV38" i="1"/>
  <c r="CW38" i="1"/>
  <c r="CX38" i="1"/>
  <c r="CY38" i="1"/>
  <c r="CZ38" i="1"/>
  <c r="DA38" i="1"/>
  <c r="DB38" i="1"/>
  <c r="DC38" i="1"/>
  <c r="DD38" i="1"/>
  <c r="DE38" i="1"/>
  <c r="DF38" i="1"/>
  <c r="CV39" i="1"/>
  <c r="CW39" i="1"/>
  <c r="CX39" i="1"/>
  <c r="CY39" i="1"/>
  <c r="CZ39" i="1"/>
  <c r="DA39" i="1"/>
  <c r="DB39" i="1"/>
  <c r="DC39" i="1"/>
  <c r="DD39" i="1"/>
  <c r="DE39" i="1"/>
  <c r="DF39" i="1"/>
  <c r="CV40" i="1"/>
  <c r="CW40" i="1"/>
  <c r="CX40" i="1"/>
  <c r="CY40" i="1"/>
  <c r="CZ40" i="1"/>
  <c r="DA40" i="1"/>
  <c r="DB40" i="1"/>
  <c r="DC40" i="1"/>
  <c r="DD40" i="1"/>
  <c r="DE40" i="1"/>
  <c r="DF40" i="1"/>
  <c r="CV41" i="1"/>
  <c r="CW41" i="1"/>
  <c r="CX41" i="1"/>
  <c r="CY41" i="1"/>
  <c r="CZ41" i="1"/>
  <c r="DA41" i="1"/>
  <c r="DB41" i="1"/>
  <c r="DC41" i="1"/>
  <c r="DD41" i="1"/>
  <c r="DE41" i="1"/>
  <c r="DF41" i="1"/>
  <c r="CV42" i="1"/>
  <c r="CW42" i="1"/>
  <c r="CX42" i="1"/>
  <c r="CY42" i="1"/>
  <c r="CZ42" i="1"/>
  <c r="DA42" i="1"/>
  <c r="DB42" i="1"/>
  <c r="DC42" i="1"/>
  <c r="DD42" i="1"/>
  <c r="DE42" i="1"/>
  <c r="DF42" i="1"/>
  <c r="CV43" i="1"/>
  <c r="CW43" i="1"/>
  <c r="CX43" i="1"/>
  <c r="CY43" i="1"/>
  <c r="CZ43" i="1"/>
  <c r="DA43" i="1"/>
  <c r="DB43" i="1"/>
  <c r="DC43" i="1"/>
  <c r="DD43" i="1"/>
  <c r="DE43" i="1"/>
  <c r="DF43" i="1"/>
  <c r="CV44" i="1"/>
  <c r="CW44" i="1"/>
  <c r="CX44" i="1"/>
  <c r="CY44" i="1"/>
  <c r="CZ44" i="1"/>
  <c r="DA44" i="1"/>
  <c r="DB44" i="1"/>
  <c r="DC44" i="1"/>
  <c r="DD44" i="1"/>
  <c r="DE44" i="1"/>
  <c r="DF44" i="1"/>
  <c r="CV45" i="1"/>
  <c r="CW45" i="1"/>
  <c r="CX45" i="1"/>
  <c r="CY45" i="1"/>
  <c r="CZ45" i="1"/>
  <c r="DA45" i="1"/>
  <c r="DB45" i="1"/>
  <c r="DC45" i="1"/>
  <c r="DD45" i="1"/>
  <c r="DE45" i="1"/>
  <c r="DF45" i="1"/>
  <c r="CV46" i="1"/>
  <c r="CW46" i="1"/>
  <c r="CX46" i="1"/>
  <c r="CY46" i="1"/>
  <c r="CZ46" i="1"/>
  <c r="DA46" i="1"/>
  <c r="DB46" i="1"/>
  <c r="DC46" i="1"/>
  <c r="DD46" i="1"/>
  <c r="DE46" i="1"/>
  <c r="DF46" i="1"/>
  <c r="CV47" i="1"/>
  <c r="CW47" i="1"/>
  <c r="CX47" i="1"/>
  <c r="CY47" i="1"/>
  <c r="CZ47" i="1"/>
  <c r="DA47" i="1"/>
  <c r="DB47" i="1"/>
  <c r="DC47" i="1"/>
  <c r="DD47" i="1"/>
  <c r="DE47" i="1"/>
  <c r="DF47" i="1"/>
  <c r="CV48" i="1"/>
  <c r="CW48" i="1"/>
  <c r="CX48" i="1"/>
  <c r="CY48" i="1"/>
  <c r="CZ48" i="1"/>
  <c r="DA48" i="1"/>
  <c r="DB48" i="1"/>
  <c r="DC48" i="1"/>
  <c r="DD48" i="1"/>
  <c r="DE48" i="1"/>
  <c r="DF48" i="1"/>
  <c r="CV49" i="1"/>
  <c r="CW49" i="1"/>
  <c r="CX49" i="1"/>
  <c r="CY49" i="1"/>
  <c r="CZ49" i="1"/>
  <c r="DA49" i="1"/>
  <c r="DB49" i="1"/>
  <c r="DC49" i="1"/>
  <c r="DD49" i="1"/>
  <c r="DE49" i="1"/>
  <c r="DF49" i="1"/>
  <c r="CV50" i="1"/>
  <c r="CW50" i="1"/>
  <c r="CX50" i="1"/>
  <c r="CY50" i="1"/>
  <c r="CZ50" i="1"/>
  <c r="DA50" i="1"/>
  <c r="DB50" i="1"/>
  <c r="DC50" i="1"/>
  <c r="DD50" i="1"/>
  <c r="DE50" i="1"/>
  <c r="DF50" i="1"/>
  <c r="CV51" i="1"/>
  <c r="CW51" i="1"/>
  <c r="CX51" i="1"/>
  <c r="CY51" i="1"/>
  <c r="CZ51" i="1"/>
  <c r="DA51" i="1"/>
  <c r="DB51" i="1"/>
  <c r="DC51" i="1"/>
  <c r="DD51" i="1"/>
  <c r="DE51" i="1"/>
  <c r="DF51" i="1"/>
  <c r="CV52" i="1"/>
  <c r="CW52" i="1"/>
  <c r="CX52" i="1"/>
  <c r="CY52" i="1"/>
  <c r="CZ52" i="1"/>
  <c r="DA52" i="1"/>
  <c r="DB52" i="1"/>
  <c r="DC52" i="1"/>
  <c r="DD52" i="1"/>
  <c r="DE52" i="1"/>
  <c r="DF52" i="1"/>
  <c r="CV53" i="1"/>
  <c r="CW53" i="1"/>
  <c r="CX53" i="1"/>
  <c r="CY53" i="1"/>
  <c r="CZ53" i="1"/>
  <c r="DA53" i="1"/>
  <c r="DB53" i="1"/>
  <c r="DC53" i="1"/>
  <c r="DD53" i="1"/>
  <c r="DE53" i="1"/>
  <c r="DF53" i="1"/>
  <c r="CV54" i="1"/>
  <c r="CW54" i="1"/>
  <c r="CX54" i="1"/>
  <c r="CY54" i="1"/>
  <c r="CZ54" i="1"/>
  <c r="DA54" i="1"/>
  <c r="DB54" i="1"/>
  <c r="DC54" i="1"/>
  <c r="DD54" i="1"/>
  <c r="DE54" i="1"/>
  <c r="DF54" i="1"/>
  <c r="CV55" i="1"/>
  <c r="CW55" i="1"/>
  <c r="CX55" i="1"/>
  <c r="CY55" i="1"/>
  <c r="CZ55" i="1"/>
  <c r="DA55" i="1"/>
  <c r="DB55" i="1"/>
  <c r="DC55" i="1"/>
  <c r="DD55" i="1"/>
  <c r="DE55" i="1"/>
  <c r="DF55" i="1"/>
  <c r="CV56" i="1"/>
  <c r="CW56" i="1"/>
  <c r="CX56" i="1"/>
  <c r="CY56" i="1"/>
  <c r="CZ56" i="1"/>
  <c r="DA56" i="1"/>
  <c r="DB56" i="1"/>
  <c r="DC56" i="1"/>
  <c r="DD56" i="1"/>
  <c r="DE56" i="1"/>
  <c r="DF56" i="1"/>
  <c r="CV57" i="1"/>
  <c r="CW57" i="1"/>
  <c r="CX57" i="1"/>
  <c r="CY57" i="1"/>
  <c r="CZ57" i="1"/>
  <c r="DA57" i="1"/>
  <c r="DB57" i="1"/>
  <c r="DC57" i="1"/>
  <c r="DD57" i="1"/>
  <c r="DE57" i="1"/>
  <c r="DF57" i="1"/>
  <c r="CV58" i="1"/>
  <c r="CW58" i="1"/>
  <c r="CX58" i="1"/>
  <c r="CY58" i="1"/>
  <c r="CZ58" i="1"/>
  <c r="DA58" i="1"/>
  <c r="DB58" i="1"/>
  <c r="DC58" i="1"/>
  <c r="DD58" i="1"/>
  <c r="DE58" i="1"/>
  <c r="DF58" i="1"/>
  <c r="CV59" i="1"/>
  <c r="CW59" i="1"/>
  <c r="CX59" i="1"/>
  <c r="CY59" i="1"/>
  <c r="CZ59" i="1"/>
  <c r="DA59" i="1"/>
  <c r="DB59" i="1"/>
  <c r="DC59" i="1"/>
  <c r="DD59" i="1"/>
  <c r="DE59" i="1"/>
  <c r="DF59" i="1"/>
  <c r="CV60" i="1"/>
  <c r="CW60" i="1"/>
  <c r="CX60" i="1"/>
  <c r="CY60" i="1"/>
  <c r="CZ60" i="1"/>
  <c r="DA60" i="1"/>
  <c r="DB60" i="1"/>
  <c r="DC60" i="1"/>
  <c r="DD60" i="1"/>
  <c r="DE60" i="1"/>
  <c r="DF60" i="1"/>
  <c r="CV61" i="1"/>
  <c r="CW61" i="1"/>
  <c r="CX61" i="1"/>
  <c r="CY61" i="1"/>
  <c r="CZ61" i="1"/>
  <c r="DA61" i="1"/>
  <c r="DB61" i="1"/>
  <c r="DC61" i="1"/>
  <c r="DD61" i="1"/>
  <c r="DE61" i="1"/>
  <c r="DF61" i="1"/>
  <c r="CV62" i="1"/>
  <c r="CW62" i="1"/>
  <c r="CX62" i="1"/>
  <c r="CY62" i="1"/>
  <c r="CZ62" i="1"/>
  <c r="DA62" i="1"/>
  <c r="DB62" i="1"/>
  <c r="DC62" i="1"/>
  <c r="DD62" i="1"/>
  <c r="DE62" i="1"/>
  <c r="DF62" i="1"/>
  <c r="CV63" i="1"/>
  <c r="CW63" i="1"/>
  <c r="CX63" i="1"/>
  <c r="CY63" i="1"/>
  <c r="CZ63" i="1"/>
  <c r="DA63" i="1"/>
  <c r="DB63" i="1"/>
  <c r="DC63" i="1"/>
  <c r="DD63" i="1"/>
  <c r="DE63" i="1"/>
  <c r="DF63" i="1"/>
  <c r="CV64" i="1"/>
  <c r="CW64" i="1"/>
  <c r="CX64" i="1"/>
  <c r="CY64" i="1"/>
  <c r="CZ64" i="1"/>
  <c r="DA64" i="1"/>
  <c r="DB64" i="1"/>
  <c r="DC64" i="1"/>
  <c r="DD64" i="1"/>
  <c r="DE64" i="1"/>
  <c r="DF64" i="1"/>
  <c r="CV65" i="1"/>
  <c r="CW65" i="1"/>
  <c r="CX65" i="1"/>
  <c r="CY65" i="1"/>
  <c r="CZ65" i="1"/>
  <c r="DA65" i="1"/>
  <c r="DB65" i="1"/>
  <c r="DC65" i="1"/>
  <c r="DD65" i="1"/>
  <c r="DE65" i="1"/>
  <c r="DF65" i="1"/>
  <c r="CV66" i="1"/>
  <c r="CW66" i="1"/>
  <c r="CX66" i="1"/>
  <c r="CY66" i="1"/>
  <c r="CZ66" i="1"/>
  <c r="DA66" i="1"/>
  <c r="DB66" i="1"/>
  <c r="DC66" i="1"/>
  <c r="DD66" i="1"/>
  <c r="DE66" i="1"/>
  <c r="DF66" i="1"/>
  <c r="CV67" i="1"/>
  <c r="CW67" i="1"/>
  <c r="CX67" i="1"/>
  <c r="CY67" i="1"/>
  <c r="CZ67" i="1"/>
  <c r="DA67" i="1"/>
  <c r="DB67" i="1"/>
  <c r="DC67" i="1"/>
  <c r="DD67" i="1"/>
  <c r="DE67" i="1"/>
  <c r="DF67" i="1"/>
  <c r="CV68" i="1"/>
  <c r="CW68" i="1"/>
  <c r="CX68" i="1"/>
  <c r="CY68" i="1"/>
  <c r="CZ68" i="1"/>
  <c r="DA68" i="1"/>
  <c r="DB68" i="1"/>
  <c r="DC68" i="1"/>
  <c r="DD68" i="1"/>
  <c r="DE68" i="1"/>
  <c r="DF68" i="1"/>
  <c r="CV69" i="1"/>
  <c r="CW69" i="1"/>
  <c r="CX69" i="1"/>
  <c r="CY69" i="1"/>
  <c r="CZ69" i="1"/>
  <c r="DA69" i="1"/>
  <c r="DB69" i="1"/>
  <c r="DC69" i="1"/>
  <c r="DD69" i="1"/>
  <c r="DE69" i="1"/>
  <c r="DF69" i="1"/>
  <c r="CV70" i="1"/>
  <c r="CW70" i="1"/>
  <c r="CX70" i="1"/>
  <c r="CY70" i="1"/>
  <c r="CZ70" i="1"/>
  <c r="DA70" i="1"/>
  <c r="DB70" i="1"/>
  <c r="DC70" i="1"/>
  <c r="DD70" i="1"/>
  <c r="DE70" i="1"/>
  <c r="DF70" i="1"/>
  <c r="CV71" i="1"/>
  <c r="CW71" i="1"/>
  <c r="CX71" i="1"/>
  <c r="CY71" i="1"/>
  <c r="CZ71" i="1"/>
  <c r="DA71" i="1"/>
  <c r="DB71" i="1"/>
  <c r="DC71" i="1"/>
  <c r="DD71" i="1"/>
  <c r="DE71" i="1"/>
  <c r="DF71" i="1"/>
  <c r="CV72" i="1"/>
  <c r="CW72" i="1"/>
  <c r="CX72" i="1"/>
  <c r="CY72" i="1"/>
  <c r="CZ72" i="1"/>
  <c r="DA72" i="1"/>
  <c r="DB72" i="1"/>
  <c r="DC72" i="1"/>
  <c r="DD72" i="1"/>
  <c r="DE72" i="1"/>
  <c r="DF72" i="1"/>
  <c r="CV73" i="1"/>
  <c r="CW73" i="1"/>
  <c r="CX73" i="1"/>
  <c r="CY73" i="1"/>
  <c r="CZ73" i="1"/>
  <c r="DA73" i="1"/>
  <c r="DB73" i="1"/>
  <c r="DC73" i="1"/>
  <c r="DD73" i="1"/>
  <c r="DE73" i="1"/>
  <c r="DF73" i="1"/>
  <c r="CV74" i="1"/>
  <c r="CW74" i="1"/>
  <c r="CX74" i="1"/>
  <c r="CY74" i="1"/>
  <c r="CZ74" i="1"/>
  <c r="DA74" i="1"/>
  <c r="DB74" i="1"/>
  <c r="DC74" i="1"/>
  <c r="DD74" i="1"/>
  <c r="DE74" i="1"/>
  <c r="DF74" i="1"/>
  <c r="CV75" i="1"/>
  <c r="CW75" i="1"/>
  <c r="CX75" i="1"/>
  <c r="CY75" i="1"/>
  <c r="CZ75" i="1"/>
  <c r="DA75" i="1"/>
  <c r="DB75" i="1"/>
  <c r="DC75" i="1"/>
  <c r="DD75" i="1"/>
  <c r="DE75" i="1"/>
  <c r="DF75" i="1"/>
  <c r="CV76" i="1"/>
  <c r="CW76" i="1"/>
  <c r="CX76" i="1"/>
  <c r="CY76" i="1"/>
  <c r="CZ76" i="1"/>
  <c r="DA76" i="1"/>
  <c r="DB76" i="1"/>
  <c r="DC76" i="1"/>
  <c r="DD76" i="1"/>
  <c r="DE76" i="1"/>
  <c r="DF76" i="1"/>
  <c r="CV77" i="1"/>
  <c r="CW77" i="1"/>
  <c r="CX77" i="1"/>
  <c r="CY77" i="1"/>
  <c r="CZ77" i="1"/>
  <c r="DA77" i="1"/>
  <c r="DB77" i="1"/>
  <c r="DC77" i="1"/>
  <c r="DD77" i="1"/>
  <c r="DE77" i="1"/>
  <c r="DF77" i="1"/>
  <c r="CV78" i="1"/>
  <c r="CW78" i="1"/>
  <c r="CX78" i="1"/>
  <c r="CY78" i="1"/>
  <c r="CZ78" i="1"/>
  <c r="DA78" i="1"/>
  <c r="DB78" i="1"/>
  <c r="DC78" i="1"/>
  <c r="DD78" i="1"/>
  <c r="DE78" i="1"/>
  <c r="DF78" i="1"/>
  <c r="CV79" i="1"/>
  <c r="CW79" i="1"/>
  <c r="CX79" i="1"/>
  <c r="CY79" i="1"/>
  <c r="CZ79" i="1"/>
  <c r="DA79" i="1"/>
  <c r="DB79" i="1"/>
  <c r="DC79" i="1"/>
  <c r="DD79" i="1"/>
  <c r="DE79" i="1"/>
  <c r="DF79" i="1"/>
  <c r="CV80" i="1"/>
  <c r="CW80" i="1"/>
  <c r="CX80" i="1"/>
  <c r="CY80" i="1"/>
  <c r="CZ80" i="1"/>
  <c r="DA80" i="1"/>
  <c r="DB80" i="1"/>
  <c r="DC80" i="1"/>
  <c r="DD80" i="1"/>
  <c r="DE80" i="1"/>
  <c r="DF80" i="1"/>
  <c r="CV81" i="1"/>
  <c r="CW81" i="1"/>
  <c r="CX81" i="1"/>
  <c r="CY81" i="1"/>
  <c r="CZ81" i="1"/>
  <c r="DA81" i="1"/>
  <c r="DB81" i="1"/>
  <c r="DC81" i="1"/>
  <c r="DD81" i="1"/>
  <c r="DE81" i="1"/>
  <c r="DF81" i="1"/>
  <c r="CV82" i="1"/>
  <c r="CW82" i="1"/>
  <c r="CX82" i="1"/>
  <c r="CY82" i="1"/>
  <c r="CZ82" i="1"/>
  <c r="DA82" i="1"/>
  <c r="DB82" i="1"/>
  <c r="DC82" i="1"/>
  <c r="DD82" i="1"/>
  <c r="DE82" i="1"/>
  <c r="DF82" i="1"/>
  <c r="CV83" i="1"/>
  <c r="CW83" i="1"/>
  <c r="CX83" i="1"/>
  <c r="CY83" i="1"/>
  <c r="CZ83" i="1"/>
  <c r="DA83" i="1"/>
  <c r="DB83" i="1"/>
  <c r="DC83" i="1"/>
  <c r="DD83" i="1"/>
  <c r="DE83" i="1"/>
  <c r="DF83" i="1"/>
  <c r="CV84" i="1"/>
  <c r="CW84" i="1"/>
  <c r="CX84" i="1"/>
  <c r="CY84" i="1"/>
  <c r="CZ84" i="1"/>
  <c r="DA84" i="1"/>
  <c r="DB84" i="1"/>
  <c r="DC84" i="1"/>
  <c r="DD84" i="1"/>
  <c r="DE84" i="1"/>
  <c r="DF84" i="1"/>
  <c r="CV85" i="1"/>
  <c r="CW85" i="1"/>
  <c r="CX85" i="1"/>
  <c r="CY85" i="1"/>
  <c r="CZ85" i="1"/>
  <c r="DA85" i="1"/>
  <c r="DB85" i="1"/>
  <c r="DC85" i="1"/>
  <c r="DD85" i="1"/>
  <c r="DE85" i="1"/>
  <c r="DF85" i="1"/>
  <c r="CV86" i="1"/>
  <c r="CW86" i="1"/>
  <c r="CX86" i="1"/>
  <c r="CY86" i="1"/>
  <c r="CZ86" i="1"/>
  <c r="DA86" i="1"/>
  <c r="DB86" i="1"/>
  <c r="DC86" i="1"/>
  <c r="DD86" i="1"/>
  <c r="DE86" i="1"/>
  <c r="DF86" i="1"/>
  <c r="CV87" i="1"/>
  <c r="CW87" i="1"/>
  <c r="CX87" i="1"/>
  <c r="CY87" i="1"/>
  <c r="CZ87" i="1"/>
  <c r="DA87" i="1"/>
  <c r="DB87" i="1"/>
  <c r="DC87" i="1"/>
  <c r="DD87" i="1"/>
  <c r="DE87" i="1"/>
  <c r="DF87" i="1"/>
  <c r="CV88" i="1"/>
  <c r="CW88" i="1"/>
  <c r="CX88" i="1"/>
  <c r="CY88" i="1"/>
  <c r="CZ88" i="1"/>
  <c r="DA88" i="1"/>
  <c r="DB88" i="1"/>
  <c r="DC88" i="1"/>
  <c r="DD88" i="1"/>
  <c r="DE88" i="1"/>
  <c r="DF88" i="1"/>
  <c r="CV89" i="1"/>
  <c r="CW89" i="1"/>
  <c r="CX89" i="1"/>
  <c r="CY89" i="1"/>
  <c r="CZ89" i="1"/>
  <c r="DA89" i="1"/>
  <c r="DB89" i="1"/>
  <c r="DC89" i="1"/>
  <c r="DD89" i="1"/>
  <c r="DE89" i="1"/>
  <c r="DF89" i="1"/>
  <c r="CV90" i="1"/>
  <c r="CW90" i="1"/>
  <c r="CX90" i="1"/>
  <c r="CY90" i="1"/>
  <c r="CZ90" i="1"/>
  <c r="DA90" i="1"/>
  <c r="DB90" i="1"/>
  <c r="DC90" i="1"/>
  <c r="DD90" i="1"/>
  <c r="DE90" i="1"/>
  <c r="DF90" i="1"/>
  <c r="CW3" i="1"/>
  <c r="CX3" i="1"/>
  <c r="CY3" i="1"/>
  <c r="CZ3" i="1"/>
  <c r="DA3" i="1"/>
  <c r="DB3" i="1"/>
  <c r="DC3" i="1"/>
  <c r="DD3" i="1"/>
  <c r="DE3" i="1"/>
  <c r="DF3" i="1"/>
  <c r="CV3" i="1"/>
  <c r="CJ4" i="1"/>
  <c r="CK4" i="1"/>
  <c r="CL4" i="1"/>
  <c r="CM4" i="1"/>
  <c r="CN4" i="1"/>
  <c r="CO4" i="1"/>
  <c r="CP4" i="1"/>
  <c r="CQ4" i="1"/>
  <c r="CR4" i="1"/>
  <c r="CS4" i="1"/>
  <c r="CT4" i="1"/>
  <c r="CJ5" i="1"/>
  <c r="CK5" i="1"/>
  <c r="CL5" i="1"/>
  <c r="CM5" i="1"/>
  <c r="CN5" i="1"/>
  <c r="CO5" i="1"/>
  <c r="CP5" i="1"/>
  <c r="CQ5" i="1"/>
  <c r="CR5" i="1"/>
  <c r="CS5" i="1"/>
  <c r="CT5" i="1"/>
  <c r="CJ6" i="1"/>
  <c r="CK6" i="1"/>
  <c r="CL6" i="1"/>
  <c r="CM6" i="1"/>
  <c r="CN6" i="1"/>
  <c r="CO6" i="1"/>
  <c r="CP6" i="1"/>
  <c r="CQ6" i="1"/>
  <c r="CR6" i="1"/>
  <c r="CS6" i="1"/>
  <c r="CT6" i="1"/>
  <c r="CJ7" i="1"/>
  <c r="CK7" i="1"/>
  <c r="CL7" i="1"/>
  <c r="CM7" i="1"/>
  <c r="CN7" i="1"/>
  <c r="CO7" i="1"/>
  <c r="CP7" i="1"/>
  <c r="CQ7" i="1"/>
  <c r="CR7" i="1"/>
  <c r="CS7" i="1"/>
  <c r="CT7" i="1"/>
  <c r="CJ8" i="1"/>
  <c r="CK8" i="1"/>
  <c r="CL8" i="1"/>
  <c r="CM8" i="1"/>
  <c r="CN8" i="1"/>
  <c r="CO8" i="1"/>
  <c r="CP8" i="1"/>
  <c r="CQ8" i="1"/>
  <c r="CR8" i="1"/>
  <c r="CS8" i="1"/>
  <c r="CT8" i="1"/>
  <c r="CJ9" i="1"/>
  <c r="CK9" i="1"/>
  <c r="CL9" i="1"/>
  <c r="CM9" i="1"/>
  <c r="CN9" i="1"/>
  <c r="CO9" i="1"/>
  <c r="CP9" i="1"/>
  <c r="CQ9" i="1"/>
  <c r="CR9" i="1"/>
  <c r="CS9" i="1"/>
  <c r="CT9" i="1"/>
  <c r="CJ10" i="1"/>
  <c r="CK10" i="1"/>
  <c r="CL10" i="1"/>
  <c r="CM10" i="1"/>
  <c r="CN10" i="1"/>
  <c r="CO10" i="1"/>
  <c r="CP10" i="1"/>
  <c r="CQ10" i="1"/>
  <c r="CR10" i="1"/>
  <c r="CS10" i="1"/>
  <c r="CT10" i="1"/>
  <c r="CJ11" i="1"/>
  <c r="CK11" i="1"/>
  <c r="CL11" i="1"/>
  <c r="CM11" i="1"/>
  <c r="CN11" i="1"/>
  <c r="CO11" i="1"/>
  <c r="CP11" i="1"/>
  <c r="CQ11" i="1"/>
  <c r="CR11" i="1"/>
  <c r="CS11" i="1"/>
  <c r="CT11" i="1"/>
  <c r="CJ12" i="1"/>
  <c r="CK12" i="1"/>
  <c r="CL12" i="1"/>
  <c r="CM12" i="1"/>
  <c r="CN12" i="1"/>
  <c r="CO12" i="1"/>
  <c r="CP12" i="1"/>
  <c r="CQ12" i="1"/>
  <c r="CR12" i="1"/>
  <c r="CS12" i="1"/>
  <c r="CT12" i="1"/>
  <c r="CJ13" i="1"/>
  <c r="CK13" i="1"/>
  <c r="CL13" i="1"/>
  <c r="CM13" i="1"/>
  <c r="CN13" i="1"/>
  <c r="CO13" i="1"/>
  <c r="CP13" i="1"/>
  <c r="CQ13" i="1"/>
  <c r="CR13" i="1"/>
  <c r="CS13" i="1"/>
  <c r="CT13" i="1"/>
  <c r="CJ14" i="1"/>
  <c r="CK14" i="1"/>
  <c r="CL14" i="1"/>
  <c r="CM14" i="1"/>
  <c r="CN14" i="1"/>
  <c r="CO14" i="1"/>
  <c r="CP14" i="1"/>
  <c r="CQ14" i="1"/>
  <c r="CR14" i="1"/>
  <c r="CS14" i="1"/>
  <c r="CT14" i="1"/>
  <c r="CJ15" i="1"/>
  <c r="CK15" i="1"/>
  <c r="CL15" i="1"/>
  <c r="CM15" i="1"/>
  <c r="CN15" i="1"/>
  <c r="CO15" i="1"/>
  <c r="CP15" i="1"/>
  <c r="CQ15" i="1"/>
  <c r="CR15" i="1"/>
  <c r="CS15" i="1"/>
  <c r="CT15" i="1"/>
  <c r="CJ16" i="1"/>
  <c r="CK16" i="1"/>
  <c r="CL16" i="1"/>
  <c r="CM16" i="1"/>
  <c r="CN16" i="1"/>
  <c r="CO16" i="1"/>
  <c r="CP16" i="1"/>
  <c r="CQ16" i="1"/>
  <c r="CR16" i="1"/>
  <c r="CS16" i="1"/>
  <c r="CT16" i="1"/>
  <c r="CJ17" i="1"/>
  <c r="CK17" i="1"/>
  <c r="CL17" i="1"/>
  <c r="CM17" i="1"/>
  <c r="CN17" i="1"/>
  <c r="CO17" i="1"/>
  <c r="CP17" i="1"/>
  <c r="CQ17" i="1"/>
  <c r="CR17" i="1"/>
  <c r="CS17" i="1"/>
  <c r="CT17" i="1"/>
  <c r="CJ18" i="1"/>
  <c r="CK18" i="1"/>
  <c r="CL18" i="1"/>
  <c r="CM18" i="1"/>
  <c r="CN18" i="1"/>
  <c r="CO18" i="1"/>
  <c r="CP18" i="1"/>
  <c r="CQ18" i="1"/>
  <c r="CR18" i="1"/>
  <c r="CS18" i="1"/>
  <c r="CT18" i="1"/>
  <c r="CJ19" i="1"/>
  <c r="CK19" i="1"/>
  <c r="CL19" i="1"/>
  <c r="CM19" i="1"/>
  <c r="CN19" i="1"/>
  <c r="CO19" i="1"/>
  <c r="CP19" i="1"/>
  <c r="CQ19" i="1"/>
  <c r="CR19" i="1"/>
  <c r="CS19" i="1"/>
  <c r="CT19" i="1"/>
  <c r="CJ20" i="1"/>
  <c r="CK20" i="1"/>
  <c r="CL20" i="1"/>
  <c r="CM20" i="1"/>
  <c r="CN20" i="1"/>
  <c r="CO20" i="1"/>
  <c r="CP20" i="1"/>
  <c r="CQ20" i="1"/>
  <c r="CR20" i="1"/>
  <c r="CS20" i="1"/>
  <c r="CT20" i="1"/>
  <c r="CJ21" i="1"/>
  <c r="CK21" i="1"/>
  <c r="CL21" i="1"/>
  <c r="CM21" i="1"/>
  <c r="CN21" i="1"/>
  <c r="CO21" i="1"/>
  <c r="CP21" i="1"/>
  <c r="CQ21" i="1"/>
  <c r="CR21" i="1"/>
  <c r="CS21" i="1"/>
  <c r="CT21" i="1"/>
  <c r="CJ22" i="1"/>
  <c r="CK22" i="1"/>
  <c r="CL22" i="1"/>
  <c r="CM22" i="1"/>
  <c r="CN22" i="1"/>
  <c r="CO22" i="1"/>
  <c r="CP22" i="1"/>
  <c r="CQ22" i="1"/>
  <c r="CR22" i="1"/>
  <c r="CS22" i="1"/>
  <c r="CT22" i="1"/>
  <c r="CJ23" i="1"/>
  <c r="CK23" i="1"/>
  <c r="CL23" i="1"/>
  <c r="CM23" i="1"/>
  <c r="CN23" i="1"/>
  <c r="CO23" i="1"/>
  <c r="CP23" i="1"/>
  <c r="CQ23" i="1"/>
  <c r="CR23" i="1"/>
  <c r="CS23" i="1"/>
  <c r="CT23" i="1"/>
  <c r="CJ24" i="1"/>
  <c r="CK24" i="1"/>
  <c r="CL24" i="1"/>
  <c r="CM24" i="1"/>
  <c r="CN24" i="1"/>
  <c r="CO24" i="1"/>
  <c r="CP24" i="1"/>
  <c r="CQ24" i="1"/>
  <c r="CR24" i="1"/>
  <c r="CS24" i="1"/>
  <c r="CT24" i="1"/>
  <c r="CJ25" i="1"/>
  <c r="CK25" i="1"/>
  <c r="CL25" i="1"/>
  <c r="CM25" i="1"/>
  <c r="CN25" i="1"/>
  <c r="CO25" i="1"/>
  <c r="CP25" i="1"/>
  <c r="CQ25" i="1"/>
  <c r="CR25" i="1"/>
  <c r="CS25" i="1"/>
  <c r="CT25" i="1"/>
  <c r="CJ26" i="1"/>
  <c r="CK26" i="1"/>
  <c r="CL26" i="1"/>
  <c r="CM26" i="1"/>
  <c r="CN26" i="1"/>
  <c r="CO26" i="1"/>
  <c r="CP26" i="1"/>
  <c r="CQ26" i="1"/>
  <c r="CR26" i="1"/>
  <c r="CS26" i="1"/>
  <c r="CT26" i="1"/>
  <c r="CJ27" i="1"/>
  <c r="CK27" i="1"/>
  <c r="CL27" i="1"/>
  <c r="CM27" i="1"/>
  <c r="CN27" i="1"/>
  <c r="CO27" i="1"/>
  <c r="CP27" i="1"/>
  <c r="CQ27" i="1"/>
  <c r="CR27" i="1"/>
  <c r="CS27" i="1"/>
  <c r="CT27" i="1"/>
  <c r="CJ28" i="1"/>
  <c r="CK28" i="1"/>
  <c r="CL28" i="1"/>
  <c r="CM28" i="1"/>
  <c r="CN28" i="1"/>
  <c r="CO28" i="1"/>
  <c r="CP28" i="1"/>
  <c r="CQ28" i="1"/>
  <c r="CR28" i="1"/>
  <c r="CS28" i="1"/>
  <c r="CT28" i="1"/>
  <c r="CJ29" i="1"/>
  <c r="CK29" i="1"/>
  <c r="CL29" i="1"/>
  <c r="CM29" i="1"/>
  <c r="CN29" i="1"/>
  <c r="CO29" i="1"/>
  <c r="CP29" i="1"/>
  <c r="CQ29" i="1"/>
  <c r="CR29" i="1"/>
  <c r="CS29" i="1"/>
  <c r="CT29" i="1"/>
  <c r="CJ30" i="1"/>
  <c r="CK30" i="1"/>
  <c r="CL30" i="1"/>
  <c r="CM30" i="1"/>
  <c r="CN30" i="1"/>
  <c r="CO30" i="1"/>
  <c r="CP30" i="1"/>
  <c r="CQ30" i="1"/>
  <c r="CR30" i="1"/>
  <c r="CS30" i="1"/>
  <c r="CT30" i="1"/>
  <c r="CJ31" i="1"/>
  <c r="CK31" i="1"/>
  <c r="CL31" i="1"/>
  <c r="CM31" i="1"/>
  <c r="CN31" i="1"/>
  <c r="CO31" i="1"/>
  <c r="CP31" i="1"/>
  <c r="CQ31" i="1"/>
  <c r="CR31" i="1"/>
  <c r="CS31" i="1"/>
  <c r="CT31" i="1"/>
  <c r="CJ32" i="1"/>
  <c r="CK32" i="1"/>
  <c r="CL32" i="1"/>
  <c r="CM32" i="1"/>
  <c r="CN32" i="1"/>
  <c r="CO32" i="1"/>
  <c r="CP32" i="1"/>
  <c r="CQ32" i="1"/>
  <c r="CR32" i="1"/>
  <c r="CS32" i="1"/>
  <c r="CT32" i="1"/>
  <c r="CJ33" i="1"/>
  <c r="CK33" i="1"/>
  <c r="CL33" i="1"/>
  <c r="CM33" i="1"/>
  <c r="CN33" i="1"/>
  <c r="CO33" i="1"/>
  <c r="CP33" i="1"/>
  <c r="CQ33" i="1"/>
  <c r="CR33" i="1"/>
  <c r="CS33" i="1"/>
  <c r="CT33" i="1"/>
  <c r="CJ34" i="1"/>
  <c r="CK34" i="1"/>
  <c r="CL34" i="1"/>
  <c r="CM34" i="1"/>
  <c r="CN34" i="1"/>
  <c r="CO34" i="1"/>
  <c r="CP34" i="1"/>
  <c r="CQ34" i="1"/>
  <c r="CR34" i="1"/>
  <c r="CS34" i="1"/>
  <c r="CT34" i="1"/>
  <c r="CJ35" i="1"/>
  <c r="CK35" i="1"/>
  <c r="CL35" i="1"/>
  <c r="CM35" i="1"/>
  <c r="CN35" i="1"/>
  <c r="CO35" i="1"/>
  <c r="CP35" i="1"/>
  <c r="CQ35" i="1"/>
  <c r="CR35" i="1"/>
  <c r="CS35" i="1"/>
  <c r="CT35" i="1"/>
  <c r="CJ36" i="1"/>
  <c r="CK36" i="1"/>
  <c r="CL36" i="1"/>
  <c r="CM36" i="1"/>
  <c r="CN36" i="1"/>
  <c r="CO36" i="1"/>
  <c r="CP36" i="1"/>
  <c r="CQ36" i="1"/>
  <c r="CR36" i="1"/>
  <c r="CS36" i="1"/>
  <c r="CT36" i="1"/>
  <c r="CJ37" i="1"/>
  <c r="CK37" i="1"/>
  <c r="CL37" i="1"/>
  <c r="CM37" i="1"/>
  <c r="CN37" i="1"/>
  <c r="CO37" i="1"/>
  <c r="CP37" i="1"/>
  <c r="CQ37" i="1"/>
  <c r="CR37" i="1"/>
  <c r="CS37" i="1"/>
  <c r="CT37" i="1"/>
  <c r="CJ38" i="1"/>
  <c r="CK38" i="1"/>
  <c r="CL38" i="1"/>
  <c r="CM38" i="1"/>
  <c r="CN38" i="1"/>
  <c r="CO38" i="1"/>
  <c r="CP38" i="1"/>
  <c r="CQ38" i="1"/>
  <c r="CR38" i="1"/>
  <c r="CS38" i="1"/>
  <c r="CT38" i="1"/>
  <c r="CJ39" i="1"/>
  <c r="CK39" i="1"/>
  <c r="CL39" i="1"/>
  <c r="CM39" i="1"/>
  <c r="CN39" i="1"/>
  <c r="CO39" i="1"/>
  <c r="CP39" i="1"/>
  <c r="CQ39" i="1"/>
  <c r="CR39" i="1"/>
  <c r="CS39" i="1"/>
  <c r="CT39" i="1"/>
  <c r="CJ40" i="1"/>
  <c r="CK40" i="1"/>
  <c r="CL40" i="1"/>
  <c r="CM40" i="1"/>
  <c r="CN40" i="1"/>
  <c r="CO40" i="1"/>
  <c r="CP40" i="1"/>
  <c r="CQ40" i="1"/>
  <c r="CR40" i="1"/>
  <c r="CS40" i="1"/>
  <c r="CT40" i="1"/>
  <c r="CJ41" i="1"/>
  <c r="CK41" i="1"/>
  <c r="CL41" i="1"/>
  <c r="CM41" i="1"/>
  <c r="CN41" i="1"/>
  <c r="CO41" i="1"/>
  <c r="CP41" i="1"/>
  <c r="CQ41" i="1"/>
  <c r="CR41" i="1"/>
  <c r="CS41" i="1"/>
  <c r="CT41" i="1"/>
  <c r="CJ42" i="1"/>
  <c r="CK42" i="1"/>
  <c r="CL42" i="1"/>
  <c r="CM42" i="1"/>
  <c r="CN42" i="1"/>
  <c r="CO42" i="1"/>
  <c r="CP42" i="1"/>
  <c r="CQ42" i="1"/>
  <c r="CR42" i="1"/>
  <c r="CS42" i="1"/>
  <c r="CT42" i="1"/>
  <c r="CJ43" i="1"/>
  <c r="CK43" i="1"/>
  <c r="CL43" i="1"/>
  <c r="CM43" i="1"/>
  <c r="CN43" i="1"/>
  <c r="CO43" i="1"/>
  <c r="CP43" i="1"/>
  <c r="CQ43" i="1"/>
  <c r="CR43" i="1"/>
  <c r="CS43" i="1"/>
  <c r="CT43" i="1"/>
  <c r="CJ44" i="1"/>
  <c r="CK44" i="1"/>
  <c r="CL44" i="1"/>
  <c r="CM44" i="1"/>
  <c r="CN44" i="1"/>
  <c r="CO44" i="1"/>
  <c r="CP44" i="1"/>
  <c r="CQ44" i="1"/>
  <c r="CR44" i="1"/>
  <c r="CS44" i="1"/>
  <c r="CT44" i="1"/>
  <c r="CJ45" i="1"/>
  <c r="CK45" i="1"/>
  <c r="CL45" i="1"/>
  <c r="CM45" i="1"/>
  <c r="CN45" i="1"/>
  <c r="CO45" i="1"/>
  <c r="CP45" i="1"/>
  <c r="CQ45" i="1"/>
  <c r="CR45" i="1"/>
  <c r="CS45" i="1"/>
  <c r="CT45" i="1"/>
  <c r="CJ46" i="1"/>
  <c r="CK46" i="1"/>
  <c r="CL46" i="1"/>
  <c r="CM46" i="1"/>
  <c r="CN46" i="1"/>
  <c r="CO46" i="1"/>
  <c r="CP46" i="1"/>
  <c r="CQ46" i="1"/>
  <c r="CR46" i="1"/>
  <c r="CS46" i="1"/>
  <c r="CT46" i="1"/>
  <c r="CJ47" i="1"/>
  <c r="CK47" i="1"/>
  <c r="CL47" i="1"/>
  <c r="CM47" i="1"/>
  <c r="CN47" i="1"/>
  <c r="CO47" i="1"/>
  <c r="CP47" i="1"/>
  <c r="CQ47" i="1"/>
  <c r="CR47" i="1"/>
  <c r="CS47" i="1"/>
  <c r="CT47" i="1"/>
  <c r="CJ48" i="1"/>
  <c r="CK48" i="1"/>
  <c r="CL48" i="1"/>
  <c r="CM48" i="1"/>
  <c r="CN48" i="1"/>
  <c r="CO48" i="1"/>
  <c r="CP48" i="1"/>
  <c r="CQ48" i="1"/>
  <c r="CR48" i="1"/>
  <c r="CS48" i="1"/>
  <c r="CT48" i="1"/>
  <c r="CJ49" i="1"/>
  <c r="CK49" i="1"/>
  <c r="CL49" i="1"/>
  <c r="CM49" i="1"/>
  <c r="CN49" i="1"/>
  <c r="CO49" i="1"/>
  <c r="CP49" i="1"/>
  <c r="CQ49" i="1"/>
  <c r="CR49" i="1"/>
  <c r="CS49" i="1"/>
  <c r="CT49" i="1"/>
  <c r="CJ50" i="1"/>
  <c r="CK50" i="1"/>
  <c r="CL50" i="1"/>
  <c r="CM50" i="1"/>
  <c r="CN50" i="1"/>
  <c r="CO50" i="1"/>
  <c r="CP50" i="1"/>
  <c r="CQ50" i="1"/>
  <c r="CR50" i="1"/>
  <c r="CS50" i="1"/>
  <c r="CT50" i="1"/>
  <c r="CJ51" i="1"/>
  <c r="CK51" i="1"/>
  <c r="CL51" i="1"/>
  <c r="CM51" i="1"/>
  <c r="CN51" i="1"/>
  <c r="CO51" i="1"/>
  <c r="CP51" i="1"/>
  <c r="CQ51" i="1"/>
  <c r="CR51" i="1"/>
  <c r="CS51" i="1"/>
  <c r="CT51" i="1"/>
  <c r="CJ52" i="1"/>
  <c r="CK52" i="1"/>
  <c r="CL52" i="1"/>
  <c r="CM52" i="1"/>
  <c r="CN52" i="1"/>
  <c r="CO52" i="1"/>
  <c r="CP52" i="1"/>
  <c r="CQ52" i="1"/>
  <c r="CR52" i="1"/>
  <c r="CS52" i="1"/>
  <c r="CT52" i="1"/>
  <c r="CJ53" i="1"/>
  <c r="CK53" i="1"/>
  <c r="CL53" i="1"/>
  <c r="CM53" i="1"/>
  <c r="CN53" i="1"/>
  <c r="CO53" i="1"/>
  <c r="CP53" i="1"/>
  <c r="CQ53" i="1"/>
  <c r="CR53" i="1"/>
  <c r="CS53" i="1"/>
  <c r="CT53" i="1"/>
  <c r="CJ54" i="1"/>
  <c r="CK54" i="1"/>
  <c r="CL54" i="1"/>
  <c r="CM54" i="1"/>
  <c r="CN54" i="1"/>
  <c r="CO54" i="1"/>
  <c r="CP54" i="1"/>
  <c r="CQ54" i="1"/>
  <c r="CR54" i="1"/>
  <c r="CS54" i="1"/>
  <c r="CT54" i="1"/>
  <c r="CJ55" i="1"/>
  <c r="CK55" i="1"/>
  <c r="CL55" i="1"/>
  <c r="CM55" i="1"/>
  <c r="CN55" i="1"/>
  <c r="CO55" i="1"/>
  <c r="CP55" i="1"/>
  <c r="CQ55" i="1"/>
  <c r="CR55" i="1"/>
  <c r="CS55" i="1"/>
  <c r="CT55" i="1"/>
  <c r="CJ56" i="1"/>
  <c r="CK56" i="1"/>
  <c r="CL56" i="1"/>
  <c r="CM56" i="1"/>
  <c r="CN56" i="1"/>
  <c r="CO56" i="1"/>
  <c r="CP56" i="1"/>
  <c r="CQ56" i="1"/>
  <c r="CR56" i="1"/>
  <c r="CS56" i="1"/>
  <c r="CT56" i="1"/>
  <c r="CJ57" i="1"/>
  <c r="CK57" i="1"/>
  <c r="CL57" i="1"/>
  <c r="CM57" i="1"/>
  <c r="CN57" i="1"/>
  <c r="CO57" i="1"/>
  <c r="CP57" i="1"/>
  <c r="CQ57" i="1"/>
  <c r="CR57" i="1"/>
  <c r="CS57" i="1"/>
  <c r="CT57" i="1"/>
  <c r="CJ58" i="1"/>
  <c r="CK58" i="1"/>
  <c r="CL58" i="1"/>
  <c r="CM58" i="1"/>
  <c r="CN58" i="1"/>
  <c r="CO58" i="1"/>
  <c r="CP58" i="1"/>
  <c r="CQ58" i="1"/>
  <c r="CR58" i="1"/>
  <c r="CS58" i="1"/>
  <c r="CT58" i="1"/>
  <c r="CJ59" i="1"/>
  <c r="CK59" i="1"/>
  <c r="CL59" i="1"/>
  <c r="CM59" i="1"/>
  <c r="CN59" i="1"/>
  <c r="CO59" i="1"/>
  <c r="CP59" i="1"/>
  <c r="CQ59" i="1"/>
  <c r="CR59" i="1"/>
  <c r="CS59" i="1"/>
  <c r="CT59" i="1"/>
  <c r="CJ60" i="1"/>
  <c r="CK60" i="1"/>
  <c r="CL60" i="1"/>
  <c r="CM60" i="1"/>
  <c r="CN60" i="1"/>
  <c r="CO60" i="1"/>
  <c r="CP60" i="1"/>
  <c r="CQ60" i="1"/>
  <c r="CR60" i="1"/>
  <c r="CS60" i="1"/>
  <c r="CT60" i="1"/>
  <c r="CJ61" i="1"/>
  <c r="CK61" i="1"/>
  <c r="CL61" i="1"/>
  <c r="CM61" i="1"/>
  <c r="CN61" i="1"/>
  <c r="CO61" i="1"/>
  <c r="CP61" i="1"/>
  <c r="CQ61" i="1"/>
  <c r="CR61" i="1"/>
  <c r="CS61" i="1"/>
  <c r="CT61" i="1"/>
  <c r="CJ62" i="1"/>
  <c r="CK62" i="1"/>
  <c r="CL62" i="1"/>
  <c r="CM62" i="1"/>
  <c r="CN62" i="1"/>
  <c r="CO62" i="1"/>
  <c r="CP62" i="1"/>
  <c r="CQ62" i="1"/>
  <c r="CR62" i="1"/>
  <c r="CS62" i="1"/>
  <c r="CT62" i="1"/>
  <c r="CJ63" i="1"/>
  <c r="CK63" i="1"/>
  <c r="CL63" i="1"/>
  <c r="CM63" i="1"/>
  <c r="CN63" i="1"/>
  <c r="CO63" i="1"/>
  <c r="CP63" i="1"/>
  <c r="CQ63" i="1"/>
  <c r="CR63" i="1"/>
  <c r="CS63" i="1"/>
  <c r="CT63" i="1"/>
  <c r="CJ64" i="1"/>
  <c r="CK64" i="1"/>
  <c r="CL64" i="1"/>
  <c r="CM64" i="1"/>
  <c r="CN64" i="1"/>
  <c r="CO64" i="1"/>
  <c r="CP64" i="1"/>
  <c r="CQ64" i="1"/>
  <c r="CR64" i="1"/>
  <c r="CS64" i="1"/>
  <c r="CT64" i="1"/>
  <c r="CJ65" i="1"/>
  <c r="CK65" i="1"/>
  <c r="CL65" i="1"/>
  <c r="CM65" i="1"/>
  <c r="CN65" i="1"/>
  <c r="CO65" i="1"/>
  <c r="CP65" i="1"/>
  <c r="CQ65" i="1"/>
  <c r="CR65" i="1"/>
  <c r="CS65" i="1"/>
  <c r="CT65" i="1"/>
  <c r="CJ66" i="1"/>
  <c r="CK66" i="1"/>
  <c r="CL66" i="1"/>
  <c r="CM66" i="1"/>
  <c r="CN66" i="1"/>
  <c r="CO66" i="1"/>
  <c r="CP66" i="1"/>
  <c r="CQ66" i="1"/>
  <c r="CR66" i="1"/>
  <c r="CS66" i="1"/>
  <c r="CT66" i="1"/>
  <c r="CJ67" i="1"/>
  <c r="CK67" i="1"/>
  <c r="CL67" i="1"/>
  <c r="CM67" i="1"/>
  <c r="CN67" i="1"/>
  <c r="CO67" i="1"/>
  <c r="CP67" i="1"/>
  <c r="CQ67" i="1"/>
  <c r="CR67" i="1"/>
  <c r="CS67" i="1"/>
  <c r="CT67" i="1"/>
  <c r="CJ68" i="1"/>
  <c r="CK68" i="1"/>
  <c r="CL68" i="1"/>
  <c r="CM68" i="1"/>
  <c r="CN68" i="1"/>
  <c r="CO68" i="1"/>
  <c r="CP68" i="1"/>
  <c r="CQ68" i="1"/>
  <c r="CR68" i="1"/>
  <c r="CS68" i="1"/>
  <c r="CT68" i="1"/>
  <c r="CJ69" i="1"/>
  <c r="CK69" i="1"/>
  <c r="CL69" i="1"/>
  <c r="CM69" i="1"/>
  <c r="CN69" i="1"/>
  <c r="CO69" i="1"/>
  <c r="CP69" i="1"/>
  <c r="CQ69" i="1"/>
  <c r="CR69" i="1"/>
  <c r="CS69" i="1"/>
  <c r="CT69" i="1"/>
  <c r="CJ70" i="1"/>
  <c r="CK70" i="1"/>
  <c r="CL70" i="1"/>
  <c r="CM70" i="1"/>
  <c r="CN70" i="1"/>
  <c r="CO70" i="1"/>
  <c r="CP70" i="1"/>
  <c r="CQ70" i="1"/>
  <c r="CR70" i="1"/>
  <c r="CS70" i="1"/>
  <c r="CT70" i="1"/>
  <c r="CJ71" i="1"/>
  <c r="CK71" i="1"/>
  <c r="CL71" i="1"/>
  <c r="CM71" i="1"/>
  <c r="CN71" i="1"/>
  <c r="CO71" i="1"/>
  <c r="CP71" i="1"/>
  <c r="CQ71" i="1"/>
  <c r="CR71" i="1"/>
  <c r="CS71" i="1"/>
  <c r="CT71" i="1"/>
  <c r="CJ72" i="1"/>
  <c r="CK72" i="1"/>
  <c r="CL72" i="1"/>
  <c r="CM72" i="1"/>
  <c r="CN72" i="1"/>
  <c r="CO72" i="1"/>
  <c r="CP72" i="1"/>
  <c r="CQ72" i="1"/>
  <c r="CR72" i="1"/>
  <c r="CS72" i="1"/>
  <c r="CT72" i="1"/>
  <c r="CJ73" i="1"/>
  <c r="CK73" i="1"/>
  <c r="CL73" i="1"/>
  <c r="CM73" i="1"/>
  <c r="CN73" i="1"/>
  <c r="CO73" i="1"/>
  <c r="CP73" i="1"/>
  <c r="CQ73" i="1"/>
  <c r="CR73" i="1"/>
  <c r="CS73" i="1"/>
  <c r="CT73" i="1"/>
  <c r="CJ74" i="1"/>
  <c r="CK74" i="1"/>
  <c r="CL74" i="1"/>
  <c r="CM74" i="1"/>
  <c r="CN74" i="1"/>
  <c r="CO74" i="1"/>
  <c r="CP74" i="1"/>
  <c r="CQ74" i="1"/>
  <c r="CR74" i="1"/>
  <c r="CS74" i="1"/>
  <c r="CT74" i="1"/>
  <c r="CJ75" i="1"/>
  <c r="CK75" i="1"/>
  <c r="CL75" i="1"/>
  <c r="CM75" i="1"/>
  <c r="CN75" i="1"/>
  <c r="CO75" i="1"/>
  <c r="CP75" i="1"/>
  <c r="CQ75" i="1"/>
  <c r="CR75" i="1"/>
  <c r="CS75" i="1"/>
  <c r="CT75" i="1"/>
  <c r="CJ76" i="1"/>
  <c r="CK76" i="1"/>
  <c r="CL76" i="1"/>
  <c r="CM76" i="1"/>
  <c r="CN76" i="1"/>
  <c r="CO76" i="1"/>
  <c r="CP76" i="1"/>
  <c r="CQ76" i="1"/>
  <c r="CR76" i="1"/>
  <c r="CS76" i="1"/>
  <c r="CT76" i="1"/>
  <c r="CJ77" i="1"/>
  <c r="CK77" i="1"/>
  <c r="CL77" i="1"/>
  <c r="CM77" i="1"/>
  <c r="CN77" i="1"/>
  <c r="CO77" i="1"/>
  <c r="CP77" i="1"/>
  <c r="CQ77" i="1"/>
  <c r="CR77" i="1"/>
  <c r="CS77" i="1"/>
  <c r="CT77" i="1"/>
  <c r="CJ78" i="1"/>
  <c r="CK78" i="1"/>
  <c r="CL78" i="1"/>
  <c r="CM78" i="1"/>
  <c r="CN78" i="1"/>
  <c r="CO78" i="1"/>
  <c r="CP78" i="1"/>
  <c r="CQ78" i="1"/>
  <c r="CR78" i="1"/>
  <c r="CS78" i="1"/>
  <c r="CT78" i="1"/>
  <c r="CJ79" i="1"/>
  <c r="CK79" i="1"/>
  <c r="CL79" i="1"/>
  <c r="CM79" i="1"/>
  <c r="CN79" i="1"/>
  <c r="CO79" i="1"/>
  <c r="CP79" i="1"/>
  <c r="CQ79" i="1"/>
  <c r="CR79" i="1"/>
  <c r="CS79" i="1"/>
  <c r="CT79" i="1"/>
  <c r="CJ80" i="1"/>
  <c r="CK80" i="1"/>
  <c r="CL80" i="1"/>
  <c r="CM80" i="1"/>
  <c r="CN80" i="1"/>
  <c r="CO80" i="1"/>
  <c r="CP80" i="1"/>
  <c r="CQ80" i="1"/>
  <c r="CR80" i="1"/>
  <c r="CS80" i="1"/>
  <c r="CT80" i="1"/>
  <c r="CJ81" i="1"/>
  <c r="CK81" i="1"/>
  <c r="CL81" i="1"/>
  <c r="CM81" i="1"/>
  <c r="CN81" i="1"/>
  <c r="CO81" i="1"/>
  <c r="CP81" i="1"/>
  <c r="CQ81" i="1"/>
  <c r="CR81" i="1"/>
  <c r="CS81" i="1"/>
  <c r="CT81" i="1"/>
  <c r="CJ82" i="1"/>
  <c r="CK82" i="1"/>
  <c r="CL82" i="1"/>
  <c r="CM82" i="1"/>
  <c r="CN82" i="1"/>
  <c r="CO82" i="1"/>
  <c r="CP82" i="1"/>
  <c r="CQ82" i="1"/>
  <c r="CR82" i="1"/>
  <c r="CS82" i="1"/>
  <c r="CT82" i="1"/>
  <c r="CJ83" i="1"/>
  <c r="CK83" i="1"/>
  <c r="CL83" i="1"/>
  <c r="CM83" i="1"/>
  <c r="CN83" i="1"/>
  <c r="CO83" i="1"/>
  <c r="CP83" i="1"/>
  <c r="CQ83" i="1"/>
  <c r="CR83" i="1"/>
  <c r="CS83" i="1"/>
  <c r="CT83" i="1"/>
  <c r="CJ84" i="1"/>
  <c r="CK84" i="1"/>
  <c r="CL84" i="1"/>
  <c r="CM84" i="1"/>
  <c r="CN84" i="1"/>
  <c r="CO84" i="1"/>
  <c r="CP84" i="1"/>
  <c r="CQ84" i="1"/>
  <c r="CR84" i="1"/>
  <c r="CS84" i="1"/>
  <c r="CT84" i="1"/>
  <c r="CJ85" i="1"/>
  <c r="CK85" i="1"/>
  <c r="CL85" i="1"/>
  <c r="CM85" i="1"/>
  <c r="CN85" i="1"/>
  <c r="CO85" i="1"/>
  <c r="CP85" i="1"/>
  <c r="CQ85" i="1"/>
  <c r="CR85" i="1"/>
  <c r="CS85" i="1"/>
  <c r="CT85" i="1"/>
  <c r="CJ86" i="1"/>
  <c r="CK86" i="1"/>
  <c r="CL86" i="1"/>
  <c r="CM86" i="1"/>
  <c r="CN86" i="1"/>
  <c r="CO86" i="1"/>
  <c r="CP86" i="1"/>
  <c r="CQ86" i="1"/>
  <c r="CR86" i="1"/>
  <c r="CS86" i="1"/>
  <c r="CT86" i="1"/>
  <c r="CJ87" i="1"/>
  <c r="CK87" i="1"/>
  <c r="CL87" i="1"/>
  <c r="CM87" i="1"/>
  <c r="CN87" i="1"/>
  <c r="CO87" i="1"/>
  <c r="CP87" i="1"/>
  <c r="CQ87" i="1"/>
  <c r="CR87" i="1"/>
  <c r="CS87" i="1"/>
  <c r="CT87" i="1"/>
  <c r="CJ88" i="1"/>
  <c r="CK88" i="1"/>
  <c r="CL88" i="1"/>
  <c r="CM88" i="1"/>
  <c r="CN88" i="1"/>
  <c r="CO88" i="1"/>
  <c r="CP88" i="1"/>
  <c r="CQ88" i="1"/>
  <c r="CR88" i="1"/>
  <c r="CS88" i="1"/>
  <c r="CT88" i="1"/>
  <c r="CJ89" i="1"/>
  <c r="CK89" i="1"/>
  <c r="CL89" i="1"/>
  <c r="CM89" i="1"/>
  <c r="CN89" i="1"/>
  <c r="CO89" i="1"/>
  <c r="CP89" i="1"/>
  <c r="CQ89" i="1"/>
  <c r="CR89" i="1"/>
  <c r="CS89" i="1"/>
  <c r="CT89" i="1"/>
  <c r="CJ90" i="1"/>
  <c r="CK90" i="1"/>
  <c r="CL90" i="1"/>
  <c r="CM90" i="1"/>
  <c r="CN90" i="1"/>
  <c r="CO90" i="1"/>
  <c r="CP90" i="1"/>
  <c r="CQ90" i="1"/>
  <c r="CR90" i="1"/>
  <c r="CS90" i="1"/>
  <c r="CT90" i="1"/>
  <c r="CL3" i="1"/>
  <c r="CM3" i="1"/>
  <c r="CN3" i="1"/>
  <c r="CO3" i="1"/>
  <c r="CP3" i="1"/>
  <c r="CQ3" i="1"/>
  <c r="CR3" i="1"/>
  <c r="CS3" i="1"/>
  <c r="CT3" i="1"/>
  <c r="CM3" i="8" l="1"/>
  <c r="CM4" i="8"/>
  <c r="CN4" i="8"/>
  <c r="CO4" i="8"/>
  <c r="CP4" i="8"/>
  <c r="CQ4" i="8"/>
  <c r="CR4" i="8"/>
  <c r="CS4" i="8"/>
  <c r="CT4" i="8"/>
  <c r="CU4" i="8"/>
  <c r="CV4" i="8"/>
  <c r="CW4" i="8"/>
  <c r="CM5" i="8"/>
  <c r="CN5" i="8"/>
  <c r="CO5" i="8"/>
  <c r="CP5" i="8"/>
  <c r="CQ5" i="8"/>
  <c r="CR5" i="8"/>
  <c r="CS5" i="8"/>
  <c r="CT5" i="8"/>
  <c r="CU5" i="8"/>
  <c r="CV5" i="8"/>
  <c r="CW5" i="8"/>
  <c r="CM6" i="8"/>
  <c r="CN6" i="8"/>
  <c r="CO6" i="8"/>
  <c r="CP6" i="8"/>
  <c r="CQ6" i="8"/>
  <c r="CR6" i="8"/>
  <c r="CS6" i="8"/>
  <c r="CT6" i="8"/>
  <c r="CU6" i="8"/>
  <c r="CV6" i="8"/>
  <c r="CW6" i="8"/>
  <c r="CM7" i="8"/>
  <c r="CN7" i="8"/>
  <c r="CO7" i="8"/>
  <c r="CP7" i="8"/>
  <c r="CQ7" i="8"/>
  <c r="CR7" i="8"/>
  <c r="CS7" i="8"/>
  <c r="CT7" i="8"/>
  <c r="CU7" i="8"/>
  <c r="CV7" i="8"/>
  <c r="CW7" i="8"/>
  <c r="CM8" i="8"/>
  <c r="CN8" i="8"/>
  <c r="CO8" i="8"/>
  <c r="CP8" i="8"/>
  <c r="CQ8" i="8"/>
  <c r="CR8" i="8"/>
  <c r="CS8" i="8"/>
  <c r="CT8" i="8"/>
  <c r="CU8" i="8"/>
  <c r="CV8" i="8"/>
  <c r="CW8" i="8"/>
  <c r="CM9" i="8"/>
  <c r="CN9" i="8"/>
  <c r="CO9" i="8"/>
  <c r="CP9" i="8"/>
  <c r="CQ9" i="8"/>
  <c r="CR9" i="8"/>
  <c r="CS9" i="8"/>
  <c r="CT9" i="8"/>
  <c r="CU9" i="8"/>
  <c r="CV9" i="8"/>
  <c r="CW9" i="8"/>
  <c r="CM10" i="8"/>
  <c r="CN10" i="8"/>
  <c r="CO10" i="8"/>
  <c r="CP10" i="8"/>
  <c r="CQ10" i="8"/>
  <c r="CR10" i="8"/>
  <c r="CS10" i="8"/>
  <c r="CT10" i="8"/>
  <c r="CU10" i="8"/>
  <c r="CV10" i="8"/>
  <c r="CW10" i="8"/>
  <c r="CM11" i="8"/>
  <c r="CN11" i="8"/>
  <c r="CO11" i="8"/>
  <c r="CP11" i="8"/>
  <c r="CQ11" i="8"/>
  <c r="CR11" i="8"/>
  <c r="CS11" i="8"/>
  <c r="CT11" i="8"/>
  <c r="CU11" i="8"/>
  <c r="CV11" i="8"/>
  <c r="CW11" i="8"/>
  <c r="CM12" i="8"/>
  <c r="CN12" i="8"/>
  <c r="CO12" i="8"/>
  <c r="CP12" i="8"/>
  <c r="CQ12" i="8"/>
  <c r="CR12" i="8"/>
  <c r="CS12" i="8"/>
  <c r="CT12" i="8"/>
  <c r="CU12" i="8"/>
  <c r="CV12" i="8"/>
  <c r="CW12" i="8"/>
  <c r="CM13" i="8"/>
  <c r="CN13" i="8"/>
  <c r="CO13" i="8"/>
  <c r="CP13" i="8"/>
  <c r="CQ13" i="8"/>
  <c r="CR13" i="8"/>
  <c r="CS13" i="8"/>
  <c r="CT13" i="8"/>
  <c r="CU13" i="8"/>
  <c r="CV13" i="8"/>
  <c r="CW13" i="8"/>
  <c r="CM14" i="8"/>
  <c r="CN14" i="8"/>
  <c r="CO14" i="8"/>
  <c r="CP14" i="8"/>
  <c r="CQ14" i="8"/>
  <c r="CR14" i="8"/>
  <c r="CS14" i="8"/>
  <c r="CT14" i="8"/>
  <c r="CU14" i="8"/>
  <c r="CV14" i="8"/>
  <c r="CW14" i="8"/>
  <c r="CM15" i="8"/>
  <c r="CN15" i="8"/>
  <c r="CO15" i="8"/>
  <c r="CP15" i="8"/>
  <c r="CQ15" i="8"/>
  <c r="CR15" i="8"/>
  <c r="CS15" i="8"/>
  <c r="CT15" i="8"/>
  <c r="CU15" i="8"/>
  <c r="CV15" i="8"/>
  <c r="CW15" i="8"/>
  <c r="CM16" i="8"/>
  <c r="CN16" i="8"/>
  <c r="CO16" i="8"/>
  <c r="CP16" i="8"/>
  <c r="CQ16" i="8"/>
  <c r="CR16" i="8"/>
  <c r="CS16" i="8"/>
  <c r="CT16" i="8"/>
  <c r="CU16" i="8"/>
  <c r="CV16" i="8"/>
  <c r="CW16" i="8"/>
  <c r="CM17" i="8"/>
  <c r="CN17" i="8"/>
  <c r="CO17" i="8"/>
  <c r="CP17" i="8"/>
  <c r="CQ17" i="8"/>
  <c r="CR17" i="8"/>
  <c r="CS17" i="8"/>
  <c r="CT17" i="8"/>
  <c r="CU17" i="8"/>
  <c r="CV17" i="8"/>
  <c r="CW17" i="8"/>
  <c r="CM18" i="8"/>
  <c r="CN18" i="8"/>
  <c r="CO18" i="8"/>
  <c r="CP18" i="8"/>
  <c r="CQ18" i="8"/>
  <c r="CR18" i="8"/>
  <c r="CS18" i="8"/>
  <c r="CT18" i="8"/>
  <c r="CU18" i="8"/>
  <c r="CV18" i="8"/>
  <c r="CW18" i="8"/>
  <c r="CM19" i="8"/>
  <c r="CN19" i="8"/>
  <c r="CO19" i="8"/>
  <c r="CP19" i="8"/>
  <c r="CQ19" i="8"/>
  <c r="CR19" i="8"/>
  <c r="CS19" i="8"/>
  <c r="CT19" i="8"/>
  <c r="CU19" i="8"/>
  <c r="CV19" i="8"/>
  <c r="CW19" i="8"/>
  <c r="CM20" i="8"/>
  <c r="CN20" i="8"/>
  <c r="CO20" i="8"/>
  <c r="CP20" i="8"/>
  <c r="CQ20" i="8"/>
  <c r="CR20" i="8"/>
  <c r="CS20" i="8"/>
  <c r="CT20" i="8"/>
  <c r="CU20" i="8"/>
  <c r="CV20" i="8"/>
  <c r="CW20" i="8"/>
  <c r="CM21" i="8"/>
  <c r="CN21" i="8"/>
  <c r="CO21" i="8"/>
  <c r="CP21" i="8"/>
  <c r="CQ21" i="8"/>
  <c r="CR21" i="8"/>
  <c r="CS21" i="8"/>
  <c r="CT21" i="8"/>
  <c r="CU21" i="8"/>
  <c r="CV21" i="8"/>
  <c r="CW21" i="8"/>
  <c r="CM22" i="8"/>
  <c r="CN22" i="8"/>
  <c r="CO22" i="8"/>
  <c r="CP22" i="8"/>
  <c r="CQ22" i="8"/>
  <c r="CR22" i="8"/>
  <c r="CS22" i="8"/>
  <c r="CT22" i="8"/>
  <c r="CU22" i="8"/>
  <c r="CV22" i="8"/>
  <c r="CW22" i="8"/>
  <c r="CM23" i="8"/>
  <c r="CN23" i="8"/>
  <c r="CO23" i="8"/>
  <c r="CP23" i="8"/>
  <c r="CQ23" i="8"/>
  <c r="CR23" i="8"/>
  <c r="CS23" i="8"/>
  <c r="CT23" i="8"/>
  <c r="CU23" i="8"/>
  <c r="CV23" i="8"/>
  <c r="CW23" i="8"/>
  <c r="CM24" i="8"/>
  <c r="CN24" i="8"/>
  <c r="CO24" i="8"/>
  <c r="CP24" i="8"/>
  <c r="CQ24" i="8"/>
  <c r="CR24" i="8"/>
  <c r="CS24" i="8"/>
  <c r="CT24" i="8"/>
  <c r="CU24" i="8"/>
  <c r="CV24" i="8"/>
  <c r="CW24" i="8"/>
  <c r="CM25" i="8"/>
  <c r="CN25" i="8"/>
  <c r="CO25" i="8"/>
  <c r="CP25" i="8"/>
  <c r="CQ25" i="8"/>
  <c r="CR25" i="8"/>
  <c r="CS25" i="8"/>
  <c r="CT25" i="8"/>
  <c r="CU25" i="8"/>
  <c r="CV25" i="8"/>
  <c r="CW25" i="8"/>
  <c r="CM26" i="8"/>
  <c r="CN26" i="8"/>
  <c r="CO26" i="8"/>
  <c r="CP26" i="8"/>
  <c r="CQ26" i="8"/>
  <c r="CR26" i="8"/>
  <c r="CS26" i="8"/>
  <c r="CT26" i="8"/>
  <c r="CU26" i="8"/>
  <c r="CV26" i="8"/>
  <c r="CW26" i="8"/>
  <c r="CM27" i="8"/>
  <c r="CN27" i="8"/>
  <c r="CO27" i="8"/>
  <c r="CP27" i="8"/>
  <c r="CQ27" i="8"/>
  <c r="CR27" i="8"/>
  <c r="CS27" i="8"/>
  <c r="CT27" i="8"/>
  <c r="CU27" i="8"/>
  <c r="CV27" i="8"/>
  <c r="CW27" i="8"/>
  <c r="CM28" i="8"/>
  <c r="CN28" i="8"/>
  <c r="CO28" i="8"/>
  <c r="CP28" i="8"/>
  <c r="CQ28" i="8"/>
  <c r="CR28" i="8"/>
  <c r="CS28" i="8"/>
  <c r="CT28" i="8"/>
  <c r="CU28" i="8"/>
  <c r="CV28" i="8"/>
  <c r="CW28" i="8"/>
  <c r="CM29" i="8"/>
  <c r="CN29" i="8"/>
  <c r="CO29" i="8"/>
  <c r="CP29" i="8"/>
  <c r="CQ29" i="8"/>
  <c r="CR29" i="8"/>
  <c r="CS29" i="8"/>
  <c r="CT29" i="8"/>
  <c r="CU29" i="8"/>
  <c r="CV29" i="8"/>
  <c r="CW29" i="8"/>
  <c r="CM30" i="8"/>
  <c r="CN30" i="8"/>
  <c r="CO30" i="8"/>
  <c r="CP30" i="8"/>
  <c r="CQ30" i="8"/>
  <c r="CR30" i="8"/>
  <c r="CS30" i="8"/>
  <c r="CT30" i="8"/>
  <c r="CU30" i="8"/>
  <c r="CV30" i="8"/>
  <c r="CW30" i="8"/>
  <c r="CM31" i="8"/>
  <c r="CN31" i="8"/>
  <c r="CO31" i="8"/>
  <c r="CP31" i="8"/>
  <c r="CQ31" i="8"/>
  <c r="CR31" i="8"/>
  <c r="CS31" i="8"/>
  <c r="CT31" i="8"/>
  <c r="CU31" i="8"/>
  <c r="CV31" i="8"/>
  <c r="CW31" i="8"/>
  <c r="CM32" i="8"/>
  <c r="CO32" i="8"/>
  <c r="CP32" i="8"/>
  <c r="CQ32" i="8"/>
  <c r="CR32" i="8"/>
  <c r="CS32" i="8"/>
  <c r="CT32" i="8"/>
  <c r="CU32" i="8"/>
  <c r="CV32" i="8"/>
  <c r="CW32" i="8"/>
  <c r="CM33" i="8"/>
  <c r="CN33" i="8"/>
  <c r="CO33" i="8"/>
  <c r="CP33" i="8"/>
  <c r="CQ33" i="8"/>
  <c r="CR33" i="8"/>
  <c r="CS33" i="8"/>
  <c r="CT33" i="8"/>
  <c r="CU33" i="8"/>
  <c r="CV33" i="8"/>
  <c r="CW33" i="8"/>
  <c r="CM34" i="8"/>
  <c r="CN34" i="8"/>
  <c r="CO34" i="8"/>
  <c r="CP34" i="8"/>
  <c r="CQ34" i="8"/>
  <c r="CR34" i="8"/>
  <c r="CS34" i="8"/>
  <c r="CT34" i="8"/>
  <c r="CU34" i="8"/>
  <c r="CV34" i="8"/>
  <c r="CW34" i="8"/>
  <c r="CM35" i="8"/>
  <c r="CN35" i="8"/>
  <c r="CO35" i="8"/>
  <c r="CP35" i="8"/>
  <c r="CQ35" i="8"/>
  <c r="CR35" i="8"/>
  <c r="CS35" i="8"/>
  <c r="CT35" i="8"/>
  <c r="CU35" i="8"/>
  <c r="CV35" i="8"/>
  <c r="CW35" i="8"/>
  <c r="CM36" i="8"/>
  <c r="CN36" i="8"/>
  <c r="CO36" i="8"/>
  <c r="CP36" i="8"/>
  <c r="CQ36" i="8"/>
  <c r="CR36" i="8"/>
  <c r="CS36" i="8"/>
  <c r="CT36" i="8"/>
  <c r="CU36" i="8"/>
  <c r="CV36" i="8"/>
  <c r="CW36" i="8"/>
  <c r="CM37" i="8"/>
  <c r="CN37" i="8"/>
  <c r="CO37" i="8"/>
  <c r="CP37" i="8"/>
  <c r="CQ37" i="8"/>
  <c r="CR37" i="8"/>
  <c r="CS37" i="8"/>
  <c r="CT37" i="8"/>
  <c r="CU37" i="8"/>
  <c r="CV37" i="8"/>
  <c r="CW37" i="8"/>
  <c r="CM38" i="8"/>
  <c r="CN38" i="8"/>
  <c r="CO38" i="8"/>
  <c r="CP38" i="8"/>
  <c r="CQ38" i="8"/>
  <c r="CR38" i="8"/>
  <c r="CS38" i="8"/>
  <c r="CT38" i="8"/>
  <c r="CU38" i="8"/>
  <c r="CV38" i="8"/>
  <c r="CW38" i="8"/>
  <c r="CM39" i="8"/>
  <c r="CN39" i="8"/>
  <c r="CO39" i="8"/>
  <c r="CP39" i="8"/>
  <c r="CQ39" i="8"/>
  <c r="CR39" i="8"/>
  <c r="CS39" i="8"/>
  <c r="CT39" i="8"/>
  <c r="CU39" i="8"/>
  <c r="CV39" i="8"/>
  <c r="CW39" i="8"/>
  <c r="CM40" i="8"/>
  <c r="CN40" i="8"/>
  <c r="CO40" i="8"/>
  <c r="CP40" i="8"/>
  <c r="CQ40" i="8"/>
  <c r="CR40" i="8"/>
  <c r="CS40" i="8"/>
  <c r="CT40" i="8"/>
  <c r="CU40" i="8"/>
  <c r="CV40" i="8"/>
  <c r="CW40" i="8"/>
  <c r="CM41" i="8"/>
  <c r="CN41" i="8"/>
  <c r="CO41" i="8"/>
  <c r="CP41" i="8"/>
  <c r="CQ41" i="8"/>
  <c r="CR41" i="8"/>
  <c r="CS41" i="8"/>
  <c r="CT41" i="8"/>
  <c r="CU41" i="8"/>
  <c r="CV41" i="8"/>
  <c r="CW41" i="8"/>
  <c r="CM42" i="8"/>
  <c r="CN42" i="8"/>
  <c r="CO42" i="8"/>
  <c r="CP42" i="8"/>
  <c r="CQ42" i="8"/>
  <c r="CR42" i="8"/>
  <c r="CS42" i="8"/>
  <c r="CT42" i="8"/>
  <c r="CU42" i="8"/>
  <c r="CV42" i="8"/>
  <c r="CW42" i="8"/>
  <c r="CM43" i="8"/>
  <c r="CN43" i="8"/>
  <c r="CO43" i="8"/>
  <c r="CP43" i="8"/>
  <c r="CQ43" i="8"/>
  <c r="CR43" i="8"/>
  <c r="CS43" i="8"/>
  <c r="CT43" i="8"/>
  <c r="CU43" i="8"/>
  <c r="CV43" i="8"/>
  <c r="CW43" i="8"/>
  <c r="CM44" i="8"/>
  <c r="CN44" i="8"/>
  <c r="CO44" i="8"/>
  <c r="CP44" i="8"/>
  <c r="CQ44" i="8"/>
  <c r="CR44" i="8"/>
  <c r="CS44" i="8"/>
  <c r="CT44" i="8"/>
  <c r="CU44" i="8"/>
  <c r="CV44" i="8"/>
  <c r="CW44" i="8"/>
  <c r="CM45" i="8"/>
  <c r="CN45" i="8"/>
  <c r="CO45" i="8"/>
  <c r="CP45" i="8"/>
  <c r="CQ45" i="8"/>
  <c r="CR45" i="8"/>
  <c r="CS45" i="8"/>
  <c r="CT45" i="8"/>
  <c r="CU45" i="8"/>
  <c r="CV45" i="8"/>
  <c r="CW45" i="8"/>
  <c r="CM46" i="8"/>
  <c r="CN46" i="8"/>
  <c r="CO46" i="8"/>
  <c r="CP46" i="8"/>
  <c r="CQ46" i="8"/>
  <c r="CR46" i="8"/>
  <c r="CS46" i="8"/>
  <c r="CT46" i="8"/>
  <c r="CU46" i="8"/>
  <c r="CV46" i="8"/>
  <c r="CW46" i="8"/>
  <c r="CM47" i="8"/>
  <c r="CN47" i="8"/>
  <c r="CO47" i="8"/>
  <c r="CP47" i="8"/>
  <c r="CQ47" i="8"/>
  <c r="CR47" i="8"/>
  <c r="CS47" i="8"/>
  <c r="CT47" i="8"/>
  <c r="CU47" i="8"/>
  <c r="CV47" i="8"/>
  <c r="CW47" i="8"/>
  <c r="CM48" i="8"/>
  <c r="CN48" i="8"/>
  <c r="CO48" i="8"/>
  <c r="CP48" i="8"/>
  <c r="CQ48" i="8"/>
  <c r="CR48" i="8"/>
  <c r="CS48" i="8"/>
  <c r="CT48" i="8"/>
  <c r="CU48" i="8"/>
  <c r="CV48" i="8"/>
  <c r="CW48" i="8"/>
  <c r="CM49" i="8"/>
  <c r="CN49" i="8"/>
  <c r="CO49" i="8"/>
  <c r="CP49" i="8"/>
  <c r="CQ49" i="8"/>
  <c r="CR49" i="8"/>
  <c r="CS49" i="8"/>
  <c r="CT49" i="8"/>
  <c r="CU49" i="8"/>
  <c r="CV49" i="8"/>
  <c r="CW49" i="8"/>
  <c r="CM50" i="8"/>
  <c r="CN50" i="8"/>
  <c r="CO50" i="8"/>
  <c r="CP50" i="8"/>
  <c r="CQ50" i="8"/>
  <c r="CR50" i="8"/>
  <c r="CS50" i="8"/>
  <c r="CT50" i="8"/>
  <c r="CU50" i="8"/>
  <c r="CV50" i="8"/>
  <c r="CW50" i="8"/>
  <c r="CM51" i="8"/>
  <c r="CN51" i="8"/>
  <c r="CO51" i="8"/>
  <c r="CP51" i="8"/>
  <c r="CQ51" i="8"/>
  <c r="CR51" i="8"/>
  <c r="CS51" i="8"/>
  <c r="CT51" i="8"/>
  <c r="CU51" i="8"/>
  <c r="CV51" i="8"/>
  <c r="CW51" i="8"/>
  <c r="CM52" i="8"/>
  <c r="CN52" i="8"/>
  <c r="CO52" i="8"/>
  <c r="CP52" i="8"/>
  <c r="CQ52" i="8"/>
  <c r="CR52" i="8"/>
  <c r="CS52" i="8"/>
  <c r="CT52" i="8"/>
  <c r="CU52" i="8"/>
  <c r="CV52" i="8"/>
  <c r="CW52" i="8"/>
  <c r="CM53" i="8"/>
  <c r="CN53" i="8"/>
  <c r="CO53" i="8"/>
  <c r="CP53" i="8"/>
  <c r="CQ53" i="8"/>
  <c r="CR53" i="8"/>
  <c r="CS53" i="8"/>
  <c r="CT53" i="8"/>
  <c r="CU53" i="8"/>
  <c r="CV53" i="8"/>
  <c r="CW53" i="8"/>
  <c r="CM54" i="8"/>
  <c r="CN54" i="8"/>
  <c r="CO54" i="8"/>
  <c r="CP54" i="8"/>
  <c r="CQ54" i="8"/>
  <c r="CR54" i="8"/>
  <c r="CS54" i="8"/>
  <c r="CT54" i="8"/>
  <c r="CU54" i="8"/>
  <c r="CV54" i="8"/>
  <c r="CW54" i="8"/>
  <c r="CM55" i="8"/>
  <c r="CN55" i="8"/>
  <c r="CO55" i="8"/>
  <c r="CP55" i="8"/>
  <c r="CQ55" i="8"/>
  <c r="CR55" i="8"/>
  <c r="CS55" i="8"/>
  <c r="CT55" i="8"/>
  <c r="CU55" i="8"/>
  <c r="CV55" i="8"/>
  <c r="CW55" i="8"/>
  <c r="CM56" i="8"/>
  <c r="CN56" i="8"/>
  <c r="CO56" i="8"/>
  <c r="CP56" i="8"/>
  <c r="CQ56" i="8"/>
  <c r="CR56" i="8"/>
  <c r="CS56" i="8"/>
  <c r="CT56" i="8"/>
  <c r="CU56" i="8"/>
  <c r="CV56" i="8"/>
  <c r="CW56" i="8"/>
  <c r="CM57" i="8"/>
  <c r="CN57" i="8"/>
  <c r="CO57" i="8"/>
  <c r="CP57" i="8"/>
  <c r="CQ57" i="8"/>
  <c r="CR57" i="8"/>
  <c r="CS57" i="8"/>
  <c r="CT57" i="8"/>
  <c r="CU57" i="8"/>
  <c r="CV57" i="8"/>
  <c r="CW57" i="8"/>
  <c r="CM58" i="8"/>
  <c r="CN58" i="8"/>
  <c r="CO58" i="8"/>
  <c r="CP58" i="8"/>
  <c r="CQ58" i="8"/>
  <c r="CR58" i="8"/>
  <c r="CS58" i="8"/>
  <c r="CT58" i="8"/>
  <c r="CU58" i="8"/>
  <c r="CV58" i="8"/>
  <c r="CW58" i="8"/>
  <c r="CM59" i="8"/>
  <c r="CN59" i="8"/>
  <c r="CO59" i="8"/>
  <c r="CP59" i="8"/>
  <c r="CQ59" i="8"/>
  <c r="CR59" i="8"/>
  <c r="CS59" i="8"/>
  <c r="CT59" i="8"/>
  <c r="CU59" i="8"/>
  <c r="CV59" i="8"/>
  <c r="CW59" i="8"/>
  <c r="CM60" i="8"/>
  <c r="CN60" i="8"/>
  <c r="CO60" i="8"/>
  <c r="CP60" i="8"/>
  <c r="CQ60" i="8"/>
  <c r="CR60" i="8"/>
  <c r="CS60" i="8"/>
  <c r="CT60" i="8"/>
  <c r="CU60" i="8"/>
  <c r="CV60" i="8"/>
  <c r="CW60" i="8"/>
  <c r="CM61" i="8"/>
  <c r="CN61" i="8"/>
  <c r="CO61" i="8"/>
  <c r="CP61" i="8"/>
  <c r="CQ61" i="8"/>
  <c r="CR61" i="8"/>
  <c r="CS61" i="8"/>
  <c r="CT61" i="8"/>
  <c r="CU61" i="8"/>
  <c r="CV61" i="8"/>
  <c r="CW61" i="8"/>
  <c r="CM62" i="8"/>
  <c r="CN62" i="8"/>
  <c r="CO62" i="8"/>
  <c r="CP62" i="8"/>
  <c r="CQ62" i="8"/>
  <c r="CR62" i="8"/>
  <c r="CS62" i="8"/>
  <c r="CT62" i="8"/>
  <c r="CU62" i="8"/>
  <c r="CV62" i="8"/>
  <c r="CW62" i="8"/>
  <c r="CM63" i="8"/>
  <c r="CN63" i="8"/>
  <c r="CO63" i="8"/>
  <c r="CP63" i="8"/>
  <c r="CQ63" i="8"/>
  <c r="CR63" i="8"/>
  <c r="CS63" i="8"/>
  <c r="CT63" i="8"/>
  <c r="CU63" i="8"/>
  <c r="CV63" i="8"/>
  <c r="CW63" i="8"/>
  <c r="CM64" i="8"/>
  <c r="CN64" i="8"/>
  <c r="CO64" i="8"/>
  <c r="CP64" i="8"/>
  <c r="CQ64" i="8"/>
  <c r="CR64" i="8"/>
  <c r="CS64" i="8"/>
  <c r="CT64" i="8"/>
  <c r="CU64" i="8"/>
  <c r="CV64" i="8"/>
  <c r="CW64" i="8"/>
  <c r="CM65" i="8"/>
  <c r="CN65" i="8"/>
  <c r="CO65" i="8"/>
  <c r="CP65" i="8"/>
  <c r="CQ65" i="8"/>
  <c r="CR65" i="8"/>
  <c r="CS65" i="8"/>
  <c r="CT65" i="8"/>
  <c r="CU65" i="8"/>
  <c r="CV65" i="8"/>
  <c r="CW65" i="8"/>
  <c r="CM66" i="8"/>
  <c r="CN66" i="8"/>
  <c r="CO66" i="8"/>
  <c r="CP66" i="8"/>
  <c r="CQ66" i="8"/>
  <c r="CR66" i="8"/>
  <c r="CS66" i="8"/>
  <c r="CT66" i="8"/>
  <c r="CU66" i="8"/>
  <c r="CV66" i="8"/>
  <c r="CW66" i="8"/>
  <c r="CM67" i="8"/>
  <c r="CN67" i="8"/>
  <c r="CO67" i="8"/>
  <c r="CP67" i="8"/>
  <c r="CQ67" i="8"/>
  <c r="CR67" i="8"/>
  <c r="CS67" i="8"/>
  <c r="CT67" i="8"/>
  <c r="CU67" i="8"/>
  <c r="CV67" i="8"/>
  <c r="CW67" i="8"/>
  <c r="CM68" i="8"/>
  <c r="CN68" i="8"/>
  <c r="CO68" i="8"/>
  <c r="CP68" i="8"/>
  <c r="CQ68" i="8"/>
  <c r="CR68" i="8"/>
  <c r="CS68" i="8"/>
  <c r="CT68" i="8"/>
  <c r="CU68" i="8"/>
  <c r="CV68" i="8"/>
  <c r="CW68" i="8"/>
  <c r="CM69" i="8"/>
  <c r="CN69" i="8"/>
  <c r="CO69" i="8"/>
  <c r="CP69" i="8"/>
  <c r="CQ69" i="8"/>
  <c r="CR69" i="8"/>
  <c r="CS69" i="8"/>
  <c r="CT69" i="8"/>
  <c r="CU69" i="8"/>
  <c r="CV69" i="8"/>
  <c r="CW69" i="8"/>
  <c r="CM70" i="8"/>
  <c r="CN70" i="8"/>
  <c r="CO70" i="8"/>
  <c r="CP70" i="8"/>
  <c r="CQ70" i="8"/>
  <c r="CR70" i="8"/>
  <c r="CS70" i="8"/>
  <c r="CT70" i="8"/>
  <c r="CU70" i="8"/>
  <c r="CV70" i="8"/>
  <c r="CW70" i="8"/>
  <c r="CM71" i="8"/>
  <c r="CN71" i="8"/>
  <c r="CO71" i="8"/>
  <c r="CP71" i="8"/>
  <c r="CQ71" i="8"/>
  <c r="CR71" i="8"/>
  <c r="CS71" i="8"/>
  <c r="CT71" i="8"/>
  <c r="CU71" i="8"/>
  <c r="CV71" i="8"/>
  <c r="CW71" i="8"/>
  <c r="CM72" i="8"/>
  <c r="CN72" i="8"/>
  <c r="CO72" i="8"/>
  <c r="CP72" i="8"/>
  <c r="CQ72" i="8"/>
  <c r="CR72" i="8"/>
  <c r="CS72" i="8"/>
  <c r="CT72" i="8"/>
  <c r="CU72" i="8"/>
  <c r="CV72" i="8"/>
  <c r="CW72" i="8"/>
  <c r="CM73" i="8"/>
  <c r="CN73" i="8"/>
  <c r="CO73" i="8"/>
  <c r="CP73" i="8"/>
  <c r="CQ73" i="8"/>
  <c r="CR73" i="8"/>
  <c r="CS73" i="8"/>
  <c r="CT73" i="8"/>
  <c r="CU73" i="8"/>
  <c r="CV73" i="8"/>
  <c r="CW73" i="8"/>
  <c r="CM74" i="8"/>
  <c r="CN74" i="8"/>
  <c r="CO74" i="8"/>
  <c r="CP74" i="8"/>
  <c r="CQ74" i="8"/>
  <c r="CR74" i="8"/>
  <c r="CS74" i="8"/>
  <c r="CT74" i="8"/>
  <c r="CU74" i="8"/>
  <c r="CV74" i="8"/>
  <c r="CW74" i="8"/>
  <c r="CM75" i="8"/>
  <c r="CN75" i="8"/>
  <c r="CO75" i="8"/>
  <c r="CP75" i="8"/>
  <c r="CQ75" i="8"/>
  <c r="CR75" i="8"/>
  <c r="CS75" i="8"/>
  <c r="CT75" i="8"/>
  <c r="CU75" i="8"/>
  <c r="CV75" i="8"/>
  <c r="CW75" i="8"/>
  <c r="CM76" i="8"/>
  <c r="CN76" i="8"/>
  <c r="CO76" i="8"/>
  <c r="CP76" i="8"/>
  <c r="CQ76" i="8"/>
  <c r="CR76" i="8"/>
  <c r="CS76" i="8"/>
  <c r="CT76" i="8"/>
  <c r="CU76" i="8"/>
  <c r="CV76" i="8"/>
  <c r="CW76" i="8"/>
  <c r="CM77" i="8"/>
  <c r="CN77" i="8"/>
  <c r="CO77" i="8"/>
  <c r="CP77" i="8"/>
  <c r="CQ77" i="8"/>
  <c r="CR77" i="8"/>
  <c r="CS77" i="8"/>
  <c r="CT77" i="8"/>
  <c r="CU77" i="8"/>
  <c r="CV77" i="8"/>
  <c r="CW77" i="8"/>
  <c r="CM78" i="8"/>
  <c r="CN78" i="8"/>
  <c r="CO78" i="8"/>
  <c r="CP78" i="8"/>
  <c r="CQ78" i="8"/>
  <c r="CR78" i="8"/>
  <c r="CS78" i="8"/>
  <c r="CT78" i="8"/>
  <c r="CU78" i="8"/>
  <c r="CV78" i="8"/>
  <c r="CW78" i="8"/>
  <c r="CM79" i="8"/>
  <c r="CN79" i="8"/>
  <c r="CO79" i="8"/>
  <c r="CP79" i="8"/>
  <c r="CQ79" i="8"/>
  <c r="CR79" i="8"/>
  <c r="CS79" i="8"/>
  <c r="CT79" i="8"/>
  <c r="CU79" i="8"/>
  <c r="CV79" i="8"/>
  <c r="CW79" i="8"/>
  <c r="CM80" i="8"/>
  <c r="CN80" i="8"/>
  <c r="CO80" i="8"/>
  <c r="CP80" i="8"/>
  <c r="CQ80" i="8"/>
  <c r="CR80" i="8"/>
  <c r="CS80" i="8"/>
  <c r="CT80" i="8"/>
  <c r="CU80" i="8"/>
  <c r="CV80" i="8"/>
  <c r="CW80" i="8"/>
  <c r="CM81" i="8"/>
  <c r="CN81" i="8"/>
  <c r="CO81" i="8"/>
  <c r="CP81" i="8"/>
  <c r="CQ81" i="8"/>
  <c r="CR81" i="8"/>
  <c r="CS81" i="8"/>
  <c r="CT81" i="8"/>
  <c r="CU81" i="8"/>
  <c r="CV81" i="8"/>
  <c r="CW81" i="8"/>
  <c r="CM82" i="8"/>
  <c r="CN82" i="8"/>
  <c r="CO82" i="8"/>
  <c r="CP82" i="8"/>
  <c r="CQ82" i="8"/>
  <c r="CR82" i="8"/>
  <c r="CS82" i="8"/>
  <c r="CT82" i="8"/>
  <c r="CU82" i="8"/>
  <c r="CV82" i="8"/>
  <c r="CW82" i="8"/>
  <c r="CM83" i="8"/>
  <c r="CN83" i="8"/>
  <c r="CO83" i="8"/>
  <c r="CP83" i="8"/>
  <c r="CQ83" i="8"/>
  <c r="CR83" i="8"/>
  <c r="CS83" i="8"/>
  <c r="CT83" i="8"/>
  <c r="CU83" i="8"/>
  <c r="CV83" i="8"/>
  <c r="CW83" i="8"/>
  <c r="CM84" i="8"/>
  <c r="CN84" i="8"/>
  <c r="CO84" i="8"/>
  <c r="CP84" i="8"/>
  <c r="CQ84" i="8"/>
  <c r="CR84" i="8"/>
  <c r="CS84" i="8"/>
  <c r="CT84" i="8"/>
  <c r="CU84" i="8"/>
  <c r="CV84" i="8"/>
  <c r="CW84" i="8"/>
  <c r="CM85" i="8"/>
  <c r="CN85" i="8"/>
  <c r="CO85" i="8"/>
  <c r="CP85" i="8"/>
  <c r="CQ85" i="8"/>
  <c r="CR85" i="8"/>
  <c r="CS85" i="8"/>
  <c r="CT85" i="8"/>
  <c r="CU85" i="8"/>
  <c r="CV85" i="8"/>
  <c r="CW85" i="8"/>
  <c r="CM86" i="8"/>
  <c r="CN86" i="8"/>
  <c r="CO86" i="8"/>
  <c r="CP86" i="8"/>
  <c r="CQ86" i="8"/>
  <c r="CR86" i="8"/>
  <c r="CS86" i="8"/>
  <c r="CT86" i="8"/>
  <c r="CU86" i="8"/>
  <c r="CV86" i="8"/>
  <c r="CW86" i="8"/>
  <c r="CM87" i="8"/>
  <c r="CN87" i="8"/>
  <c r="CO87" i="8"/>
  <c r="CP87" i="8"/>
  <c r="CQ87" i="8"/>
  <c r="CR87" i="8"/>
  <c r="CS87" i="8"/>
  <c r="CT87" i="8"/>
  <c r="CU87" i="8"/>
  <c r="CV87" i="8"/>
  <c r="CW87" i="8"/>
  <c r="CM88" i="8"/>
  <c r="CN88" i="8"/>
  <c r="CO88" i="8"/>
  <c r="CP88" i="8"/>
  <c r="CQ88" i="8"/>
  <c r="CR88" i="8"/>
  <c r="CS88" i="8"/>
  <c r="CT88" i="8"/>
  <c r="CU88" i="8"/>
  <c r="CV88" i="8"/>
  <c r="CW88" i="8"/>
  <c r="CM89" i="8"/>
  <c r="CN89" i="8"/>
  <c r="CO89" i="8"/>
  <c r="CP89" i="8"/>
  <c r="CQ89" i="8"/>
  <c r="CR89" i="8"/>
  <c r="CS89" i="8"/>
  <c r="CT89" i="8"/>
  <c r="CU89" i="8"/>
  <c r="CV89" i="8"/>
  <c r="CW89" i="8"/>
  <c r="CM90" i="8"/>
  <c r="CN90" i="8"/>
  <c r="CO90" i="8"/>
  <c r="CP90" i="8"/>
  <c r="CQ90" i="8"/>
  <c r="CR90" i="8"/>
  <c r="CS90" i="8"/>
  <c r="CT90" i="8"/>
  <c r="CU90" i="8"/>
  <c r="CV90" i="8"/>
  <c r="CW90" i="8"/>
  <c r="CM91" i="8"/>
  <c r="CN91" i="8"/>
  <c r="CO91" i="8"/>
  <c r="CP91" i="8"/>
  <c r="CQ91" i="8"/>
  <c r="CR91" i="8"/>
  <c r="CS91" i="8"/>
  <c r="CT91" i="8"/>
  <c r="CU91" i="8"/>
  <c r="CV91" i="8"/>
  <c r="CW91" i="8"/>
  <c r="CM92" i="8"/>
  <c r="CN92" i="8"/>
  <c r="CO92" i="8"/>
  <c r="CP92" i="8"/>
  <c r="CQ92" i="8"/>
  <c r="CR92" i="8"/>
  <c r="CS92" i="8"/>
  <c r="CT92" i="8"/>
  <c r="CU92" i="8"/>
  <c r="CV92" i="8"/>
  <c r="CW92" i="8"/>
  <c r="CO3" i="8"/>
  <c r="CP3" i="8"/>
  <c r="CQ3" i="8"/>
  <c r="CR3" i="8"/>
  <c r="CS3" i="8"/>
  <c r="CT3" i="8"/>
  <c r="CU3" i="8"/>
  <c r="CV3" i="8"/>
  <c r="CW3" i="8"/>
  <c r="CI92" i="8" l="1"/>
  <c r="CI84" i="8"/>
  <c r="CI60" i="8"/>
  <c r="CI36" i="8"/>
  <c r="CI28" i="8"/>
  <c r="CI4" i="8"/>
  <c r="CI68" i="8" l="1"/>
  <c r="CI67" i="8"/>
  <c r="CI59" i="8"/>
  <c r="CI35" i="8"/>
  <c r="CI27" i="8"/>
  <c r="CI11" i="8"/>
  <c r="CI91" i="8"/>
  <c r="CI90" i="8"/>
  <c r="CI3" i="8"/>
  <c r="CI82" i="8"/>
  <c r="CI9" i="8"/>
  <c r="CI12" i="8"/>
  <c r="CI43" i="8"/>
  <c r="CI75" i="8"/>
  <c r="CI17" i="8"/>
  <c r="CI44" i="8"/>
  <c r="CI76" i="8"/>
  <c r="CI19" i="8"/>
  <c r="CI51" i="8"/>
  <c r="CI83" i="8"/>
  <c r="CI20" i="8"/>
  <c r="CI52" i="8"/>
  <c r="CI5" i="8"/>
  <c r="CI13" i="8"/>
  <c r="CI21" i="8"/>
  <c r="CI29" i="8"/>
  <c r="CI37" i="8"/>
  <c r="CI45" i="8"/>
  <c r="CI53" i="8"/>
  <c r="CI61" i="8"/>
  <c r="CI69" i="8"/>
  <c r="CI77" i="8"/>
  <c r="CI85" i="8"/>
  <c r="CI6" i="8"/>
  <c r="CI14" i="8"/>
  <c r="CI22" i="8"/>
  <c r="CI30" i="8"/>
  <c r="CI38" i="8"/>
  <c r="CI46" i="8"/>
  <c r="CI54" i="8"/>
  <c r="CI62" i="8"/>
  <c r="CI70" i="8"/>
  <c r="CI78" i="8"/>
  <c r="CI86" i="8"/>
  <c r="CI7" i="8"/>
  <c r="CI15" i="8"/>
  <c r="CI23" i="8"/>
  <c r="CI31" i="8"/>
  <c r="CI39" i="8"/>
  <c r="CI47" i="8"/>
  <c r="CI55" i="8"/>
  <c r="CI63" i="8"/>
  <c r="CI71" i="8"/>
  <c r="CI79" i="8"/>
  <c r="CI87" i="8"/>
  <c r="CI8" i="8"/>
  <c r="CI16" i="8"/>
  <c r="CI24" i="8"/>
  <c r="CI32" i="8"/>
  <c r="CI40" i="8"/>
  <c r="CI48" i="8"/>
  <c r="CI56" i="8"/>
  <c r="CI64" i="8"/>
  <c r="CI72" i="8"/>
  <c r="CI80" i="8"/>
  <c r="CI88" i="8"/>
  <c r="CI25" i="8"/>
  <c r="CI33" i="8"/>
  <c r="CI41" i="8"/>
  <c r="CI49" i="8"/>
  <c r="CI57" i="8"/>
  <c r="CI65" i="8"/>
  <c r="CI73" i="8"/>
  <c r="CI81" i="8"/>
  <c r="CI89" i="8"/>
  <c r="CI10" i="8"/>
  <c r="CI18" i="8"/>
  <c r="CI26" i="8"/>
  <c r="CI34" i="8"/>
  <c r="CI42" i="8"/>
  <c r="CI50" i="8"/>
  <c r="CI58" i="8"/>
  <c r="CI66" i="8"/>
  <c r="CI74" i="8"/>
</calcChain>
</file>

<file path=xl/sharedStrings.xml><?xml version="1.0" encoding="utf-8"?>
<sst xmlns="http://schemas.openxmlformats.org/spreadsheetml/2006/main" count="2114" uniqueCount="33">
  <si>
    <t>repeat</t>
  </si>
  <si>
    <t>1</t>
  </si>
  <si>
    <t>time</t>
  </si>
  <si>
    <t>elapsed</t>
  </si>
  <si>
    <t>s</t>
  </si>
  <si>
    <t>2</t>
  </si>
  <si>
    <t>species</t>
  </si>
  <si>
    <t>sorghum</t>
  </si>
  <si>
    <t>E</t>
  </si>
  <si>
    <t>A</t>
  </si>
  <si>
    <t>Ca</t>
  </si>
  <si>
    <t>Ci</t>
  </si>
  <si>
    <t>mol m⁻² s⁻¹</t>
  </si>
  <si>
    <t>µmol m⁻² s⁻¹</t>
  </si>
  <si>
    <t>µmol mol⁻¹</t>
  </si>
  <si>
    <t>gsw</t>
  </si>
  <si>
    <t>Fm</t>
  </si>
  <si>
    <t>Fs</t>
  </si>
  <si>
    <t>Fm'</t>
  </si>
  <si>
    <t>PhiPS2</t>
  </si>
  <si>
    <t>NPQ</t>
  </si>
  <si>
    <t>Qin</t>
  </si>
  <si>
    <t>4</t>
  </si>
  <si>
    <t>5</t>
  </si>
  <si>
    <t>6</t>
  </si>
  <si>
    <t>Time</t>
  </si>
  <si>
    <t>sugarcane</t>
  </si>
  <si>
    <t>sugarcne</t>
  </si>
  <si>
    <t>rep</t>
  </si>
  <si>
    <t>Plant</t>
  </si>
  <si>
    <t>maize</t>
  </si>
  <si>
    <t>Average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</si>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</sst>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B92"/>
  <sheetViews>
    <sheetView workbookViewId="0">
      <selection activeCell="M32" sqref="M32"/>
    </sheetView>
  </sheetViews>
  <sheetFormatPr defaultRowHeight="15" x14ac:dyDescent="0.25"/>
  <cols>
    <col min="1" max="1" width="9.5703125" style="3" customWidth="1"/>
    <col min="2" max="85" width="9.140625" style="3"/>
    <col min="86" max="86" width="11" style="3" bestFit="1" customWidth="1"/>
    <col min="87" max="102" width="9.140625" style="3"/>
    <col min="103" max="103" width="11" style="3" bestFit="1" customWidth="1"/>
    <col min="104" max="104" width="9.140625" style="3"/>
    <col min="105" max="105" width="9.28515625" style="3" customWidth="1"/>
    <col min="106" max="158" width="9.140625" style="3"/>
  </cols>
  <sheetData>
    <row r="1" spans="1:115" x14ac:dyDescent="0.25">
      <c r="A1" s="3" t="s">
        <v>2</v>
      </c>
      <c r="B1" s="3" t="s">
        <v>3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</v>
      </c>
      <c r="P1" s="3" t="s">
        <v>3</v>
      </c>
      <c r="Q1" s="3" t="s">
        <v>6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</v>
      </c>
      <c r="AD1" s="3" t="s">
        <v>3</v>
      </c>
      <c r="AE1" s="3" t="s">
        <v>6</v>
      </c>
      <c r="AF1" s="3" t="s">
        <v>8</v>
      </c>
      <c r="AG1" s="3" t="s">
        <v>9</v>
      </c>
      <c r="AH1" s="3" t="s">
        <v>10</v>
      </c>
      <c r="AI1" s="3" t="s">
        <v>11</v>
      </c>
      <c r="AJ1" s="3" t="s">
        <v>15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2</v>
      </c>
      <c r="AR1" s="3" t="s">
        <v>3</v>
      </c>
      <c r="AS1" s="3" t="s">
        <v>6</v>
      </c>
      <c r="AT1" s="3" t="s">
        <v>8</v>
      </c>
      <c r="AU1" s="3" t="s">
        <v>9</v>
      </c>
      <c r="AV1" s="3" t="s">
        <v>10</v>
      </c>
      <c r="AW1" s="3" t="s">
        <v>11</v>
      </c>
      <c r="AX1" s="3" t="s">
        <v>15</v>
      </c>
      <c r="AY1" s="3" t="s">
        <v>16</v>
      </c>
      <c r="AZ1" s="3" t="s">
        <v>17</v>
      </c>
      <c r="BA1" s="3" t="s">
        <v>18</v>
      </c>
      <c r="BB1" s="3" t="s">
        <v>19</v>
      </c>
      <c r="BC1" s="3" t="s">
        <v>20</v>
      </c>
      <c r="BD1" s="3" t="s">
        <v>21</v>
      </c>
      <c r="BE1" s="3" t="s">
        <v>2</v>
      </c>
      <c r="BF1" s="3" t="s">
        <v>3</v>
      </c>
      <c r="BG1" s="3" t="s">
        <v>6</v>
      </c>
      <c r="BH1" s="3" t="s">
        <v>8</v>
      </c>
      <c r="BI1" s="3" t="s">
        <v>9</v>
      </c>
      <c r="BJ1" s="3" t="s">
        <v>10</v>
      </c>
      <c r="BK1" s="3" t="s">
        <v>11</v>
      </c>
      <c r="BL1" s="3" t="s">
        <v>15</v>
      </c>
      <c r="BM1" s="3" t="s">
        <v>16</v>
      </c>
      <c r="BN1" s="3" t="s">
        <v>17</v>
      </c>
      <c r="BO1" s="3" t="s">
        <v>18</v>
      </c>
      <c r="BP1" s="3" t="s">
        <v>19</v>
      </c>
      <c r="BQ1" s="3" t="s">
        <v>20</v>
      </c>
      <c r="BR1" s="3" t="s">
        <v>21</v>
      </c>
      <c r="BS1" s="3" t="s">
        <v>2</v>
      </c>
      <c r="BT1" s="3" t="s">
        <v>3</v>
      </c>
      <c r="BU1" s="3" t="s">
        <v>6</v>
      </c>
      <c r="BV1" s="3" t="s">
        <v>8</v>
      </c>
      <c r="BW1" s="3" t="s">
        <v>9</v>
      </c>
      <c r="BX1" s="3" t="s">
        <v>10</v>
      </c>
      <c r="BY1" s="3" t="s">
        <v>11</v>
      </c>
      <c r="BZ1" s="3" t="s">
        <v>15</v>
      </c>
      <c r="CA1" s="3" t="s">
        <v>16</v>
      </c>
      <c r="CB1" s="3" t="s">
        <v>17</v>
      </c>
      <c r="CC1" s="3" t="s">
        <v>18</v>
      </c>
      <c r="CD1" s="3" t="s">
        <v>19</v>
      </c>
      <c r="CE1" s="3" t="s">
        <v>20</v>
      </c>
      <c r="CF1" s="3" t="s">
        <v>21</v>
      </c>
      <c r="CI1" s="3" t="s">
        <v>25</v>
      </c>
      <c r="CK1" s="3" t="s">
        <v>31</v>
      </c>
      <c r="CL1" s="3" t="s">
        <v>25</v>
      </c>
      <c r="CM1" s="3" t="s">
        <v>8</v>
      </c>
      <c r="CN1" s="3" t="s">
        <v>9</v>
      </c>
      <c r="CO1" s="3" t="s">
        <v>10</v>
      </c>
      <c r="CP1" s="3" t="s">
        <v>11</v>
      </c>
      <c r="CQ1" s="3" t="s">
        <v>15</v>
      </c>
      <c r="CR1" s="3" t="s">
        <v>16</v>
      </c>
      <c r="CS1" s="3" t="s">
        <v>17</v>
      </c>
      <c r="CT1" s="3" t="s">
        <v>18</v>
      </c>
      <c r="CU1" s="3" t="s">
        <v>19</v>
      </c>
      <c r="CV1" s="3" t="s">
        <v>20</v>
      </c>
      <c r="CW1" s="3" t="s">
        <v>21</v>
      </c>
      <c r="CX1" s="3" t="s">
        <v>32</v>
      </c>
      <c r="CY1" s="3" t="s">
        <v>8</v>
      </c>
      <c r="CZ1" s="3" t="s">
        <v>9</v>
      </c>
      <c r="DA1" s="3" t="s">
        <v>10</v>
      </c>
      <c r="DB1" s="3" t="s">
        <v>11</v>
      </c>
      <c r="DC1" s="3" t="s">
        <v>15</v>
      </c>
      <c r="DD1" s="3" t="s">
        <v>16</v>
      </c>
      <c r="DE1" s="3" t="s">
        <v>17</v>
      </c>
      <c r="DF1" s="3" t="s">
        <v>18</v>
      </c>
      <c r="DG1" s="3" t="s">
        <v>19</v>
      </c>
      <c r="DH1" s="3" t="s">
        <v>20</v>
      </c>
      <c r="DI1" s="3" t="s">
        <v>21</v>
      </c>
    </row>
    <row r="2" spans="1:115" x14ac:dyDescent="0.25">
      <c r="A2" s="3" t="s">
        <v>4</v>
      </c>
      <c r="B2" s="3" t="s">
        <v>4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12</v>
      </c>
      <c r="N2" s="3" t="s">
        <v>13</v>
      </c>
      <c r="O2" s="3" t="s">
        <v>4</v>
      </c>
      <c r="P2" s="3" t="s">
        <v>4</v>
      </c>
      <c r="R2" s="3" t="s">
        <v>12</v>
      </c>
      <c r="S2" s="3" t="s">
        <v>13</v>
      </c>
      <c r="T2" s="3" t="s">
        <v>14</v>
      </c>
      <c r="U2" s="3" t="s">
        <v>14</v>
      </c>
      <c r="V2" s="3" t="s">
        <v>12</v>
      </c>
      <c r="AB2" s="3" t="s">
        <v>13</v>
      </c>
      <c r="AC2" s="3" t="s">
        <v>4</v>
      </c>
      <c r="AD2" s="3" t="s">
        <v>4</v>
      </c>
      <c r="AF2" s="3" t="s">
        <v>12</v>
      </c>
      <c r="AG2" s="3" t="s">
        <v>13</v>
      </c>
      <c r="AH2" s="3" t="s">
        <v>14</v>
      </c>
      <c r="AI2" s="3" t="s">
        <v>14</v>
      </c>
      <c r="AJ2" s="3" t="s">
        <v>12</v>
      </c>
      <c r="AP2" s="3" t="s">
        <v>13</v>
      </c>
      <c r="AQ2" s="3" t="s">
        <v>4</v>
      </c>
      <c r="AR2" s="3" t="s">
        <v>4</v>
      </c>
      <c r="AT2" s="3" t="s">
        <v>12</v>
      </c>
      <c r="AU2" s="3" t="s">
        <v>13</v>
      </c>
      <c r="AV2" s="3" t="s">
        <v>14</v>
      </c>
      <c r="AW2" s="3" t="s">
        <v>14</v>
      </c>
      <c r="AX2" s="3" t="s">
        <v>12</v>
      </c>
      <c r="BD2" s="3" t="s">
        <v>13</v>
      </c>
      <c r="BE2" s="3" t="s">
        <v>4</v>
      </c>
      <c r="BF2" s="3" t="s">
        <v>4</v>
      </c>
      <c r="BH2" s="3" t="s">
        <v>12</v>
      </c>
      <c r="BI2" s="3" t="s">
        <v>13</v>
      </c>
      <c r="BJ2" s="3" t="s">
        <v>14</v>
      </c>
      <c r="BK2" s="3" t="s">
        <v>14</v>
      </c>
      <c r="BL2" s="3" t="s">
        <v>12</v>
      </c>
      <c r="BR2" s="3" t="s">
        <v>13</v>
      </c>
      <c r="BS2" s="3" t="s">
        <v>4</v>
      </c>
      <c r="BT2" s="3" t="s">
        <v>4</v>
      </c>
      <c r="BV2" s="3" t="s">
        <v>12</v>
      </c>
      <c r="BW2" s="3" t="s">
        <v>13</v>
      </c>
      <c r="BX2" s="3" t="s">
        <v>14</v>
      </c>
      <c r="BY2" s="3" t="s">
        <v>14</v>
      </c>
      <c r="BZ2" s="3" t="s">
        <v>12</v>
      </c>
      <c r="CF2" s="3" t="s">
        <v>13</v>
      </c>
      <c r="CM2" s="3" t="s">
        <v>12</v>
      </c>
      <c r="CN2" s="3" t="s">
        <v>13</v>
      </c>
      <c r="CO2" s="3" t="s">
        <v>14</v>
      </c>
      <c r="CP2" s="3" t="s">
        <v>14</v>
      </c>
      <c r="CQ2" s="3" t="s">
        <v>12</v>
      </c>
      <c r="CW2" s="3" t="s">
        <v>13</v>
      </c>
      <c r="CY2" s="3" t="s">
        <v>12</v>
      </c>
      <c r="CZ2" s="3" t="s">
        <v>13</v>
      </c>
      <c r="DA2" s="3" t="s">
        <v>14</v>
      </c>
      <c r="DB2" s="3" t="s">
        <v>14</v>
      </c>
      <c r="DC2" s="3" t="s">
        <v>12</v>
      </c>
      <c r="DI2" s="3" t="s">
        <v>13</v>
      </c>
    </row>
    <row r="3" spans="1:115" ht="15.75" x14ac:dyDescent="0.25">
      <c r="A3" s="3">
        <v>1564327582.5999999</v>
      </c>
      <c r="B3" s="3">
        <v>6</v>
      </c>
      <c r="C3" s="3" t="s">
        <v>26</v>
      </c>
      <c r="D3" s="3">
        <v>2.2609690405774822E-4</v>
      </c>
      <c r="E3" s="3">
        <v>-1.1162624525354301</v>
      </c>
      <c r="F3" s="3">
        <v>401.38283870967803</v>
      </c>
      <c r="G3" s="3">
        <v>502.99140106523521</v>
      </c>
      <c r="H3" s="3">
        <v>1.6017014310529445E-2</v>
      </c>
      <c r="I3" s="3">
        <v>2630.74</v>
      </c>
      <c r="J3" s="3">
        <v>0</v>
      </c>
      <c r="K3" s="3">
        <v>0</v>
      </c>
      <c r="L3" s="3" t="e">
        <v>#DIV/0!</v>
      </c>
      <c r="M3" s="3" t="e">
        <v>#DIV/0!</v>
      </c>
      <c r="N3" s="3">
        <v>5.0004899999999998E-2</v>
      </c>
      <c r="O3" s="3">
        <v>1564326906.5999999</v>
      </c>
      <c r="P3" s="3" t="s">
        <v>1</v>
      </c>
      <c r="Q3" s="3" t="s">
        <v>26</v>
      </c>
      <c r="R3" s="3">
        <v>2.298172062025456E-4</v>
      </c>
      <c r="S3" s="3">
        <v>-1.0664029718063157</v>
      </c>
      <c r="T3" s="3">
        <v>401.51600000000002</v>
      </c>
      <c r="U3" s="3">
        <v>500.06865512376311</v>
      </c>
      <c r="V3" s="3">
        <v>1.5681919421008703E-2</v>
      </c>
      <c r="W3" s="3">
        <v>2774.67</v>
      </c>
      <c r="X3" s="3">
        <v>0</v>
      </c>
      <c r="Y3" s="3">
        <v>0</v>
      </c>
      <c r="Z3" s="3" t="e">
        <v>#DIV/0!</v>
      </c>
      <c r="AA3" s="3" t="e">
        <v>#DIV/0!</v>
      </c>
      <c r="AB3" s="3">
        <v>4.9996699999999998E-2</v>
      </c>
      <c r="AC3" s="3">
        <v>1564327180.5999999</v>
      </c>
      <c r="AD3" s="3" t="s">
        <v>5</v>
      </c>
      <c r="AE3" s="3" t="s">
        <v>26</v>
      </c>
      <c r="AF3" s="3">
        <v>4.2382387646545291E-5</v>
      </c>
      <c r="AG3" s="3">
        <v>-0.74677212133045756</v>
      </c>
      <c r="AH3" s="3">
        <v>401.05200000000002</v>
      </c>
      <c r="AI3" s="3">
        <v>822.90767199423703</v>
      </c>
      <c r="AJ3" s="3">
        <v>2.7355387128941587E-3</v>
      </c>
      <c r="AK3" s="3">
        <v>2563.75</v>
      </c>
      <c r="AL3" s="3">
        <v>0</v>
      </c>
      <c r="AM3" s="3">
        <v>0</v>
      </c>
      <c r="AN3" s="3" t="e">
        <v>#DIV/0!</v>
      </c>
      <c r="AO3" s="3" t="e">
        <v>#DIV/0!</v>
      </c>
      <c r="AP3" s="3">
        <v>5.0005300000000003E-2</v>
      </c>
      <c r="AQ3" s="3">
        <v>0</v>
      </c>
      <c r="AR3" s="3">
        <v>3</v>
      </c>
      <c r="AS3" s="3" t="s">
        <v>26</v>
      </c>
      <c r="AT3" s="3">
        <v>6.2880685511453599E-5</v>
      </c>
      <c r="AU3" s="3">
        <v>-1.3283206578319313</v>
      </c>
      <c r="AV3" s="3">
        <v>401.92099999999999</v>
      </c>
      <c r="AW3" s="3">
        <v>888.60109187658975</v>
      </c>
      <c r="AX3" s="3">
        <v>4.2372838171037064E-3</v>
      </c>
      <c r="AY3" s="3">
        <v>1930.56</v>
      </c>
      <c r="AZ3" s="3">
        <v>0</v>
      </c>
      <c r="BA3" s="3">
        <v>0</v>
      </c>
      <c r="BB3" s="3" t="e">
        <v>#DIV/0!</v>
      </c>
      <c r="BC3" s="3" t="e">
        <v>#DIV/0!</v>
      </c>
      <c r="BD3" s="3">
        <v>4.9998899999999999E-2</v>
      </c>
      <c r="BE3" s="3">
        <v>1564327241</v>
      </c>
      <c r="BF3" s="3" t="s">
        <v>22</v>
      </c>
      <c r="BG3" s="3" t="s">
        <v>27</v>
      </c>
      <c r="BH3" s="3">
        <v>6.3363786745679557E-4</v>
      </c>
      <c r="BI3" s="3">
        <v>-1.4239222155761777</v>
      </c>
      <c r="BJ3" s="3">
        <v>401.78500000000003</v>
      </c>
      <c r="BK3" s="3">
        <v>444.13569754823527</v>
      </c>
      <c r="BL3" s="3">
        <v>4.4068459908789104E-2</v>
      </c>
      <c r="BM3" s="3">
        <v>2345.3000000000002</v>
      </c>
      <c r="BN3" s="3">
        <v>0</v>
      </c>
      <c r="BO3" s="3">
        <v>0</v>
      </c>
      <c r="BP3" s="3" t="e">
        <v>#DIV/0!</v>
      </c>
      <c r="BQ3" s="3" t="e">
        <v>#DIV/0!</v>
      </c>
      <c r="BR3" s="3">
        <v>5.0001200000000003E-2</v>
      </c>
      <c r="BS3" s="3">
        <v>1564500570</v>
      </c>
      <c r="BT3" s="3" t="s">
        <v>23</v>
      </c>
      <c r="BU3" s="3" t="s">
        <v>26</v>
      </c>
      <c r="BV3" s="3">
        <v>4.6758094289953665E-4</v>
      </c>
      <c r="BW3" s="3">
        <v>-1.4860893307930854</v>
      </c>
      <c r="BX3" s="3">
        <v>401.18993548387101</v>
      </c>
      <c r="BY3" s="3">
        <v>467.74426601966491</v>
      </c>
      <c r="BZ3" s="3">
        <v>3.0990687629095327E-2</v>
      </c>
      <c r="CA3" s="3">
        <v>1352.89</v>
      </c>
      <c r="CB3" s="3">
        <v>0</v>
      </c>
      <c r="CC3" s="3">
        <v>0</v>
      </c>
      <c r="CD3" s="3" t="e">
        <v>#DIV/0!</v>
      </c>
      <c r="CE3" s="3" t="e">
        <v>#DIV/0!</v>
      </c>
      <c r="CF3" s="3">
        <v>5.0000099999999999E-2</v>
      </c>
      <c r="CH3" s="3">
        <f>AVERAGE(A3,O3,AC3,AQ3,BS3)</f>
        <v>1251496447.9599998</v>
      </c>
      <c r="CI3" s="3">
        <f>(CH3-CH$3)/60</f>
        <v>0</v>
      </c>
      <c r="CL3" s="3">
        <v>0</v>
      </c>
      <c r="CM3" s="3">
        <f>AVERAGE(D3,R3,AF3,AT3,BV3)</f>
        <v>2.0575162526356586E-4</v>
      </c>
      <c r="CN3" s="3">
        <f>AVERAGE(E3,S3,AG3,AU3,BW3)</f>
        <v>-1.1487695068594441</v>
      </c>
      <c r="CO3" s="3">
        <f>AVERAGE(F3,T3,AH3,AV3,BX3)</f>
        <v>401.4123548387098</v>
      </c>
      <c r="CP3" s="3">
        <f>AVERAGE(G3,U3,AI3,AW3,BY3)</f>
        <v>636.46261721589804</v>
      </c>
      <c r="CQ3" s="3">
        <f>AVERAGE(H3,V3,AJ3,AX3,BZ3)</f>
        <v>1.3932488778126268E-2</v>
      </c>
      <c r="CR3" s="3">
        <f>AVERAGE(I3,W3,AK3,AY3,CA3)</f>
        <v>2250.5219999999999</v>
      </c>
      <c r="CS3" s="3">
        <f>AVERAGE(J3,X3,AL3,AZ3,CB3)</f>
        <v>0</v>
      </c>
      <c r="CT3" s="3">
        <f>AVERAGE(K3,Y3,AM3,BA3,CC3)</f>
        <v>0</v>
      </c>
      <c r="CU3" s="3" t="e">
        <f>AVERAGE(L3,Z3,AN3,BB3,CD3)</f>
        <v>#DIV/0!</v>
      </c>
      <c r="CV3" s="3" t="e">
        <f>AVERAGE(M3,AA3,AO3,BC3,CE3)</f>
        <v>#DIV/0!</v>
      </c>
      <c r="CW3" s="3">
        <f>AVERAGE(N3,AB3,AP3,BD3,CF3)</f>
        <v>5.0001179999999999E-2</v>
      </c>
      <c r="CY3" s="3">
        <f>STDEV(D3,R3,AF3,AT3,BV3)/SQRT(5-2)</f>
        <v>9.8593985344813632E-5</v>
      </c>
      <c r="CZ3" s="3">
        <f>STDEV(E3,S3,AG3,AU3,BW3)/SQRT(5-2)</f>
        <v>0.16213834938198868</v>
      </c>
      <c r="DA3" s="3">
        <f>STDEV(F3,T3,AH3,AV3,BX3)/SQRT(5-2)</f>
        <v>0.19357586812071809</v>
      </c>
      <c r="DB3" s="3">
        <f>STDEV(G3,U3,AI3,AW3,BY3)/SQRT(5-2)</f>
        <v>116.6259438410616</v>
      </c>
      <c r="DC3" s="3">
        <f>STDEV(H3,V3,AJ3,AX3,BZ3)/SQRT(5-2)</f>
        <v>6.5685906168943941E-3</v>
      </c>
      <c r="DD3" s="3">
        <f>STDEV(I3,W3,AK3,AY3,CA3)/SQRT(5-2)</f>
        <v>344.66499704785855</v>
      </c>
      <c r="DE3" s="3">
        <f>STDEV(J3,X3,AL3,AZ3,CB3)/SQRT(5-2)</f>
        <v>0</v>
      </c>
      <c r="DF3" s="3">
        <f>STDEV(K3,Y3,AM3,BA3,CC3)/SQRT(5-2)</f>
        <v>0</v>
      </c>
      <c r="DG3" s="3" t="e">
        <f>STDEV(L3,Z3,AN3,BB3,CD3)/SQRT(5-2)</f>
        <v>#DIV/0!</v>
      </c>
      <c r="DH3" s="3" t="e">
        <f>STDEV(M3,AA3,AO3,BC3,CE3)/SQRT(5-2)</f>
        <v>#DIV/0!</v>
      </c>
      <c r="DI3" s="3">
        <f>STDEV(N3,AB3,AP3,BD3,CF3)/SQRT(5-2)</f>
        <v>2.1841855843012091E-6</v>
      </c>
      <c r="DK3" s="4"/>
    </row>
    <row r="4" spans="1:115" ht="15.75" x14ac:dyDescent="0.25">
      <c r="A4" s="3">
        <v>1564327643.0999999</v>
      </c>
      <c r="B4" s="3">
        <v>6</v>
      </c>
      <c r="C4" s="3" t="s">
        <v>26</v>
      </c>
      <c r="D4" s="3">
        <v>4.6204907269416879E-4</v>
      </c>
      <c r="E4" s="3">
        <v>1.16858239291629</v>
      </c>
      <c r="F4" s="3">
        <v>398.11954838709698</v>
      </c>
      <c r="G4" s="3">
        <v>311.32395479177569</v>
      </c>
      <c r="H4" s="3">
        <v>2.4680379460481912E-2</v>
      </c>
      <c r="I4" s="3">
        <v>2630.74</v>
      </c>
      <c r="J4" s="3">
        <v>1638.23882352941</v>
      </c>
      <c r="K4" s="3">
        <v>1649.66</v>
      </c>
      <c r="L4" s="3">
        <v>6.923351763751362E-3</v>
      </c>
      <c r="M4" s="3">
        <v>0.59471648703369162</v>
      </c>
      <c r="N4" s="3">
        <v>1799.8658064516101</v>
      </c>
      <c r="O4" s="3">
        <v>1564326974.5999999</v>
      </c>
      <c r="P4" s="3" t="s">
        <v>1</v>
      </c>
      <c r="Q4" s="3" t="s">
        <v>26</v>
      </c>
      <c r="R4" s="3">
        <v>2.016725849318476E-4</v>
      </c>
      <c r="S4" s="3">
        <v>0.23671983053039472</v>
      </c>
      <c r="T4" s="3">
        <v>399.47300000000001</v>
      </c>
      <c r="U4" s="3">
        <v>351.56477681424326</v>
      </c>
      <c r="V4" s="3">
        <v>1.0457589064968359E-2</v>
      </c>
      <c r="W4" s="3">
        <v>2774.67</v>
      </c>
      <c r="X4" s="3">
        <v>931.053647058823</v>
      </c>
      <c r="Y4" s="3">
        <v>953.08600000000001</v>
      </c>
      <c r="Z4" s="3">
        <v>2.3116857178866357E-2</v>
      </c>
      <c r="AA4" s="3">
        <v>1.9112483028813769</v>
      </c>
      <c r="AB4" s="3">
        <v>1799.87</v>
      </c>
      <c r="AC4" s="3">
        <v>1564327243.0999999</v>
      </c>
      <c r="AD4" s="3" t="s">
        <v>5</v>
      </c>
      <c r="AE4" s="3" t="s">
        <v>26</v>
      </c>
      <c r="AF4" s="3">
        <v>-7.832963545020087E-6</v>
      </c>
      <c r="AG4" s="3">
        <v>0.14314814467158402</v>
      </c>
      <c r="AH4" s="3">
        <v>399.76499999999999</v>
      </c>
      <c r="AI4" s="3">
        <v>959.42128898724184</v>
      </c>
      <c r="AJ4" s="3">
        <v>-3.9399448533799191E-4</v>
      </c>
      <c r="AK4" s="3">
        <v>2563.75</v>
      </c>
      <c r="AL4" s="3">
        <v>1045.07588235294</v>
      </c>
      <c r="AM4" s="3">
        <v>1087.75</v>
      </c>
      <c r="AN4" s="3">
        <v>3.9231549204375993E-2</v>
      </c>
      <c r="AO4" s="3">
        <v>1.3569294415076993</v>
      </c>
      <c r="AP4" s="3">
        <v>1799.88</v>
      </c>
      <c r="AQ4" s="3">
        <v>69.5</v>
      </c>
      <c r="AR4" s="3">
        <v>3</v>
      </c>
      <c r="AS4" s="3" t="s">
        <v>26</v>
      </c>
      <c r="AT4" s="3">
        <v>-2.0945666704738058E-5</v>
      </c>
      <c r="AU4" s="3">
        <v>0.12906196614666315</v>
      </c>
      <c r="AV4" s="3">
        <v>399.78399999999999</v>
      </c>
      <c r="AW4" s="3">
        <v>552.41908941850386</v>
      </c>
      <c r="AX4" s="3">
        <v>-1.24803740024394E-3</v>
      </c>
      <c r="AY4" s="3">
        <v>1930.56</v>
      </c>
      <c r="AZ4" s="3">
        <v>742.71923529411799</v>
      </c>
      <c r="BA4" s="3">
        <v>797.19899999999996</v>
      </c>
      <c r="BB4" s="3">
        <v>6.8338977728123029E-2</v>
      </c>
      <c r="BC4" s="3">
        <v>1.4216789032600392</v>
      </c>
      <c r="BD4" s="3">
        <v>1800.09</v>
      </c>
      <c r="BE4" s="3">
        <v>1564327301.5</v>
      </c>
      <c r="BF4" s="3" t="s">
        <v>22</v>
      </c>
      <c r="BG4" s="3" t="s">
        <v>27</v>
      </c>
      <c r="BH4" s="3">
        <v>4.4133345350603993E-4</v>
      </c>
      <c r="BI4" s="3">
        <v>1.5110712495680751</v>
      </c>
      <c r="BJ4" s="3">
        <v>397.47199999999998</v>
      </c>
      <c r="BK4" s="3">
        <v>281.18811470981268</v>
      </c>
      <c r="BL4" s="3">
        <v>2.2962912669804228E-2</v>
      </c>
      <c r="BM4" s="3">
        <v>2345.3000000000002</v>
      </c>
      <c r="BN4" s="3">
        <v>1085.4005882352899</v>
      </c>
      <c r="BO4" s="3">
        <v>1113.49</v>
      </c>
      <c r="BP4" s="3">
        <v>2.5226460735803702E-2</v>
      </c>
      <c r="BQ4" s="3">
        <v>1.10626049627747</v>
      </c>
      <c r="BR4" s="3">
        <v>1800.03</v>
      </c>
      <c r="BS4" s="3">
        <v>1564500637.5</v>
      </c>
      <c r="BT4" s="3" t="s">
        <v>23</v>
      </c>
      <c r="BU4" s="3" t="s">
        <v>26</v>
      </c>
      <c r="BV4" s="3">
        <v>6.3006896971327508E-4</v>
      </c>
      <c r="BW4" s="3">
        <v>0.17900426968190414</v>
      </c>
      <c r="BX4" s="3">
        <v>399.569677419355</v>
      </c>
      <c r="BY4" s="3">
        <v>379.1928016082714</v>
      </c>
      <c r="BZ4" s="3">
        <v>3.3492451651411667E-2</v>
      </c>
      <c r="CA4" s="3">
        <v>1352.89</v>
      </c>
      <c r="CB4" s="3">
        <v>523.92723529411796</v>
      </c>
      <c r="CC4" s="3">
        <v>562.26900000000001</v>
      </c>
      <c r="CD4" s="3">
        <v>6.8191141083506324E-2</v>
      </c>
      <c r="CE4" s="3">
        <v>1.406125893478033</v>
      </c>
      <c r="CF4" s="3">
        <v>1799.9835483871</v>
      </c>
      <c r="CH4" s="3">
        <f>AVERAGE(A4,O4,AC4,AQ4,BS4)</f>
        <v>1251496513.5599999</v>
      </c>
      <c r="CI4" s="3">
        <f>(CH4-CH$3)/60</f>
        <v>1.0933333357175192</v>
      </c>
      <c r="CL4" s="3">
        <v>1.1611111124356588</v>
      </c>
      <c r="CM4" s="3">
        <f>AVERAGE(D4,R4,AF4,AT4,BV4)</f>
        <v>2.5300239941790663E-4</v>
      </c>
      <c r="CN4" s="3">
        <f>AVERAGE(E4,S4,AG4,AU4,BW4)</f>
        <v>0.37130332078936723</v>
      </c>
      <c r="CO4" s="3">
        <f>AVERAGE(F4,T4,AH4,AV4,BX4)</f>
        <v>399.34224516129041</v>
      </c>
      <c r="CP4" s="3">
        <f>AVERAGE(G4,U4,AI4,AW4,BY4)</f>
        <v>510.7843823240072</v>
      </c>
      <c r="CQ4" s="3">
        <f>AVERAGE(H4,V4,AJ4,AX4,BZ4)</f>
        <v>1.3397677658256002E-2</v>
      </c>
      <c r="CR4" s="3">
        <f>AVERAGE(I4,W4,AK4,AY4,CA4)</f>
        <v>2250.5219999999999</v>
      </c>
      <c r="CS4" s="3">
        <f>AVERAGE(J4,X4,AL4,AZ4,CB4)</f>
        <v>976.20296470588187</v>
      </c>
      <c r="CT4" s="3">
        <f>AVERAGE(K4,Y4,AM4,BA4,CC4)</f>
        <v>1009.9928</v>
      </c>
      <c r="CU4" s="3">
        <f>AVERAGE(L4,Z4,AN4,BB4,CD4)</f>
        <v>4.116037539172461E-2</v>
      </c>
      <c r="CV4" s="3">
        <f>AVERAGE(M4,AA4,AO4,BC4,CE4)</f>
        <v>1.3381398056321681</v>
      </c>
      <c r="CW4" s="3">
        <f>AVERAGE(N4,AB4,AP4,BD4,CF4)</f>
        <v>1799.9378709677421</v>
      </c>
      <c r="CY4" s="3">
        <f>STDEV(D4,R4,AF4,AT4,BV4)/SQRT(5-2)</f>
        <v>1.6623203898007957E-4</v>
      </c>
      <c r="CZ4" s="3">
        <f>STDEV(E4,S4,AG4,AU4,BW4)/SQRT(5-2)</f>
        <v>0.25843780974139496</v>
      </c>
      <c r="DA4" s="3">
        <f>STDEV(F4,T4,AH4,AV4,BX4)/SQRT(5-2)</f>
        <v>0.40183730669814544</v>
      </c>
      <c r="DB4" s="3">
        <f>STDEV(G4,U4,AI4,AW4,BY4)/SQRT(5-2)</f>
        <v>154.23472693173755</v>
      </c>
      <c r="DC4" s="3">
        <f>STDEV(H4,V4,AJ4,AX4,BZ4)/SQRT(5-2)</f>
        <v>8.8715397612322416E-3</v>
      </c>
      <c r="DD4" s="3">
        <f>STDEV(I4,W4,AK4,AY4,CA4)/SQRT(5-2)</f>
        <v>344.66499704785855</v>
      </c>
      <c r="DE4" s="3">
        <f>STDEV(J4,X4,AL4,AZ4,CB4)/SQRT(5-2)</f>
        <v>242.23635244535927</v>
      </c>
      <c r="DF4" s="3">
        <f>STDEV(K4,Y4,AM4,BA4,CC4)/SQRT(5-2)</f>
        <v>235.26518640298943</v>
      </c>
      <c r="DG4" s="3">
        <f>STDEV(L4,Z4,AN4,BB4,CD4)/SQRT(5-2)</f>
        <v>1.5734255161126507E-2</v>
      </c>
      <c r="DH4" s="3">
        <f>STDEV(M4,AA4,AO4,BC4,CE4)/SQRT(5-2)</f>
        <v>0.27280724569504755</v>
      </c>
      <c r="DI4" s="3">
        <f>STDEV(N4,AB4,AP4,BD4,CF4)/SQRT(5-2)</f>
        <v>5.6552689849008256E-2</v>
      </c>
      <c r="DK4" s="4"/>
    </row>
    <row r="5" spans="1:115" ht="15.75" x14ac:dyDescent="0.25">
      <c r="A5" s="3">
        <v>1564327703.0999999</v>
      </c>
      <c r="B5" s="3">
        <v>6</v>
      </c>
      <c r="C5" s="3" t="s">
        <v>26</v>
      </c>
      <c r="D5" s="3">
        <v>1.3450178198922114E-3</v>
      </c>
      <c r="E5" s="3">
        <v>11.949373763961821</v>
      </c>
      <c r="F5" s="3">
        <v>382.82751612903201</v>
      </c>
      <c r="G5" s="3">
        <v>120.1418028315172</v>
      </c>
      <c r="H5" s="3">
        <v>7.5941615872231513E-2</v>
      </c>
      <c r="I5" s="3">
        <v>2630.74</v>
      </c>
      <c r="J5" s="3">
        <v>882.00811764705895</v>
      </c>
      <c r="K5" s="3">
        <v>1019.22</v>
      </c>
      <c r="L5" s="3">
        <v>0.13462440135882447</v>
      </c>
      <c r="M5" s="3">
        <v>1.5811306685504598</v>
      </c>
      <c r="N5" s="3">
        <v>1799.9806451612901</v>
      </c>
      <c r="O5" s="3">
        <v>1564327034.5999999</v>
      </c>
      <c r="P5" s="3" t="s">
        <v>1</v>
      </c>
      <c r="Q5" s="3" t="s">
        <v>26</v>
      </c>
      <c r="R5" s="3">
        <v>2.4928570502034942E-4</v>
      </c>
      <c r="S5" s="3">
        <v>0.75695594307685676</v>
      </c>
      <c r="T5" s="3">
        <v>398.71699999999998</v>
      </c>
      <c r="U5" s="3">
        <v>294.47951819086393</v>
      </c>
      <c r="V5" s="3">
        <v>1.2979906667669312E-2</v>
      </c>
      <c r="W5" s="3">
        <v>2774.67</v>
      </c>
      <c r="X5" s="3">
        <v>791.58594117647101</v>
      </c>
      <c r="Y5" s="3">
        <v>828.93600000000004</v>
      </c>
      <c r="Z5" s="3">
        <v>4.5057831754838795E-2</v>
      </c>
      <c r="AA5" s="3">
        <v>2.3472668577550015</v>
      </c>
      <c r="AB5" s="3">
        <v>1799.99</v>
      </c>
      <c r="AC5" s="3">
        <v>1564327303.0999999</v>
      </c>
      <c r="AD5" s="3" t="s">
        <v>5</v>
      </c>
      <c r="AE5" s="3" t="s">
        <v>26</v>
      </c>
      <c r="AF5" s="3">
        <v>1.2039481571902313E-4</v>
      </c>
      <c r="AG5" s="3">
        <v>1.0672526769153856</v>
      </c>
      <c r="AH5" s="3">
        <v>398.31599999999997</v>
      </c>
      <c r="AI5" s="3">
        <v>106.39500715169108</v>
      </c>
      <c r="AJ5" s="3">
        <v>6.0237237544447072E-3</v>
      </c>
      <c r="AK5" s="3">
        <v>2563.75</v>
      </c>
      <c r="AL5" s="3">
        <v>846.79782352941197</v>
      </c>
      <c r="AM5" s="3">
        <v>896.65099999999995</v>
      </c>
      <c r="AN5" s="3">
        <v>5.5599309509037464E-2</v>
      </c>
      <c r="AO5" s="3">
        <v>1.8592507006627998</v>
      </c>
      <c r="AP5" s="3">
        <v>1799.97</v>
      </c>
      <c r="AQ5" s="3">
        <v>129.5</v>
      </c>
      <c r="AR5" s="3">
        <v>3</v>
      </c>
      <c r="AS5" s="3" t="s">
        <v>26</v>
      </c>
      <c r="AT5" s="3">
        <v>1.1854053612803452E-4</v>
      </c>
      <c r="AU5" s="3">
        <v>0.82324755731143096</v>
      </c>
      <c r="AV5" s="3">
        <v>398.745</v>
      </c>
      <c r="AW5" s="3">
        <v>206.49726908744987</v>
      </c>
      <c r="AX5" s="3">
        <v>7.1607076803752523E-3</v>
      </c>
      <c r="AY5" s="3">
        <v>1930.56</v>
      </c>
      <c r="AZ5" s="3">
        <v>638.21629411764695</v>
      </c>
      <c r="BA5" s="3">
        <v>681.57600000000002</v>
      </c>
      <c r="BB5" s="3">
        <v>6.3616831992841738E-2</v>
      </c>
      <c r="BC5" s="3">
        <v>1.8324941019049965</v>
      </c>
      <c r="BD5" s="3">
        <v>1800</v>
      </c>
      <c r="BE5" s="3">
        <v>1564327361.5</v>
      </c>
      <c r="BF5" s="3" t="s">
        <v>22</v>
      </c>
      <c r="BG5" s="3" t="s">
        <v>27</v>
      </c>
      <c r="BH5" s="3">
        <v>1.2842774182679662E-3</v>
      </c>
      <c r="BI5" s="3">
        <v>8.7065010971358987</v>
      </c>
      <c r="BJ5" s="3">
        <v>386.24299999999999</v>
      </c>
      <c r="BK5" s="3">
        <v>177.17571884325261</v>
      </c>
      <c r="BL5" s="3">
        <v>7.0434704861264588E-2</v>
      </c>
      <c r="BM5" s="3">
        <v>2345.3000000000002</v>
      </c>
      <c r="BN5" s="3">
        <v>824.38841176470601</v>
      </c>
      <c r="BO5" s="3">
        <v>905.875</v>
      </c>
      <c r="BP5" s="3">
        <v>8.9953457414426952E-2</v>
      </c>
      <c r="BQ5" s="3">
        <v>1.5889885469849594</v>
      </c>
      <c r="BR5" s="3">
        <v>1799.88</v>
      </c>
      <c r="BS5" s="3">
        <v>1564500697.5</v>
      </c>
      <c r="BT5" s="3" t="s">
        <v>23</v>
      </c>
      <c r="BU5" s="3" t="s">
        <v>26</v>
      </c>
      <c r="BV5" s="3">
        <v>1.4378563549616863E-3</v>
      </c>
      <c r="BW5" s="3">
        <v>6.3328158967974488</v>
      </c>
      <c r="BX5" s="3">
        <v>393.67087096774202</v>
      </c>
      <c r="BY5" s="3">
        <v>252.87926583512865</v>
      </c>
      <c r="BZ5" s="3">
        <v>7.8186372426737774E-2</v>
      </c>
      <c r="CA5" s="3">
        <v>1352.89</v>
      </c>
      <c r="CB5" s="3">
        <v>454.33335294117597</v>
      </c>
      <c r="CC5" s="3">
        <v>508.39800000000002</v>
      </c>
      <c r="CD5" s="3">
        <v>0.10634315449475418</v>
      </c>
      <c r="CE5" s="3">
        <v>1.6610844259812194</v>
      </c>
      <c r="CF5" s="3">
        <v>1799.99322580645</v>
      </c>
      <c r="CH5" s="3">
        <f>AVERAGE(A5,O5,AC5,AQ5,BS5)</f>
        <v>1251496573.5599999</v>
      </c>
      <c r="CI5" s="3">
        <f>(CH5-CH$3)/60</f>
        <v>2.093333335717519</v>
      </c>
      <c r="CL5" s="3">
        <v>2.2722222208976746</v>
      </c>
      <c r="CM5" s="3">
        <f>AVERAGE(D5,R5,AF5,AT5,BV5)</f>
        <v>6.5421904634426094E-4</v>
      </c>
      <c r="CN5" s="3">
        <f>AVERAGE(E5,S5,AG5,AU5,BW5)</f>
        <v>4.1859291676125894</v>
      </c>
      <c r="CO5" s="3">
        <f>AVERAGE(F5,T5,AH5,AV5,BX5)</f>
        <v>394.45527741935479</v>
      </c>
      <c r="CP5" s="3">
        <f>AVERAGE(G5,U5,AI5,AW5,BY5)</f>
        <v>196.07857261933015</v>
      </c>
      <c r="CQ5" s="3">
        <f>AVERAGE(H5,V5,AJ5,AX5,BZ5)</f>
        <v>3.6058465280291711E-2</v>
      </c>
      <c r="CR5" s="3">
        <f>AVERAGE(I5,W5,AK5,AY5,CA5)</f>
        <v>2250.5219999999999</v>
      </c>
      <c r="CS5" s="3">
        <f>AVERAGE(J5,X5,AL5,AZ5,CB5)</f>
        <v>722.5883058823531</v>
      </c>
      <c r="CT5" s="3">
        <f>AVERAGE(K5,Y5,AM5,BA5,CC5)</f>
        <v>786.95619999999997</v>
      </c>
      <c r="CU5" s="3">
        <f>AVERAGE(L5,Z5,AN5,BB5,CD5)</f>
        <v>8.1048305822059324E-2</v>
      </c>
      <c r="CV5" s="3">
        <f>AVERAGE(M5,AA5,AO5,BC5,CE5)</f>
        <v>1.8562453509708952</v>
      </c>
      <c r="CW5" s="3">
        <f>AVERAGE(N5,AB5,AP5,BD5,CF5)</f>
        <v>1799.9867741935479</v>
      </c>
      <c r="CY5" s="3">
        <f>STDEV(D5,R5,AF5,AT5,BV5)/SQRT(5-2)</f>
        <v>3.9021160535218636E-4</v>
      </c>
      <c r="CZ5" s="3">
        <f>STDEV(E5,S5,AG5,AU5,BW5)/SQRT(5-2)</f>
        <v>2.8529490979949461</v>
      </c>
      <c r="DA5" s="3">
        <f>STDEV(F5,T5,AH5,AV5,BX5)/SQRT(5-2)</f>
        <v>3.9506255213999859</v>
      </c>
      <c r="DB5" s="3">
        <f>STDEV(G5,U5,AI5,AW5,BY5)/SQRT(5-2)</f>
        <v>47.282086985151885</v>
      </c>
      <c r="DC5" s="3">
        <f>STDEV(H5,V5,AJ5,AX5,BZ5)/SQRT(5-2)</f>
        <v>2.1670279613145944E-2</v>
      </c>
      <c r="DD5" s="3">
        <f>STDEV(I5,W5,AK5,AY5,CA5)/SQRT(5-2)</f>
        <v>344.66499704785855</v>
      </c>
      <c r="DE5" s="3">
        <f>STDEV(J5,X5,AL5,AZ5,CB5)/SQRT(5-2)</f>
        <v>101.93245740852355</v>
      </c>
      <c r="DF5" s="3">
        <f>STDEV(K5,Y5,AM5,BA5,CC5)/SQRT(5-2)</f>
        <v>114.17872790965357</v>
      </c>
      <c r="DG5" s="3">
        <f>STDEV(L5,Z5,AN5,BB5,CD5)/SQRT(5-2)</f>
        <v>2.1903289895814911E-2</v>
      </c>
      <c r="DH5" s="3">
        <f>STDEV(M5,AA5,AO5,BC5,CE5)/SQRT(5-2)</f>
        <v>0.17210731855677072</v>
      </c>
      <c r="DI5" s="3">
        <f>STDEV(N5,AB5,AP5,BD5,CF5)/SQRT(5-2)</f>
        <v>6.7446874044951527E-3</v>
      </c>
      <c r="DK5" s="4"/>
    </row>
    <row r="6" spans="1:115" ht="15.75" x14ac:dyDescent="0.25">
      <c r="A6" s="3">
        <v>1564327773.0999999</v>
      </c>
      <c r="B6" s="3">
        <v>6</v>
      </c>
      <c r="C6" s="3" t="s">
        <v>26</v>
      </c>
      <c r="D6" s="3">
        <v>3.1623833401012362E-3</v>
      </c>
      <c r="E6" s="3">
        <v>26.585821029888454</v>
      </c>
      <c r="F6" s="3">
        <v>362.07290322580599</v>
      </c>
      <c r="G6" s="3">
        <v>142.93716900808676</v>
      </c>
      <c r="H6" s="3">
        <v>0.20796618245549645</v>
      </c>
      <c r="I6" s="3">
        <v>2630.74</v>
      </c>
      <c r="J6" s="3">
        <v>831.35535294117699</v>
      </c>
      <c r="K6" s="3">
        <v>1063.19</v>
      </c>
      <c r="L6" s="3">
        <v>0.2180557069374458</v>
      </c>
      <c r="M6" s="3">
        <v>1.474383694353784</v>
      </c>
      <c r="N6" s="3">
        <v>1799.9793548387099</v>
      </c>
      <c r="O6" s="3">
        <v>1564327094.5999999</v>
      </c>
      <c r="P6" s="3" t="s">
        <v>1</v>
      </c>
      <c r="Q6" s="3" t="s">
        <v>26</v>
      </c>
      <c r="R6" s="3">
        <v>4.6120149091893176E-4</v>
      </c>
      <c r="S6" s="3">
        <v>3.6766346431562198</v>
      </c>
      <c r="T6" s="3">
        <v>394.36700000000002</v>
      </c>
      <c r="U6" s="3">
        <v>146.29399984599368</v>
      </c>
      <c r="V6" s="3">
        <v>2.4642527669771392E-2</v>
      </c>
      <c r="W6" s="3">
        <v>2774.67</v>
      </c>
      <c r="X6" s="3">
        <v>758.34311764705899</v>
      </c>
      <c r="Y6" s="3">
        <v>798.46799999999996</v>
      </c>
      <c r="Z6" s="3">
        <v>5.0252336164932077E-2</v>
      </c>
      <c r="AA6" s="3">
        <v>2.4749921098904406</v>
      </c>
      <c r="AB6" s="3">
        <v>1799.98</v>
      </c>
      <c r="AC6" s="3">
        <v>1564327363.0999999</v>
      </c>
      <c r="AD6" s="3" t="s">
        <v>5</v>
      </c>
      <c r="AE6" s="3" t="s">
        <v>26</v>
      </c>
      <c r="AF6" s="3">
        <v>4.8490837711997499E-4</v>
      </c>
      <c r="AG6" s="3">
        <v>5.6176283900172272</v>
      </c>
      <c r="AH6" s="3">
        <v>391.27800000000002</v>
      </c>
      <c r="AI6" s="3">
        <v>23.304167833945137</v>
      </c>
      <c r="AJ6" s="3">
        <v>2.4994609325724691E-2</v>
      </c>
      <c r="AK6" s="3">
        <v>2563.75</v>
      </c>
      <c r="AL6" s="3">
        <v>802.92152941176505</v>
      </c>
      <c r="AM6" s="3">
        <v>863.71100000000001</v>
      </c>
      <c r="AN6" s="3">
        <v>7.0381725586723953E-2</v>
      </c>
      <c r="AO6" s="3">
        <v>1.9682961083047454</v>
      </c>
      <c r="AP6" s="3">
        <v>1800.09</v>
      </c>
      <c r="AQ6" s="3">
        <v>189.59999990463299</v>
      </c>
      <c r="AR6" s="3">
        <v>3</v>
      </c>
      <c r="AS6" s="3" t="s">
        <v>26</v>
      </c>
      <c r="AT6" s="3">
        <v>4.4061433067474158E-4</v>
      </c>
      <c r="AU6" s="3">
        <v>4.130504397485927</v>
      </c>
      <c r="AV6" s="3">
        <v>393.72899999999998</v>
      </c>
      <c r="AW6" s="3">
        <v>140.18474271872446</v>
      </c>
      <c r="AX6" s="3">
        <v>2.6957713314215571E-2</v>
      </c>
      <c r="AY6" s="3">
        <v>1930.56</v>
      </c>
      <c r="AZ6" s="3">
        <v>603.83682352941196</v>
      </c>
      <c r="BA6" s="3">
        <v>657.55600000000004</v>
      </c>
      <c r="BB6" s="3">
        <v>8.169521146577341E-2</v>
      </c>
      <c r="BC6" s="3">
        <v>1.9359628685617649</v>
      </c>
      <c r="BD6" s="3">
        <v>1800.04</v>
      </c>
      <c r="BE6" s="3">
        <v>1564327421.5</v>
      </c>
      <c r="BF6" s="3" t="s">
        <v>22</v>
      </c>
      <c r="BG6" s="3" t="s">
        <v>27</v>
      </c>
      <c r="BH6" s="3">
        <v>1.8429689324054516E-3</v>
      </c>
      <c r="BI6" s="3">
        <v>13.509288412800995</v>
      </c>
      <c r="BJ6" s="3">
        <v>378.68400000000003</v>
      </c>
      <c r="BK6" s="3">
        <v>156.24977154734808</v>
      </c>
      <c r="BL6" s="3">
        <v>0.10289621890628406</v>
      </c>
      <c r="BM6" s="3">
        <v>2345.3000000000002</v>
      </c>
      <c r="BN6" s="3">
        <v>786.18711764705904</v>
      </c>
      <c r="BO6" s="3">
        <v>887.49</v>
      </c>
      <c r="BP6" s="3">
        <v>0.11414537893716092</v>
      </c>
      <c r="BQ6" s="3">
        <v>1.6426213253107078</v>
      </c>
      <c r="BR6" s="3">
        <v>1800.13</v>
      </c>
      <c r="BS6" s="3">
        <v>1564500767.5</v>
      </c>
      <c r="BT6" s="3" t="s">
        <v>23</v>
      </c>
      <c r="BU6" s="3" t="s">
        <v>26</v>
      </c>
      <c r="BV6" s="3">
        <v>2.4571314198940084E-3</v>
      </c>
      <c r="BW6" s="3">
        <v>16.186427932405977</v>
      </c>
      <c r="BX6" s="3">
        <v>384.14464516128999</v>
      </c>
      <c r="BY6" s="3">
        <v>180.75506712933844</v>
      </c>
      <c r="BZ6" s="3">
        <v>0.13558030057027914</v>
      </c>
      <c r="CA6" s="3">
        <v>1352.89</v>
      </c>
      <c r="CB6" s="3">
        <v>429.357941176471</v>
      </c>
      <c r="CC6" s="3">
        <v>512.17200000000003</v>
      </c>
      <c r="CD6" s="3">
        <v>0.16169189027031738</v>
      </c>
      <c r="CE6" s="3">
        <v>1.6414759104363379</v>
      </c>
      <c r="CF6" s="3">
        <v>1799.99677419355</v>
      </c>
      <c r="CH6" s="3">
        <f>AVERAGE(A6,O6,AC6,AQ6,BS6)</f>
        <v>1251496637.5799999</v>
      </c>
      <c r="CI6" s="3">
        <f>(CH6-CH$3)/60</f>
        <v>3.1603333353996277</v>
      </c>
      <c r="CL6" s="3">
        <v>3.3835185209910077</v>
      </c>
      <c r="CM6" s="3">
        <f>AVERAGE(D6,R6,AF6,AT6,BV6)</f>
        <v>1.4012477917417787E-3</v>
      </c>
      <c r="CN6" s="3">
        <f>AVERAGE(E6,S6,AG6,AU6,BW6)</f>
        <v>11.23940327859076</v>
      </c>
      <c r="CO6" s="3">
        <f>AVERAGE(F6,T6,AH6,AV6,BX6)</f>
        <v>385.11830967741918</v>
      </c>
      <c r="CP6" s="3">
        <f>AVERAGE(G6,U6,AI6,AW6,BY6)</f>
        <v>126.69502930721769</v>
      </c>
      <c r="CQ6" s="3">
        <f>AVERAGE(H6,V6,AJ6,AX6,BZ6)</f>
        <v>8.4028266667097451E-2</v>
      </c>
      <c r="CR6" s="3">
        <f>AVERAGE(I6,W6,AK6,AY6,CA6)</f>
        <v>2250.5219999999999</v>
      </c>
      <c r="CS6" s="3">
        <f>AVERAGE(J6,X6,AL6,AZ6,CB6)</f>
        <v>685.16295294117674</v>
      </c>
      <c r="CT6" s="3">
        <f>AVERAGE(K6,Y6,AM6,BA6,CC6)</f>
        <v>779.01939999999991</v>
      </c>
      <c r="CU6" s="3">
        <f>AVERAGE(L6,Z6,AN6,BB6,CD6)</f>
        <v>0.11641537408503852</v>
      </c>
      <c r="CV6" s="3">
        <f>AVERAGE(M6,AA6,AO6,BC6,CE6)</f>
        <v>1.8990221383094146</v>
      </c>
      <c r="CW6" s="3">
        <f>AVERAGE(N6,AB6,AP6,BD6,CF6)</f>
        <v>1800.0172258064522</v>
      </c>
      <c r="CY6" s="3">
        <f>STDEV(D6,R6,AF6,AT6,BV6)/SQRT(5-2)</f>
        <v>7.5623355480174841E-4</v>
      </c>
      <c r="CZ6" s="3">
        <f>STDEV(E6,S6,AG6,AU6,BW6)/SQRT(5-2)</f>
        <v>5.768606535633789</v>
      </c>
      <c r="DA6" s="3">
        <f>STDEV(F6,T6,AH6,AV6,BX6)/SQRT(5-2)</f>
        <v>7.7977711906165172</v>
      </c>
      <c r="DB6" s="3">
        <f>STDEV(G6,U6,AI6,AW6,BY6)/SQRT(5-2)</f>
        <v>34.691566027976563</v>
      </c>
      <c r="DC6" s="3">
        <f>STDEV(H6,V6,AJ6,AX6,BZ6)/SQRT(5-2)</f>
        <v>4.8551438293910128E-2</v>
      </c>
      <c r="DD6" s="3">
        <f>STDEV(I6,W6,AK6,AY6,CA6)/SQRT(5-2)</f>
        <v>344.66499704785855</v>
      </c>
      <c r="DE6" s="3">
        <f>STDEV(J6,X6,AL6,AZ6,CB6)/SQRT(5-2)</f>
        <v>96.886867026083749</v>
      </c>
      <c r="DF6" s="3">
        <f>STDEV(K6,Y6,AM6,BA6,CC6)/SQRT(5-2)</f>
        <v>120.50751618439968</v>
      </c>
      <c r="DG6" s="3">
        <f>STDEV(L6,Z6,AN6,BB6,CD6)/SQRT(5-2)</f>
        <v>4.0909304415800894E-2</v>
      </c>
      <c r="DH6" s="3">
        <f>STDEV(M6,AA6,AO6,BC6,CE6)/SQRT(5-2)</f>
        <v>0.22070960865094738</v>
      </c>
      <c r="DI6" s="3">
        <f>STDEV(N6,AB6,AP6,BD6,CF6)/SQRT(5-2)</f>
        <v>2.7466625918748749E-2</v>
      </c>
      <c r="DK6" s="4"/>
    </row>
    <row r="7" spans="1:115" ht="15.75" x14ac:dyDescent="0.25">
      <c r="A7" s="3">
        <v>1564327843.0999999</v>
      </c>
      <c r="B7" s="3">
        <v>6</v>
      </c>
      <c r="C7" s="3" t="s">
        <v>26</v>
      </c>
      <c r="D7" s="3">
        <v>3.960676533496999E-3</v>
      </c>
      <c r="E7" s="3">
        <v>32.086255212004083</v>
      </c>
      <c r="F7" s="3">
        <v>354.11867741935498</v>
      </c>
      <c r="G7" s="3">
        <v>132.30652627898283</v>
      </c>
      <c r="H7" s="3">
        <v>0.24988268933270907</v>
      </c>
      <c r="I7" s="3">
        <v>2630.74</v>
      </c>
      <c r="J7" s="3">
        <v>813.74935294117699</v>
      </c>
      <c r="K7" s="3">
        <v>1082.01</v>
      </c>
      <c r="L7" s="3">
        <v>0.24792806633841002</v>
      </c>
      <c r="M7" s="3">
        <v>1.43134536649384</v>
      </c>
      <c r="N7" s="3">
        <v>1800.01774193548</v>
      </c>
      <c r="O7" s="3">
        <v>1564327154.5999999</v>
      </c>
      <c r="P7" s="3" t="s">
        <v>1</v>
      </c>
      <c r="Q7" s="3" t="s">
        <v>26</v>
      </c>
      <c r="R7" s="3">
        <v>1.0441808996623917E-3</v>
      </c>
      <c r="S7" s="3">
        <v>8.5544605559111933</v>
      </c>
      <c r="T7" s="3">
        <v>386.88299999999998</v>
      </c>
      <c r="U7" s="3">
        <v>137.47802433130821</v>
      </c>
      <c r="V7" s="3">
        <v>5.7306878323232543E-2</v>
      </c>
      <c r="W7" s="3">
        <v>2774.67</v>
      </c>
      <c r="X7" s="3">
        <v>728.88994117647098</v>
      </c>
      <c r="Y7" s="3">
        <v>792.89800000000002</v>
      </c>
      <c r="Z7" s="3">
        <v>8.0726725030872859E-2</v>
      </c>
      <c r="AA7" s="3">
        <v>2.499403454164344</v>
      </c>
      <c r="AB7" s="3">
        <v>1800.03</v>
      </c>
      <c r="AC7" s="3">
        <v>1564327423.0999999</v>
      </c>
      <c r="AD7" s="3" t="s">
        <v>5</v>
      </c>
      <c r="AE7" s="3" t="s">
        <v>26</v>
      </c>
      <c r="AF7" s="3">
        <v>1.0367600662298702E-3</v>
      </c>
      <c r="AG7" s="3">
        <v>12.24628582536211</v>
      </c>
      <c r="AH7" s="3">
        <v>381.065</v>
      </c>
      <c r="AI7" s="3">
        <v>26.060915253111666</v>
      </c>
      <c r="AJ7" s="3">
        <v>5.6819081176101745E-2</v>
      </c>
      <c r="AK7" s="3">
        <v>2563.75</v>
      </c>
      <c r="AL7" s="3">
        <v>762.13141176470594</v>
      </c>
      <c r="AM7" s="3">
        <v>855.524</v>
      </c>
      <c r="AN7" s="3">
        <v>0.10916419438296765</v>
      </c>
      <c r="AO7" s="3">
        <v>1.9967014367802658</v>
      </c>
      <c r="AP7" s="3">
        <v>1799.97</v>
      </c>
      <c r="AQ7" s="3">
        <v>249.59999990463299</v>
      </c>
      <c r="AR7" s="3">
        <v>3</v>
      </c>
      <c r="AS7" s="3" t="s">
        <v>26</v>
      </c>
      <c r="AT7" s="3">
        <v>9.0009878650132186E-4</v>
      </c>
      <c r="AU7" s="3">
        <v>8.1692078103731234</v>
      </c>
      <c r="AV7" s="3">
        <v>387.51400000000001</v>
      </c>
      <c r="AW7" s="3">
        <v>144.38718996416733</v>
      </c>
      <c r="AX7" s="3">
        <v>5.597701500251151E-2</v>
      </c>
      <c r="AY7" s="3">
        <v>1930.56</v>
      </c>
      <c r="AZ7" s="3">
        <v>579.839235294118</v>
      </c>
      <c r="BA7" s="3">
        <v>649.93299999999999</v>
      </c>
      <c r="BB7" s="3">
        <v>0.10784767769274983</v>
      </c>
      <c r="BC7" s="3">
        <v>1.9703984872286835</v>
      </c>
      <c r="BD7" s="3">
        <v>1800.19</v>
      </c>
      <c r="BE7" s="3">
        <v>1564327481.5</v>
      </c>
      <c r="BF7" s="3" t="s">
        <v>22</v>
      </c>
      <c r="BG7" s="3" t="s">
        <v>27</v>
      </c>
      <c r="BH7" s="3">
        <v>2.2812586303969425E-3</v>
      </c>
      <c r="BI7" s="3">
        <v>17.285504804970586</v>
      </c>
      <c r="BJ7" s="3">
        <v>373.05500000000001</v>
      </c>
      <c r="BK7" s="3">
        <v>145.5954452626541</v>
      </c>
      <c r="BL7" s="3">
        <v>0.12920120278602962</v>
      </c>
      <c r="BM7" s="3">
        <v>2345.3000000000002</v>
      </c>
      <c r="BN7" s="3">
        <v>763.36694117647096</v>
      </c>
      <c r="BO7" s="3">
        <v>888.32100000000003</v>
      </c>
      <c r="BP7" s="3">
        <v>0.14066318236710496</v>
      </c>
      <c r="BQ7" s="3">
        <v>1.640149225336337</v>
      </c>
      <c r="BR7" s="3">
        <v>1799.87</v>
      </c>
      <c r="BS7" s="3">
        <v>1564500837.5</v>
      </c>
      <c r="BT7" s="3" t="s">
        <v>23</v>
      </c>
      <c r="BU7" s="3" t="s">
        <v>26</v>
      </c>
      <c r="BV7" s="3">
        <v>2.8900850063011958E-3</v>
      </c>
      <c r="BW7" s="3">
        <v>20.723364233606951</v>
      </c>
      <c r="BX7" s="3">
        <v>379.832774193548</v>
      </c>
      <c r="BY7" s="3">
        <v>159.22711186935834</v>
      </c>
      <c r="BZ7" s="3">
        <v>0.15980778789568989</v>
      </c>
      <c r="CA7" s="3">
        <v>1352.89</v>
      </c>
      <c r="CB7" s="3">
        <v>418.053823529412</v>
      </c>
      <c r="CC7" s="3">
        <v>515.08799999999997</v>
      </c>
      <c r="CD7" s="3">
        <v>0.18838368680805606</v>
      </c>
      <c r="CE7" s="3">
        <v>1.626522070015221</v>
      </c>
      <c r="CF7" s="3">
        <v>1799.98580645161</v>
      </c>
      <c r="CH7" s="3">
        <f>AVERAGE(A7,O7,AC7,AQ7,BS7)</f>
        <v>1251496701.5799999</v>
      </c>
      <c r="CI7" s="3">
        <f>(CH7-CH$3)/60</f>
        <v>4.2270000020662941</v>
      </c>
      <c r="CL7" s="3">
        <v>4.4961111108462015</v>
      </c>
      <c r="CM7" s="3">
        <f>AVERAGE(D7,R7,AF7,AT7,BV7)</f>
        <v>1.9663602584383557E-3</v>
      </c>
      <c r="CN7" s="3">
        <f>AVERAGE(E7,S7,AG7,AU7,BW7)</f>
        <v>16.355914727451491</v>
      </c>
      <c r="CO7" s="3">
        <f>AVERAGE(F7,T7,AH7,AV7,BX7)</f>
        <v>377.88269032258063</v>
      </c>
      <c r="CP7" s="3">
        <f>AVERAGE(G7,U7,AI7,AW7,BY7)</f>
        <v>119.89195353938567</v>
      </c>
      <c r="CQ7" s="3">
        <f>AVERAGE(H7,V7,AJ7,AX7,BZ7)</f>
        <v>0.11595869034604896</v>
      </c>
      <c r="CR7" s="3">
        <f>AVERAGE(I7,W7,AK7,AY7,CA7)</f>
        <v>2250.5219999999999</v>
      </c>
      <c r="CS7" s="3">
        <f>AVERAGE(J7,X7,AL7,AZ7,CB7)</f>
        <v>660.5327529411768</v>
      </c>
      <c r="CT7" s="3">
        <f>AVERAGE(K7,Y7,AM7,BA7,CC7)</f>
        <v>779.09059999999988</v>
      </c>
      <c r="CU7" s="3">
        <f>AVERAGE(L7,Z7,AN7,BB7,CD7)</f>
        <v>0.14681007005061128</v>
      </c>
      <c r="CV7" s="3">
        <f>AVERAGE(M7,AA7,AO7,BC7,CE7)</f>
        <v>1.9048741629364709</v>
      </c>
      <c r="CW7" s="3">
        <f>AVERAGE(N7,AB7,AP7,BD7,CF7)</f>
        <v>1800.0387096774182</v>
      </c>
      <c r="CY7" s="3">
        <f>STDEV(D7,R7,AF7,AT7,BV7)/SQRT(5-2)</f>
        <v>8.0010674435883247E-4</v>
      </c>
      <c r="CZ7" s="3">
        <f>STDEV(E7,S7,AG7,AU7,BW7)/SQRT(5-2)</f>
        <v>5.8544294768892886</v>
      </c>
      <c r="DA7" s="3">
        <f>STDEV(F7,T7,AH7,AV7,BX7)/SQRT(5-2)</f>
        <v>7.918469610364955</v>
      </c>
      <c r="DB7" s="3">
        <f>STDEV(G7,U7,AI7,AW7,BY7)/SQRT(5-2)</f>
        <v>30.842241780329257</v>
      </c>
      <c r="DC7" s="3">
        <f>STDEV(H7,V7,AJ7,AX7,BZ7)/SQRT(5-2)</f>
        <v>5.0327022780881414E-2</v>
      </c>
      <c r="DD7" s="3">
        <f>STDEV(I7,W7,AK7,AY7,CA7)/SQRT(5-2)</f>
        <v>344.66499704785855</v>
      </c>
      <c r="DE7" s="3">
        <f>STDEV(J7,X7,AL7,AZ7,CB7)/SQRT(5-2)</f>
        <v>92.99542738430182</v>
      </c>
      <c r="DF7" s="3">
        <f>STDEV(K7,Y7,AM7,BA7,CC7)/SQRT(5-2)</f>
        <v>123.88567655678926</v>
      </c>
      <c r="DG7" s="3">
        <f>STDEV(L7,Z7,AN7,BB7,CD7)/SQRT(5-2)</f>
        <v>4.0057774157650071E-2</v>
      </c>
      <c r="DH7" s="3">
        <f>STDEV(M7,AA7,AO7,BC7,CE7)/SQRT(5-2)</f>
        <v>0.23592021464142895</v>
      </c>
      <c r="DI7" s="3">
        <f>STDEV(N7,AB7,AP7,BD7,CF7)/SQRT(5-2)</f>
        <v>5.0764191333939272E-2</v>
      </c>
      <c r="DK7" s="4"/>
    </row>
    <row r="8" spans="1:115" ht="15.75" x14ac:dyDescent="0.25">
      <c r="A8" s="3">
        <v>1564327913.0999999</v>
      </c>
      <c r="B8" s="3">
        <v>6</v>
      </c>
      <c r="C8" s="3" t="s">
        <v>26</v>
      </c>
      <c r="D8" s="3">
        <v>4.2290747526625696E-3</v>
      </c>
      <c r="E8" s="3">
        <v>34.704902755653649</v>
      </c>
      <c r="F8" s="3">
        <v>349.77370967741899</v>
      </c>
      <c r="G8" s="3">
        <v>124.96436313823303</v>
      </c>
      <c r="H8" s="3">
        <v>0.26723264268246066</v>
      </c>
      <c r="I8" s="3">
        <v>2630.74</v>
      </c>
      <c r="J8" s="3">
        <v>798.82441176470604</v>
      </c>
      <c r="K8" s="3">
        <v>1087.6500000000001</v>
      </c>
      <c r="L8" s="3">
        <v>0.26555012019978308</v>
      </c>
      <c r="M8" s="3">
        <v>1.4187376453822458</v>
      </c>
      <c r="N8" s="3">
        <v>1799.9438709677399</v>
      </c>
      <c r="O8" s="3">
        <v>1564327214.5999999</v>
      </c>
      <c r="P8" s="3" t="s">
        <v>1</v>
      </c>
      <c r="Q8" s="3" t="s">
        <v>26</v>
      </c>
      <c r="R8" s="3">
        <v>1.5086177784433919E-3</v>
      </c>
      <c r="S8" s="3">
        <v>13.555568487806203</v>
      </c>
      <c r="T8" s="3">
        <v>379.22199999999998</v>
      </c>
      <c r="U8" s="3">
        <v>111.88900062639698</v>
      </c>
      <c r="V8" s="3">
        <v>8.4809250769883049E-2</v>
      </c>
      <c r="W8" s="3">
        <v>2774.67</v>
      </c>
      <c r="X8" s="3">
        <v>710.07735294117697</v>
      </c>
      <c r="Y8" s="3">
        <v>800.71100000000001</v>
      </c>
      <c r="Z8" s="3">
        <v>0.11319145991353063</v>
      </c>
      <c r="AA8" s="3">
        <v>2.4652577521727563</v>
      </c>
      <c r="AB8" s="3">
        <v>1800.21</v>
      </c>
      <c r="AC8" s="3">
        <v>1564327483.0999999</v>
      </c>
      <c r="AD8" s="3" t="s">
        <v>5</v>
      </c>
      <c r="AE8" s="3" t="s">
        <v>26</v>
      </c>
      <c r="AF8" s="3">
        <v>1.971826833370023E-3</v>
      </c>
      <c r="AG8" s="3">
        <v>17.362225344235682</v>
      </c>
      <c r="AH8" s="3">
        <v>373.06400000000002</v>
      </c>
      <c r="AI8" s="3">
        <v>105.47869812978045</v>
      </c>
      <c r="AJ8" s="3">
        <v>0.10908909650803703</v>
      </c>
      <c r="AK8" s="3">
        <v>2563.75</v>
      </c>
      <c r="AL8" s="3">
        <v>739.50876470588196</v>
      </c>
      <c r="AM8" s="3">
        <v>859.505</v>
      </c>
      <c r="AN8" s="3">
        <v>0.13961086357161157</v>
      </c>
      <c r="AO8" s="3">
        <v>1.9828215077282854</v>
      </c>
      <c r="AP8" s="3">
        <v>1799.94</v>
      </c>
      <c r="AQ8" s="3">
        <v>309.59999990463302</v>
      </c>
      <c r="AR8" s="3">
        <v>3</v>
      </c>
      <c r="AS8" s="3" t="s">
        <v>26</v>
      </c>
      <c r="AT8" s="3">
        <v>1.2133648884092004E-3</v>
      </c>
      <c r="AU8" s="3">
        <v>11.679792102226372</v>
      </c>
      <c r="AV8" s="3">
        <v>382.14699999999999</v>
      </c>
      <c r="AW8" s="3">
        <v>126.29048108902118</v>
      </c>
      <c r="AX8" s="3">
        <v>7.6148897903228582E-2</v>
      </c>
      <c r="AY8" s="3">
        <v>1930.56</v>
      </c>
      <c r="AZ8" s="3">
        <v>564.01376470588195</v>
      </c>
      <c r="BA8" s="3">
        <v>652.11099999999999</v>
      </c>
      <c r="BB8" s="3">
        <v>0.13509545965965619</v>
      </c>
      <c r="BC8" s="3">
        <v>1.9604775874045985</v>
      </c>
      <c r="BD8" s="3">
        <v>1799.82</v>
      </c>
      <c r="BE8" s="3">
        <v>1564327541.5</v>
      </c>
      <c r="BF8" s="3" t="s">
        <v>22</v>
      </c>
      <c r="BG8" s="3" t="s">
        <v>27</v>
      </c>
      <c r="BH8" s="3">
        <v>2.5816542325004972E-3</v>
      </c>
      <c r="BI8" s="3">
        <v>20.413207623919959</v>
      </c>
      <c r="BJ8" s="3">
        <v>367.98500000000001</v>
      </c>
      <c r="BK8" s="3">
        <v>130.65453500969002</v>
      </c>
      <c r="BL8" s="3">
        <v>0.14631676893028178</v>
      </c>
      <c r="BM8" s="3">
        <v>2345.3000000000002</v>
      </c>
      <c r="BN8" s="3">
        <v>748.35</v>
      </c>
      <c r="BO8" s="3">
        <v>902.41800000000001</v>
      </c>
      <c r="BP8" s="3">
        <v>0.17072797750044877</v>
      </c>
      <c r="BQ8" s="3">
        <v>1.5989064934431716</v>
      </c>
      <c r="BR8" s="3">
        <v>1799.95</v>
      </c>
      <c r="BS8" s="3">
        <v>1564500907.5</v>
      </c>
      <c r="BT8" s="3" t="s">
        <v>23</v>
      </c>
      <c r="BU8" s="3" t="s">
        <v>26</v>
      </c>
      <c r="BV8" s="3">
        <v>3.0540454719205842E-3</v>
      </c>
      <c r="BW8" s="3">
        <v>23.062232313595221</v>
      </c>
      <c r="BX8" s="3">
        <v>377.58096774193501</v>
      </c>
      <c r="BY8" s="3">
        <v>145.86233357045563</v>
      </c>
      <c r="BZ8" s="3">
        <v>0.16907509291578565</v>
      </c>
      <c r="CA8" s="3">
        <v>1352.89</v>
      </c>
      <c r="CB8" s="3">
        <v>410.73617647058802</v>
      </c>
      <c r="CC8" s="3">
        <v>516.06899999999996</v>
      </c>
      <c r="CD8" s="3">
        <v>0.20410608567732602</v>
      </c>
      <c r="CE8" s="3">
        <v>1.6215292916257327</v>
      </c>
      <c r="CF8" s="3">
        <v>1800.0206451612901</v>
      </c>
      <c r="CH8" s="3">
        <f>AVERAGE(A8,O8,AC8,AQ8,BS8)</f>
        <v>1251496765.5799999</v>
      </c>
      <c r="CI8" s="3">
        <f>(CH8-CH$3)/60</f>
        <v>5.2936666687329614</v>
      </c>
      <c r="CL8" s="3">
        <v>5.6072222232818607</v>
      </c>
      <c r="CM8" s="3">
        <f>AVERAGE(D8,R8,AF8,AT8,BV8)</f>
        <v>2.3953859449611535E-3</v>
      </c>
      <c r="CN8" s="3">
        <f>AVERAGE(E8,S8,AG8,AU8,BW8)</f>
        <v>20.072944200703425</v>
      </c>
      <c r="CO8" s="3">
        <f>AVERAGE(F8,T8,AH8,AV8,BX8)</f>
        <v>372.35753548387078</v>
      </c>
      <c r="CP8" s="3">
        <f>AVERAGE(G8,U8,AI8,AW8,BY8)</f>
        <v>122.89697531077745</v>
      </c>
      <c r="CQ8" s="3">
        <f>AVERAGE(H8,V8,AJ8,AX8,BZ8)</f>
        <v>0.14127099615587899</v>
      </c>
      <c r="CR8" s="3">
        <f>AVERAGE(I8,W8,AK8,AY8,CA8)</f>
        <v>2250.5219999999999</v>
      </c>
      <c r="CS8" s="3">
        <f>AVERAGE(J8,X8,AL8,AZ8,CB8)</f>
        <v>644.63209411764706</v>
      </c>
      <c r="CT8" s="3">
        <f>AVERAGE(K8,Y8,AM8,BA8,CC8)</f>
        <v>783.20920000000001</v>
      </c>
      <c r="CU8" s="3">
        <f>AVERAGE(L8,Z8,AN8,BB8,CD8)</f>
        <v>0.1715107978043815</v>
      </c>
      <c r="CV8" s="3">
        <f>AVERAGE(M8,AA8,AO8,BC8,CE8)</f>
        <v>1.8897647568627238</v>
      </c>
      <c r="CW8" s="3">
        <f>AVERAGE(N8,AB8,AP8,BD8,CF8)</f>
        <v>1799.9869032258059</v>
      </c>
      <c r="CY8" s="3">
        <f>STDEV(D8,R8,AF8,AT8,BV8)/SQRT(5-2)</f>
        <v>7.1642520522831495E-4</v>
      </c>
      <c r="CZ8" s="3">
        <f>STDEV(E8,S8,AG8,AU8,BW8)/SQRT(5-2)</f>
        <v>5.3486699252064813</v>
      </c>
      <c r="DA8" s="3">
        <f>STDEV(F8,T8,AH8,AV8,BX8)/SQRT(5-2)</f>
        <v>7.5319708207139886</v>
      </c>
      <c r="DB8" s="3">
        <f>STDEV(G8,U8,AI8,AW8,BY8)/SQRT(5-2)</f>
        <v>8.9803931822678091</v>
      </c>
      <c r="DC8" s="3">
        <f>STDEV(H8,V8,AJ8,AX8,BZ8)/SQRT(5-2)</f>
        <v>4.5738291060961174E-2</v>
      </c>
      <c r="DD8" s="3">
        <f>STDEV(I8,W8,AK8,AY8,CA8)/SQRT(5-2)</f>
        <v>344.66499704785855</v>
      </c>
      <c r="DE8" s="3">
        <f>STDEV(J8,X8,AL8,AZ8,CB8)/SQRT(5-2)</f>
        <v>90.492426328976208</v>
      </c>
      <c r="DF8" s="3">
        <f>STDEV(K8,Y8,AM8,BA8,CC8)/SQRT(5-2)</f>
        <v>124.95405399079041</v>
      </c>
      <c r="DG8" s="3">
        <f>STDEV(L8,Z8,AN8,BB8,CD8)/SQRT(5-2)</f>
        <v>3.611402633371065E-2</v>
      </c>
      <c r="DH8" s="3">
        <f>STDEV(M8,AA8,AO8,BC8,CE8)/SQRT(5-2)</f>
        <v>0.23069981496459052</v>
      </c>
      <c r="DI8" s="3">
        <f>STDEV(N8,AB8,AP8,BD8,CF8)/SQRT(5-2)</f>
        <v>8.307580046546538E-2</v>
      </c>
      <c r="DK8" s="4"/>
    </row>
    <row r="9" spans="1:115" ht="15.75" x14ac:dyDescent="0.25">
      <c r="A9" s="3">
        <v>1564327983.0999999</v>
      </c>
      <c r="B9" s="3">
        <v>6</v>
      </c>
      <c r="C9" s="3" t="s">
        <v>26</v>
      </c>
      <c r="D9" s="3">
        <v>4.4662258439134364E-3</v>
      </c>
      <c r="E9" s="3">
        <v>36.567082448447721</v>
      </c>
      <c r="F9" s="3">
        <v>347.36287096774203</v>
      </c>
      <c r="G9" s="3">
        <v>121.68756120562952</v>
      </c>
      <c r="H9" s="3">
        <v>0.28112933720522726</v>
      </c>
      <c r="I9" s="3">
        <v>2630.74</v>
      </c>
      <c r="J9" s="3">
        <v>787.17152941176505</v>
      </c>
      <c r="K9" s="3">
        <v>1089.29</v>
      </c>
      <c r="L9" s="3">
        <v>0.27735357029646368</v>
      </c>
      <c r="M9" s="3">
        <v>1.4150960717531602</v>
      </c>
      <c r="N9" s="3">
        <v>1799.99322580645</v>
      </c>
      <c r="O9" s="3">
        <v>1564327274.5999999</v>
      </c>
      <c r="P9" s="3" t="s">
        <v>1</v>
      </c>
      <c r="Q9" s="3" t="s">
        <v>26</v>
      </c>
      <c r="R9" s="3">
        <v>2.0307151597717269E-3</v>
      </c>
      <c r="S9" s="3">
        <v>18.344058031832311</v>
      </c>
      <c r="T9" s="3">
        <v>371.85199999999998</v>
      </c>
      <c r="U9" s="3">
        <v>107.73424480515747</v>
      </c>
      <c r="V9" s="3">
        <v>0.11682687351007986</v>
      </c>
      <c r="W9" s="3">
        <v>2774.67</v>
      </c>
      <c r="X9" s="3">
        <v>700.30323529411805</v>
      </c>
      <c r="Y9" s="3">
        <v>820.79</v>
      </c>
      <c r="Z9" s="3">
        <v>0.14679365575345937</v>
      </c>
      <c r="AA9" s="3">
        <v>2.3804870917043339</v>
      </c>
      <c r="AB9" s="3">
        <v>1800.05</v>
      </c>
      <c r="AC9" s="3">
        <v>1564327543.0999999</v>
      </c>
      <c r="AD9" s="3" t="s">
        <v>5</v>
      </c>
      <c r="AE9" s="3" t="s">
        <v>26</v>
      </c>
      <c r="AF9" s="3">
        <v>2.2245963572650237E-3</v>
      </c>
      <c r="AG9" s="3">
        <v>21.122934310660092</v>
      </c>
      <c r="AH9" s="3">
        <v>366.90199999999999</v>
      </c>
      <c r="AI9" s="3">
        <v>78.576231842787664</v>
      </c>
      <c r="AJ9" s="3">
        <v>0.12308237258810659</v>
      </c>
      <c r="AK9" s="3">
        <v>2563.75</v>
      </c>
      <c r="AL9" s="3">
        <v>726.39647058823505</v>
      </c>
      <c r="AM9" s="3">
        <v>874.21199999999999</v>
      </c>
      <c r="AN9" s="3">
        <v>0.16908430610854686</v>
      </c>
      <c r="AO9" s="3">
        <v>1.9326410527423554</v>
      </c>
      <c r="AP9" s="3">
        <v>1800.01</v>
      </c>
      <c r="AQ9" s="3">
        <v>369.59999990463302</v>
      </c>
      <c r="AR9" s="3">
        <v>3</v>
      </c>
      <c r="AS9" s="3" t="s">
        <v>26</v>
      </c>
      <c r="AT9" s="3">
        <v>1.5574641993648195E-3</v>
      </c>
      <c r="AU9" s="3">
        <v>15.404201120956067</v>
      </c>
      <c r="AV9" s="3">
        <v>376.45100000000002</v>
      </c>
      <c r="AW9" s="3">
        <v>116.4880473129284</v>
      </c>
      <c r="AX9" s="3">
        <v>9.9164672083783795E-2</v>
      </c>
      <c r="AY9" s="3">
        <v>1930.56</v>
      </c>
      <c r="AZ9" s="3">
        <v>552.31423529411802</v>
      </c>
      <c r="BA9" s="3">
        <v>664.45500000000004</v>
      </c>
      <c r="BB9" s="3">
        <v>0.16877104500061257</v>
      </c>
      <c r="BC9" s="3">
        <v>1.9054789263381267</v>
      </c>
      <c r="BD9" s="3">
        <v>1800.09</v>
      </c>
      <c r="BE9" s="3">
        <v>1564327601.5</v>
      </c>
      <c r="BF9" s="3" t="s">
        <v>22</v>
      </c>
      <c r="BG9" s="3" t="s">
        <v>27</v>
      </c>
      <c r="BH9" s="3">
        <v>2.883760806742497E-3</v>
      </c>
      <c r="BI9" s="3">
        <v>22.900289075985555</v>
      </c>
      <c r="BJ9" s="3">
        <v>364.149</v>
      </c>
      <c r="BK9" s="3">
        <v>128.48761956014479</v>
      </c>
      <c r="BL9" s="3">
        <v>0.16588976086000662</v>
      </c>
      <c r="BM9" s="3">
        <v>2345.3000000000002</v>
      </c>
      <c r="BN9" s="3">
        <v>738.82076470588197</v>
      </c>
      <c r="BO9" s="3">
        <v>918.26700000000005</v>
      </c>
      <c r="BP9" s="3">
        <v>0.19541836447799832</v>
      </c>
      <c r="BQ9" s="3">
        <v>1.5540501836611793</v>
      </c>
      <c r="BR9" s="3">
        <v>1800.12</v>
      </c>
      <c r="BS9" s="3">
        <v>1564500977.5</v>
      </c>
      <c r="BT9" s="3" t="s">
        <v>23</v>
      </c>
      <c r="BU9" s="3" t="s">
        <v>26</v>
      </c>
      <c r="BV9" s="3">
        <v>3.2927547270509444E-3</v>
      </c>
      <c r="BW9" s="3">
        <v>25.019081109051069</v>
      </c>
      <c r="BX9" s="3">
        <v>375.73051612903203</v>
      </c>
      <c r="BY9" s="3">
        <v>143.51848523694895</v>
      </c>
      <c r="BZ9" s="3">
        <v>0.18333982694553191</v>
      </c>
      <c r="CA9" s="3">
        <v>1352.89</v>
      </c>
      <c r="CB9" s="3">
        <v>405.36311764705903</v>
      </c>
      <c r="CC9" s="3">
        <v>518.49900000000002</v>
      </c>
      <c r="CD9" s="3">
        <v>0.21819884388000943</v>
      </c>
      <c r="CE9" s="3">
        <v>1.6092432193697577</v>
      </c>
      <c r="CF9" s="3">
        <v>1800.0025806451599</v>
      </c>
      <c r="CH9" s="3">
        <f>AVERAGE(A9,O9,AC9,AQ9,BS9)</f>
        <v>1251496829.5799999</v>
      </c>
      <c r="CI9" s="3">
        <f>(CH9-CH$3)/60</f>
        <v>6.3603333353996279</v>
      </c>
      <c r="CL9" s="3">
        <v>6.7183333317438763</v>
      </c>
      <c r="CM9" s="3">
        <f>AVERAGE(D9,R9,AF9,AT9,BV9)</f>
        <v>2.7143512574731902E-3</v>
      </c>
      <c r="CN9" s="3">
        <f>AVERAGE(E9,S9,AG9,AU9,BW9)</f>
        <v>23.291471404189455</v>
      </c>
      <c r="CO9" s="3">
        <f>AVERAGE(F9,T9,AH9,AV9,BX9)</f>
        <v>367.65967741935481</v>
      </c>
      <c r="CP9" s="3">
        <f>AVERAGE(G9,U9,AI9,AW9,BY9)</f>
        <v>113.6009140806904</v>
      </c>
      <c r="CQ9" s="3">
        <f>AVERAGE(H9,V9,AJ9,AX9,BZ9)</f>
        <v>0.16070861646654588</v>
      </c>
      <c r="CR9" s="3">
        <f>AVERAGE(I9,W9,AK9,AY9,CA9)</f>
        <v>2250.5219999999999</v>
      </c>
      <c r="CS9" s="3">
        <f>AVERAGE(J9,X9,AL9,AZ9,CB9)</f>
        <v>634.30971764705896</v>
      </c>
      <c r="CT9" s="3">
        <f>AVERAGE(K9,Y9,AM9,BA9,CC9)</f>
        <v>793.44920000000002</v>
      </c>
      <c r="CU9" s="3">
        <f>AVERAGE(L9,Z9,AN9,BB9,CD9)</f>
        <v>0.19604028420781838</v>
      </c>
      <c r="CV9" s="3">
        <f>AVERAGE(M9,AA9,AO9,BC9,CE9)</f>
        <v>1.8485892723815467</v>
      </c>
      <c r="CW9" s="3">
        <f>AVERAGE(N9,AB9,AP9,BD9,CF9)</f>
        <v>1800.029161290322</v>
      </c>
      <c r="CY9" s="3">
        <f>STDEV(D9,R9,AF9,AT9,BV9)/SQRT(5-2)</f>
        <v>6.7387072089853935E-4</v>
      </c>
      <c r="CZ9" s="3">
        <f>STDEV(E9,S9,AG9,AU9,BW9)/SQRT(5-2)</f>
        <v>4.7488153664407973</v>
      </c>
      <c r="DA9" s="3">
        <f>STDEV(F9,T9,AH9,AV9,BX9)/SQRT(5-2)</f>
        <v>6.9073378013337168</v>
      </c>
      <c r="DB9" s="3">
        <f>STDEV(G9,U9,AI9,AW9,BY9)/SQRT(5-2)</f>
        <v>13.631876363167818</v>
      </c>
      <c r="DC9" s="3">
        <f>STDEV(H9,V9,AJ9,AX9,BZ9)/SQRT(5-2)</f>
        <v>4.2955713972312348E-2</v>
      </c>
      <c r="DD9" s="3">
        <f>STDEV(I9,W9,AK9,AY9,CA9)/SQRT(5-2)</f>
        <v>344.66499704785855</v>
      </c>
      <c r="DE9" s="3">
        <f>STDEV(J9,X9,AL9,AZ9,CB9)/SQRT(5-2)</f>
        <v>89.135502051895728</v>
      </c>
      <c r="DF9" s="3">
        <f>STDEV(K9,Y9,AM9,BA9,CC9)/SQRT(5-2)</f>
        <v>124.84291605413563</v>
      </c>
      <c r="DG9" s="3">
        <f>STDEV(L9,Z9,AN9,BB9,CD9)/SQRT(5-2)</f>
        <v>3.0274189829002627E-2</v>
      </c>
      <c r="DH9" s="3">
        <f>STDEV(M9,AA9,AO9,BC9,CE9)/SQRT(5-2)</f>
        <v>0.21182133052662216</v>
      </c>
      <c r="DI9" s="3">
        <f>STDEV(N9,AB9,AP9,BD9,CF9)/SQRT(5-2)</f>
        <v>2.327488840192618E-2</v>
      </c>
      <c r="DK9" s="4"/>
    </row>
    <row r="10" spans="1:115" ht="15.75" x14ac:dyDescent="0.25">
      <c r="A10" s="3">
        <v>1564328043.5</v>
      </c>
      <c r="B10" s="3">
        <v>6</v>
      </c>
      <c r="C10" s="3" t="s">
        <v>26</v>
      </c>
      <c r="D10" s="3">
        <v>4.5728809320029181E-3</v>
      </c>
      <c r="E10" s="3">
        <v>37.423918728780833</v>
      </c>
      <c r="F10" s="3">
        <v>346.18883870967699</v>
      </c>
      <c r="G10" s="3">
        <v>120.94915033501651</v>
      </c>
      <c r="H10" s="3">
        <v>0.28863323023763576</v>
      </c>
      <c r="I10" s="3">
        <v>2630.74</v>
      </c>
      <c r="J10" s="3">
        <v>778.21</v>
      </c>
      <c r="K10" s="3">
        <v>1087.99</v>
      </c>
      <c r="L10" s="3">
        <v>0.28472688168089777</v>
      </c>
      <c r="M10" s="3">
        <v>1.4179817829207988</v>
      </c>
      <c r="N10" s="3">
        <v>1800.00548387097</v>
      </c>
      <c r="O10" s="3">
        <v>1564327334.5999999</v>
      </c>
      <c r="P10" s="3" t="s">
        <v>1</v>
      </c>
      <c r="Q10" s="3" t="s">
        <v>26</v>
      </c>
      <c r="R10" s="3">
        <v>2.3811588174727952E-3</v>
      </c>
      <c r="S10" s="3">
        <v>21.341165030116056</v>
      </c>
      <c r="T10" s="3">
        <v>367.22800000000001</v>
      </c>
      <c r="U10" s="3">
        <v>105.66109351651433</v>
      </c>
      <c r="V10" s="3">
        <v>0.13780157471743679</v>
      </c>
      <c r="W10" s="3">
        <v>2774.67</v>
      </c>
      <c r="X10" s="3">
        <v>695.94958823529396</v>
      </c>
      <c r="Y10" s="3">
        <v>839.44</v>
      </c>
      <c r="Z10" s="3">
        <v>0.17093587601818605</v>
      </c>
      <c r="AA10" s="3">
        <v>2.3053821595349278</v>
      </c>
      <c r="AB10" s="3">
        <v>1799.92</v>
      </c>
      <c r="AC10" s="3">
        <v>1564327603.0999999</v>
      </c>
      <c r="AD10" s="3" t="s">
        <v>5</v>
      </c>
      <c r="AE10" s="3" t="s">
        <v>26</v>
      </c>
      <c r="AF10" s="3">
        <v>2.5793763165383667E-3</v>
      </c>
      <c r="AG10" s="3">
        <v>24.394080611489407</v>
      </c>
      <c r="AH10" s="3">
        <v>362.03699999999998</v>
      </c>
      <c r="AI10" s="3">
        <v>78.996502953026067</v>
      </c>
      <c r="AJ10" s="3">
        <v>0.14543771446293433</v>
      </c>
      <c r="AK10" s="3">
        <v>2563.75</v>
      </c>
      <c r="AL10" s="3">
        <v>717.26141176470605</v>
      </c>
      <c r="AM10" s="3">
        <v>888.20699999999999</v>
      </c>
      <c r="AN10" s="3">
        <v>0.19246142873822647</v>
      </c>
      <c r="AO10" s="3">
        <v>1.8864330049188986</v>
      </c>
      <c r="AP10" s="3">
        <v>1799.8</v>
      </c>
      <c r="AQ10" s="3">
        <v>429.59999990463302</v>
      </c>
      <c r="AR10" s="3">
        <v>3</v>
      </c>
      <c r="AS10" s="3" t="s">
        <v>26</v>
      </c>
      <c r="AT10" s="3">
        <v>1.8580803218196454E-3</v>
      </c>
      <c r="AU10" s="3">
        <v>18.550012380599114</v>
      </c>
      <c r="AV10" s="3">
        <v>371.65</v>
      </c>
      <c r="AW10" s="3">
        <v>110.45661303144969</v>
      </c>
      <c r="AX10" s="3">
        <v>0.1192466240653102</v>
      </c>
      <c r="AY10" s="3">
        <v>1930.56</v>
      </c>
      <c r="AZ10" s="3">
        <v>544.81135294117701</v>
      </c>
      <c r="BA10" s="3">
        <v>682.65599999999995</v>
      </c>
      <c r="BB10" s="3">
        <v>0.20192402477795979</v>
      </c>
      <c r="BC10" s="3">
        <v>1.8280129377021517</v>
      </c>
      <c r="BD10" s="3">
        <v>1799.83</v>
      </c>
      <c r="BE10" s="3">
        <v>1564327661.5</v>
      </c>
      <c r="BF10" s="3" t="s">
        <v>22</v>
      </c>
      <c r="BG10" s="3" t="s">
        <v>27</v>
      </c>
      <c r="BH10" s="3">
        <v>3.1162182211958295E-3</v>
      </c>
      <c r="BI10" s="3">
        <v>24.774449272762602</v>
      </c>
      <c r="BJ10" s="3">
        <v>361.09800000000001</v>
      </c>
      <c r="BK10" s="3">
        <v>126.5001929669577</v>
      </c>
      <c r="BL10" s="3">
        <v>0.18082402278085064</v>
      </c>
      <c r="BM10" s="3">
        <v>2345.3000000000002</v>
      </c>
      <c r="BN10" s="3">
        <v>732.17805882353002</v>
      </c>
      <c r="BO10" s="3">
        <v>926.65700000000004</v>
      </c>
      <c r="BP10" s="3">
        <v>0.20987155028934112</v>
      </c>
      <c r="BQ10" s="3">
        <v>1.5309256823182686</v>
      </c>
      <c r="BR10" s="3">
        <v>1800</v>
      </c>
      <c r="BS10" s="3">
        <v>1564501047.5</v>
      </c>
      <c r="BT10" s="3" t="s">
        <v>23</v>
      </c>
      <c r="BU10" s="3" t="s">
        <v>26</v>
      </c>
      <c r="BV10" s="3">
        <v>3.4952000573135176E-3</v>
      </c>
      <c r="BW10" s="3">
        <v>26.821510034246913</v>
      </c>
      <c r="BX10" s="3">
        <v>374.00038709677398</v>
      </c>
      <c r="BY10" s="3">
        <v>139.19389748339157</v>
      </c>
      <c r="BZ10" s="3">
        <v>0.19456552950129563</v>
      </c>
      <c r="CA10" s="3">
        <v>1352.89</v>
      </c>
      <c r="CB10" s="3">
        <v>401.00923529411801</v>
      </c>
      <c r="CC10" s="3">
        <v>521.66899999999998</v>
      </c>
      <c r="CD10" s="3">
        <v>0.23129563900841721</v>
      </c>
      <c r="CE10" s="3">
        <v>1.5933877612049023</v>
      </c>
      <c r="CF10" s="3">
        <v>1800.0016129032299</v>
      </c>
      <c r="CH10" s="3">
        <f>AVERAGE(A10,O10,AC10,AQ10,BS10)</f>
        <v>1251496891.6599998</v>
      </c>
      <c r="CI10" s="3">
        <f>(CH10-CH$3)/60</f>
        <v>7.3950000007947283</v>
      </c>
      <c r="CL10" s="3">
        <v>7.8294444441795346</v>
      </c>
      <c r="CM10" s="3">
        <f>AVERAGE(D10,R10,AF10,AT10,BV10)</f>
        <v>2.9773392890294482E-3</v>
      </c>
      <c r="CN10" s="3">
        <f>AVERAGE(E10,S10,AG10,AU10,BW10)</f>
        <v>25.706137357046465</v>
      </c>
      <c r="CO10" s="3">
        <f>AVERAGE(F10,T10,AH10,AV10,BX10)</f>
        <v>364.22084516129019</v>
      </c>
      <c r="CP10" s="3">
        <f>AVERAGE(G10,U10,AI10,AW10,BY10)</f>
        <v>111.05145146387963</v>
      </c>
      <c r="CQ10" s="3">
        <f>AVERAGE(H10,V10,AJ10,AX10,BZ10)</f>
        <v>0.17713693459692254</v>
      </c>
      <c r="CR10" s="3">
        <f>AVERAGE(I10,W10,AK10,AY10,CA10)</f>
        <v>2250.5219999999999</v>
      </c>
      <c r="CS10" s="3">
        <f>AVERAGE(J10,X10,AL10,AZ10,CB10)</f>
        <v>627.44831764705907</v>
      </c>
      <c r="CT10" s="3">
        <f>AVERAGE(K10,Y10,AM10,BA10,CC10)</f>
        <v>803.99239999999998</v>
      </c>
      <c r="CU10" s="3">
        <f>AVERAGE(L10,Z10,AN10,BB10,CD10)</f>
        <v>0.21626877004473749</v>
      </c>
      <c r="CV10" s="3">
        <f>AVERAGE(M10,AA10,AO10,BC10,CE10)</f>
        <v>1.8062395292563358</v>
      </c>
      <c r="CW10" s="3">
        <f>AVERAGE(N10,AB10,AP10,BD10,CF10)</f>
        <v>1799.9114193548401</v>
      </c>
      <c r="CY10" s="3">
        <f>STDEV(D10,R10,AF10,AT10,BV10)/SQRT(5-2)</f>
        <v>6.1782408685706885E-4</v>
      </c>
      <c r="CZ10" s="3">
        <f>STDEV(E10,S10,AG10,AU10,BW10)/SQRT(5-2)</f>
        <v>4.1886260424489041</v>
      </c>
      <c r="DA10" s="3">
        <f>STDEV(F10,T10,AH10,AV10,BX10)/SQRT(5-2)</f>
        <v>6.3887739999477331</v>
      </c>
      <c r="DB10" s="3">
        <f>STDEV(G10,U10,AI10,AW10,BY10)/SQRT(5-2)</f>
        <v>12.737383386773169</v>
      </c>
      <c r="DC10" s="3">
        <f>STDEV(H10,V10,AJ10,AX10,BZ10)/SQRT(5-2)</f>
        <v>3.9410847712844553E-2</v>
      </c>
      <c r="DD10" s="3">
        <f>STDEV(I10,W10,AK10,AY10,CA10)/SQRT(5-2)</f>
        <v>344.66499704785855</v>
      </c>
      <c r="DE10" s="3">
        <f>STDEV(J10,X10,AL10,AZ10,CB10)/SQRT(5-2)</f>
        <v>88.313563872204881</v>
      </c>
      <c r="DF10" s="3">
        <f>STDEV(K10,Y10,AM10,BA10,CC10)/SQRT(5-2)</f>
        <v>123.63666263060222</v>
      </c>
      <c r="DG10" s="3">
        <f>STDEV(L10,Z10,AN10,BB10,CD10)/SQRT(5-2)</f>
        <v>2.5396772001766457E-2</v>
      </c>
      <c r="DH10" s="3">
        <f>STDEV(M10,AA10,AO10,BC10,CE10)/SQRT(5-2)</f>
        <v>0.19410014446323645</v>
      </c>
      <c r="DI10" s="3">
        <f>STDEV(N10,AB10,AP10,BD10,CF10)/SQRT(5-2)</f>
        <v>5.4848291383933573E-2</v>
      </c>
      <c r="DK10" s="4"/>
    </row>
    <row r="11" spans="1:115" ht="15.75" x14ac:dyDescent="0.25">
      <c r="A11" s="3">
        <v>1564328113.5</v>
      </c>
      <c r="B11" s="3">
        <v>6</v>
      </c>
      <c r="C11" s="3" t="s">
        <v>26</v>
      </c>
      <c r="D11" s="3">
        <v>4.7911406738144367E-3</v>
      </c>
      <c r="E11" s="3">
        <v>38.806316901665483</v>
      </c>
      <c r="F11" s="3">
        <v>344.19796774193497</v>
      </c>
      <c r="G11" s="3">
        <v>121.93410820235675</v>
      </c>
      <c r="H11" s="3">
        <v>0.30423108953805389</v>
      </c>
      <c r="I11" s="3">
        <v>2630.74</v>
      </c>
      <c r="J11" s="3">
        <v>772.298</v>
      </c>
      <c r="K11" s="3">
        <v>1092.23</v>
      </c>
      <c r="L11" s="3">
        <v>0.29291632714721261</v>
      </c>
      <c r="M11" s="3">
        <v>1.4085952592402697</v>
      </c>
      <c r="N11" s="3">
        <v>1800.0193548387099</v>
      </c>
      <c r="O11" s="3">
        <v>1564327394.5999999</v>
      </c>
      <c r="P11" s="3" t="s">
        <v>1</v>
      </c>
      <c r="Q11" s="3" t="s">
        <v>26</v>
      </c>
      <c r="R11" s="3">
        <v>2.5800849333693214E-3</v>
      </c>
      <c r="S11" s="3">
        <v>24.14492122384587</v>
      </c>
      <c r="T11" s="3">
        <v>363.01100000000002</v>
      </c>
      <c r="U11" s="3">
        <v>93.833164811026521</v>
      </c>
      <c r="V11" s="3">
        <v>0.15162366506708758</v>
      </c>
      <c r="W11" s="3">
        <v>2774.67</v>
      </c>
      <c r="X11" s="3">
        <v>695.80505882352895</v>
      </c>
      <c r="Y11" s="3">
        <v>862.60699999999997</v>
      </c>
      <c r="Z11" s="3">
        <v>0.19336956595120491</v>
      </c>
      <c r="AA11" s="3">
        <v>2.216609649585501</v>
      </c>
      <c r="AB11" s="3">
        <v>1800.14</v>
      </c>
      <c r="AC11" s="3">
        <v>1564327663.5</v>
      </c>
      <c r="AD11" s="3" t="s">
        <v>5</v>
      </c>
      <c r="AE11" s="3" t="s">
        <v>26</v>
      </c>
      <c r="AF11" s="3">
        <v>2.7937884869215861E-3</v>
      </c>
      <c r="AG11" s="3">
        <v>27.205942897505299</v>
      </c>
      <c r="AH11" s="3">
        <v>357.64299999999997</v>
      </c>
      <c r="AI11" s="3">
        <v>71.573099253863234</v>
      </c>
      <c r="AJ11" s="3">
        <v>0.16078958015670747</v>
      </c>
      <c r="AK11" s="3">
        <v>2563.75</v>
      </c>
      <c r="AL11" s="3">
        <v>711.28499999999997</v>
      </c>
      <c r="AM11" s="3">
        <v>907.59100000000001</v>
      </c>
      <c r="AN11" s="3">
        <v>0.21629346258391724</v>
      </c>
      <c r="AO11" s="3">
        <v>1.8247856137841827</v>
      </c>
      <c r="AP11" s="3">
        <v>1799.9</v>
      </c>
      <c r="AQ11" s="3">
        <v>489.59999990463302</v>
      </c>
      <c r="AR11" s="3">
        <v>3</v>
      </c>
      <c r="AS11" s="3" t="s">
        <v>26</v>
      </c>
      <c r="AT11" s="3">
        <v>2.1148947860094146E-3</v>
      </c>
      <c r="AU11" s="3">
        <v>20.945048143196267</v>
      </c>
      <c r="AV11" s="3">
        <v>368.00200000000001</v>
      </c>
      <c r="AW11" s="3">
        <v>109.13154281592846</v>
      </c>
      <c r="AX11" s="3">
        <v>0.13630631625831105</v>
      </c>
      <c r="AY11" s="3">
        <v>1930.56</v>
      </c>
      <c r="AZ11" s="3">
        <v>540.20511764705896</v>
      </c>
      <c r="BA11" s="3">
        <v>695.19200000000001</v>
      </c>
      <c r="BB11" s="3">
        <v>0.22294111893252666</v>
      </c>
      <c r="BC11" s="3">
        <v>1.7770169967433456</v>
      </c>
      <c r="BD11" s="3">
        <v>1799.88</v>
      </c>
      <c r="BE11" s="3">
        <v>1564327721.5</v>
      </c>
      <c r="BF11" s="3" t="s">
        <v>22</v>
      </c>
      <c r="BG11" s="3" t="s">
        <v>27</v>
      </c>
      <c r="BH11" s="3">
        <v>3.3981713098318453E-3</v>
      </c>
      <c r="BI11" s="3">
        <v>26.881291719067729</v>
      </c>
      <c r="BJ11" s="3">
        <v>357.89499999999998</v>
      </c>
      <c r="BK11" s="3">
        <v>124.36765795118562</v>
      </c>
      <c r="BL11" s="3">
        <v>0.197600679087029</v>
      </c>
      <c r="BM11" s="3">
        <v>2345.3000000000002</v>
      </c>
      <c r="BN11" s="3">
        <v>727.32270588235303</v>
      </c>
      <c r="BO11" s="3">
        <v>937.96199999999999</v>
      </c>
      <c r="BP11" s="3">
        <v>0.22457124501594627</v>
      </c>
      <c r="BQ11" s="3">
        <v>1.5004211258025382</v>
      </c>
      <c r="BR11" s="3">
        <v>1799.94</v>
      </c>
      <c r="BS11" s="3">
        <v>1564501117.5999999</v>
      </c>
      <c r="BT11" s="3" t="s">
        <v>23</v>
      </c>
      <c r="BU11" s="3" t="s">
        <v>26</v>
      </c>
      <c r="BV11" s="3">
        <v>3.6538722521757029E-3</v>
      </c>
      <c r="BW11" s="3">
        <v>28.14110158036209</v>
      </c>
      <c r="BX11" s="3">
        <v>372.72867741935499</v>
      </c>
      <c r="BY11" s="3">
        <v>136.84330055794567</v>
      </c>
      <c r="BZ11" s="3">
        <v>0.20340195046817677</v>
      </c>
      <c r="CA11" s="3">
        <v>1352.89</v>
      </c>
      <c r="CB11" s="3">
        <v>397.50876470588202</v>
      </c>
      <c r="CC11" s="3">
        <v>525.30700000000002</v>
      </c>
      <c r="CD11" s="3">
        <v>0.24328294748426726</v>
      </c>
      <c r="CE11" s="3">
        <v>1.5754273215472097</v>
      </c>
      <c r="CF11" s="3">
        <v>1800.00870967742</v>
      </c>
      <c r="CH11" s="3">
        <f>AVERAGE(A11,O11,AC11,AQ11,BS11)</f>
        <v>1251496955.7600002</v>
      </c>
      <c r="CI11" s="3">
        <f>(CH11-CH$3)/60</f>
        <v>8.4633333404858906</v>
      </c>
      <c r="CL11" s="3">
        <v>8.9405555566151929</v>
      </c>
      <c r="CM11" s="3">
        <f>AVERAGE(D11,R11,AF11,AT11,BV11)</f>
        <v>3.186756226458093E-3</v>
      </c>
      <c r="CN11" s="3">
        <f>AVERAGE(E11,S11,AG11,AU11,BW11)</f>
        <v>27.848666149315001</v>
      </c>
      <c r="CO11" s="3">
        <f>AVERAGE(F11,T11,AH11,AV11,BX11)</f>
        <v>361.11652903225797</v>
      </c>
      <c r="CP11" s="3">
        <f>AVERAGE(G11,U11,AI11,AW11,BY11)</f>
        <v>106.66304312822413</v>
      </c>
      <c r="CQ11" s="3">
        <f>AVERAGE(H11,V11,AJ11,AX11,BZ11)</f>
        <v>0.19127052029766733</v>
      </c>
      <c r="CR11" s="3">
        <f>AVERAGE(I11,W11,AK11,AY11,CA11)</f>
        <v>2250.5219999999999</v>
      </c>
      <c r="CS11" s="3">
        <f>AVERAGE(J11,X11,AL11,AZ11,CB11)</f>
        <v>623.42038823529401</v>
      </c>
      <c r="CT11" s="3">
        <f>AVERAGE(K11,Y11,AM11,BA11,CC11)</f>
        <v>816.58539999999994</v>
      </c>
      <c r="CU11" s="3">
        <f>AVERAGE(L11,Z11,AN11,BB11,CD11)</f>
        <v>0.23376068441982573</v>
      </c>
      <c r="CV11" s="3">
        <f>AVERAGE(M11,AA11,AO11,BC11,CE11)</f>
        <v>1.7604869681801016</v>
      </c>
      <c r="CW11" s="3">
        <f>AVERAGE(N11,AB11,AP11,BD11,CF11)</f>
        <v>1799.9896129032259</v>
      </c>
      <c r="CY11" s="3">
        <f>STDEV(D11,R11,AF11,AT11,BV11)/SQRT(5-2)</f>
        <v>6.098912120272137E-4</v>
      </c>
      <c r="CZ11" s="3">
        <f>STDEV(E11,S11,AG11,AU11,BW11)/SQRT(5-2)</f>
        <v>3.8938668625328976</v>
      </c>
      <c r="DA11" s="3">
        <f>STDEV(F11,T11,AH11,AV11,BX11)/SQRT(5-2)</f>
        <v>6.3517966023503343</v>
      </c>
      <c r="DB11" s="3">
        <f>STDEV(G11,U11,AI11,AW11,BY11)/SQRT(5-2)</f>
        <v>14.566104479437712</v>
      </c>
      <c r="DC11" s="3">
        <f>STDEV(H11,V11,AJ11,AX11,BZ11)/SQRT(5-2)</f>
        <v>3.9188950790077587E-2</v>
      </c>
      <c r="DD11" s="3">
        <f>STDEV(I11,W11,AK11,AY11,CA11)/SQRT(5-2)</f>
        <v>344.66499704785855</v>
      </c>
      <c r="DE11" s="3">
        <f>STDEV(J11,X11,AL11,AZ11,CB11)/SQRT(5-2)</f>
        <v>88.074360971406776</v>
      </c>
      <c r="DF11" s="3">
        <f>STDEV(K11,Y11,AM11,BA11,CC11)/SQRT(5-2)</f>
        <v>124.48541289283672</v>
      </c>
      <c r="DG11" s="3">
        <f>STDEV(L11,Z11,AN11,BB11,CD11)/SQRT(5-2)</f>
        <v>2.1686541232416607E-2</v>
      </c>
      <c r="DH11" s="3">
        <f>STDEV(M11,AA11,AO11,BC11,CE11)/SQRT(5-2)</f>
        <v>0.17572002015416474</v>
      </c>
      <c r="DI11" s="3">
        <f>STDEV(N11,AB11,AP11,BD11,CF11)/SQRT(5-2)</f>
        <v>6.0491741423432228E-2</v>
      </c>
      <c r="DK11" s="4"/>
    </row>
    <row r="12" spans="1:115" ht="15.75" x14ac:dyDescent="0.25">
      <c r="A12" s="3">
        <v>1564328183.5</v>
      </c>
      <c r="B12" s="3">
        <v>6</v>
      </c>
      <c r="C12" s="3" t="s">
        <v>26</v>
      </c>
      <c r="D12" s="3">
        <v>5.0150190740896579E-3</v>
      </c>
      <c r="E12" s="3">
        <v>40.210929252417124</v>
      </c>
      <c r="F12" s="3">
        <v>342.16322580645198</v>
      </c>
      <c r="G12" s="3">
        <v>123.98539417067668</v>
      </c>
      <c r="H12" s="3">
        <v>0.32229208729482983</v>
      </c>
      <c r="I12" s="3">
        <v>2630.74</v>
      </c>
      <c r="J12" s="3">
        <v>768.02247058823502</v>
      </c>
      <c r="K12" s="3">
        <v>1096.76</v>
      </c>
      <c r="L12" s="3">
        <v>0.29973515574215415</v>
      </c>
      <c r="M12" s="3">
        <v>1.3986469236660708</v>
      </c>
      <c r="N12" s="3">
        <v>1799.97548387097</v>
      </c>
      <c r="O12" s="3">
        <v>1564327454.5999999</v>
      </c>
      <c r="P12" s="3" t="s">
        <v>1</v>
      </c>
      <c r="Q12" s="3" t="s">
        <v>26</v>
      </c>
      <c r="R12" s="3">
        <v>2.9671272351346825E-3</v>
      </c>
      <c r="S12" s="3">
        <v>26.418347185289445</v>
      </c>
      <c r="T12" s="3">
        <v>359.51400000000001</v>
      </c>
      <c r="U12" s="3">
        <v>103.1251590600686</v>
      </c>
      <c r="V12" s="3">
        <v>0.17526593657145395</v>
      </c>
      <c r="W12" s="3">
        <v>2774.67</v>
      </c>
      <c r="X12" s="3">
        <v>698.22082352941197</v>
      </c>
      <c r="Y12" s="3">
        <v>883.29399999999998</v>
      </c>
      <c r="Z12" s="3">
        <v>0.20952613339453008</v>
      </c>
      <c r="AA12" s="3">
        <v>2.1412757247303844</v>
      </c>
      <c r="AB12" s="3">
        <v>1800.1</v>
      </c>
      <c r="AC12" s="3">
        <v>1564327723.5</v>
      </c>
      <c r="AD12" s="3" t="s">
        <v>5</v>
      </c>
      <c r="AE12" s="3" t="s">
        <v>26</v>
      </c>
      <c r="AF12" s="3">
        <v>3.127450660951814E-3</v>
      </c>
      <c r="AG12" s="3">
        <v>29.125295847802803</v>
      </c>
      <c r="AH12" s="3">
        <v>354.661</v>
      </c>
      <c r="AI12" s="3">
        <v>80.459631829644238</v>
      </c>
      <c r="AJ12" s="3">
        <v>0.18053574656865951</v>
      </c>
      <c r="AK12" s="3">
        <v>2563.75</v>
      </c>
      <c r="AL12" s="3">
        <v>707.17482352941204</v>
      </c>
      <c r="AM12" s="3">
        <v>914.42899999999997</v>
      </c>
      <c r="AN12" s="3">
        <v>0.22664873540820329</v>
      </c>
      <c r="AO12" s="3">
        <v>1.8036621760683442</v>
      </c>
      <c r="AP12" s="3">
        <v>1800.07</v>
      </c>
      <c r="AQ12" s="3">
        <v>549.59999990463302</v>
      </c>
      <c r="AR12" s="3">
        <v>3</v>
      </c>
      <c r="AS12" s="3" t="s">
        <v>26</v>
      </c>
      <c r="AT12" s="3">
        <v>2.290947296913242E-3</v>
      </c>
      <c r="AU12" s="3">
        <v>23.220446864184897</v>
      </c>
      <c r="AV12" s="3">
        <v>364.56099999999998</v>
      </c>
      <c r="AW12" s="3">
        <v>102.3157220476977</v>
      </c>
      <c r="AX12" s="3">
        <v>0.1493990557782307</v>
      </c>
      <c r="AY12" s="3">
        <v>1930.56</v>
      </c>
      <c r="AZ12" s="3">
        <v>537.08470588235298</v>
      </c>
      <c r="BA12" s="3">
        <v>711.15099999999995</v>
      </c>
      <c r="BB12" s="3">
        <v>0.24476699620424769</v>
      </c>
      <c r="BC12" s="3">
        <v>1.7146977224246329</v>
      </c>
      <c r="BD12" s="3">
        <v>1799.98</v>
      </c>
      <c r="BE12" s="3">
        <v>1564327781.5</v>
      </c>
      <c r="BF12" s="3" t="s">
        <v>22</v>
      </c>
      <c r="BG12" s="3" t="s">
        <v>27</v>
      </c>
      <c r="BH12" s="3">
        <v>3.5124784935982385E-3</v>
      </c>
      <c r="BI12" s="3">
        <v>28.344957707520656</v>
      </c>
      <c r="BJ12" s="3">
        <v>355.709</v>
      </c>
      <c r="BK12" s="3">
        <v>120.45948325912804</v>
      </c>
      <c r="BL12" s="3">
        <v>0.20708027596087936</v>
      </c>
      <c r="BM12" s="3">
        <v>2345.3000000000002</v>
      </c>
      <c r="BN12" s="3">
        <v>723.24282352941202</v>
      </c>
      <c r="BO12" s="3">
        <v>946.56899999999996</v>
      </c>
      <c r="BP12" s="3">
        <v>0.23593227379154391</v>
      </c>
      <c r="BQ12" s="3">
        <v>1.4776851978038583</v>
      </c>
      <c r="BR12" s="3">
        <v>1799.9</v>
      </c>
      <c r="BS12" s="3">
        <v>1564501187.5999999</v>
      </c>
      <c r="BT12" s="3" t="s">
        <v>23</v>
      </c>
      <c r="BU12" s="3" t="s">
        <v>26</v>
      </c>
      <c r="BV12" s="3">
        <v>3.8418485777223016E-3</v>
      </c>
      <c r="BW12" s="3">
        <v>29.575272536416893</v>
      </c>
      <c r="BX12" s="3">
        <v>371.332774193548</v>
      </c>
      <c r="BY12" s="3">
        <v>136.21849890765867</v>
      </c>
      <c r="BZ12" s="3">
        <v>0.21480922192711766</v>
      </c>
      <c r="CA12" s="3">
        <v>1352.89</v>
      </c>
      <c r="CB12" s="3">
        <v>394.54611764705902</v>
      </c>
      <c r="CC12" s="3">
        <v>522.56299999999999</v>
      </c>
      <c r="CD12" s="3">
        <v>0.24497884915874446</v>
      </c>
      <c r="CE12" s="3">
        <v>1.5889509972960201</v>
      </c>
      <c r="CF12" s="3">
        <v>1800.0016129032299</v>
      </c>
      <c r="CH12" s="3">
        <f>AVERAGE(A12,O12,AC12,AQ12,BS12)</f>
        <v>1251497019.7600002</v>
      </c>
      <c r="CI12" s="3">
        <f>(CH12-CH$3)/60</f>
        <v>9.530000007152557</v>
      </c>
      <c r="CL12" s="3">
        <v>10.051851852734883</v>
      </c>
      <c r="CM12" s="3">
        <f>AVERAGE(D12,R12,AF12,AT12,BV12)</f>
        <v>3.4484785689623395E-3</v>
      </c>
      <c r="CN12" s="3">
        <f>AVERAGE(E12,S12,AG12,AU12,BW12)</f>
        <v>29.710058337222232</v>
      </c>
      <c r="CO12" s="3">
        <f>AVERAGE(F12,T12,AH12,AV12,BX12)</f>
        <v>358.44639999999998</v>
      </c>
      <c r="CP12" s="3">
        <f>AVERAGE(G12,U12,AI12,AW12,BY12)</f>
        <v>109.22088120314918</v>
      </c>
      <c r="CQ12" s="3">
        <f>AVERAGE(H12,V12,AJ12,AX12,BZ12)</f>
        <v>0.20846040962805831</v>
      </c>
      <c r="CR12" s="3">
        <f>AVERAGE(I12,W12,AK12,AY12,CA12)</f>
        <v>2250.5219999999999</v>
      </c>
      <c r="CS12" s="3">
        <f>AVERAGE(J12,X12,AL12,AZ12,CB12)</f>
        <v>621.0097882352942</v>
      </c>
      <c r="CT12" s="3">
        <f>AVERAGE(K12,Y12,AM12,BA12,CC12)</f>
        <v>825.63940000000002</v>
      </c>
      <c r="CU12" s="3">
        <f>AVERAGE(L12,Z12,AN12,BB12,CD12)</f>
        <v>0.24513117398157594</v>
      </c>
      <c r="CV12" s="3">
        <f>AVERAGE(M12,AA12,AO12,BC12,CE12)</f>
        <v>1.7294467088370904</v>
      </c>
      <c r="CW12" s="3">
        <f>AVERAGE(N12,AB12,AP12,BD12,CF12)</f>
        <v>1800.0254193548401</v>
      </c>
      <c r="CY12" s="3">
        <f>STDEV(D12,R12,AF12,AT12,BV12)/SQRT(5-2)</f>
        <v>5.9745472548604383E-4</v>
      </c>
      <c r="CZ12" s="3">
        <f>STDEV(E12,S12,AG12,AU12,BW12)/SQRT(5-2)</f>
        <v>3.6920954273674629</v>
      </c>
      <c r="DA12" s="3">
        <f>STDEV(F12,T12,AH12,AV12,BX12)/SQRT(5-2)</f>
        <v>6.3512318867652757</v>
      </c>
      <c r="DB12" s="3">
        <f>STDEV(G12,U12,AI12,AW12,BY12)/SQRT(5-2)</f>
        <v>12.446253525391466</v>
      </c>
      <c r="DC12" s="3">
        <f>STDEV(H12,V12,AJ12,AX12,BZ12)/SQRT(5-2)</f>
        <v>3.9123587967173142E-2</v>
      </c>
      <c r="DD12" s="3">
        <f>STDEV(I12,W12,AK12,AY12,CA12)/SQRT(5-2)</f>
        <v>344.66499704785855</v>
      </c>
      <c r="DE12" s="3">
        <f>STDEV(J12,X12,AL12,AZ12,CB12)/SQRT(5-2)</f>
        <v>88.189143131528027</v>
      </c>
      <c r="DF12" s="3">
        <f>STDEV(K12,Y12,AM12,BA12,CC12)/SQRT(5-2)</f>
        <v>125.723547146507</v>
      </c>
      <c r="DG12" s="3">
        <f>STDEV(L12,Z12,AN12,BB12,CD12)/SQRT(5-2)</f>
        <v>1.955988689307446E-2</v>
      </c>
      <c r="DH12" s="3">
        <f>STDEV(M12,AA12,AO12,BC12,CE12)/SQRT(5-2)</f>
        <v>0.15929431600521032</v>
      </c>
      <c r="DI12" s="3">
        <f>STDEV(N12,AB12,AP12,BD12,CF12)/SQRT(5-2)</f>
        <v>3.2497338400008471E-2</v>
      </c>
      <c r="DK12" s="4"/>
    </row>
    <row r="13" spans="1:115" ht="15.75" x14ac:dyDescent="0.25">
      <c r="A13" s="3">
        <v>1564328253.5</v>
      </c>
      <c r="B13" s="3">
        <v>6</v>
      </c>
      <c r="C13" s="3" t="s">
        <v>26</v>
      </c>
      <c r="D13" s="3">
        <v>5.2518138282818963E-3</v>
      </c>
      <c r="E13" s="3">
        <v>41.367700124519068</v>
      </c>
      <c r="F13" s="3">
        <v>340.47054838709698</v>
      </c>
      <c r="G13" s="3">
        <v>126.07201188791912</v>
      </c>
      <c r="H13" s="3">
        <v>0.3385890225763194</v>
      </c>
      <c r="I13" s="3">
        <v>2630.74</v>
      </c>
      <c r="J13" s="3">
        <v>764.50300000000004</v>
      </c>
      <c r="K13" s="3">
        <v>1101.97</v>
      </c>
      <c r="L13" s="3">
        <v>0.30623973429403706</v>
      </c>
      <c r="M13" s="3">
        <v>1.3873063695018919</v>
      </c>
      <c r="N13" s="3">
        <v>1799.9796774193501</v>
      </c>
      <c r="O13" s="3">
        <v>1564327514.5999999</v>
      </c>
      <c r="P13" s="3" t="s">
        <v>1</v>
      </c>
      <c r="Q13" s="3" t="s">
        <v>26</v>
      </c>
      <c r="R13" s="3">
        <v>3.076229625543925E-3</v>
      </c>
      <c r="S13" s="3">
        <v>27.916875731087721</v>
      </c>
      <c r="T13" s="3">
        <v>357.21899999999999</v>
      </c>
      <c r="U13" s="3">
        <v>98.116141037136401</v>
      </c>
      <c r="V13" s="3">
        <v>0.18340423672590764</v>
      </c>
      <c r="W13" s="3">
        <v>2774.67</v>
      </c>
      <c r="X13" s="3">
        <v>700.97129411764695</v>
      </c>
      <c r="Y13" s="3">
        <v>902.67100000000005</v>
      </c>
      <c r="Z13" s="3">
        <v>0.22344764136917339</v>
      </c>
      <c r="AA13" s="3">
        <v>2.0738441802162693</v>
      </c>
      <c r="AB13" s="3">
        <v>1800.03</v>
      </c>
      <c r="AC13" s="3">
        <v>1564327783.5</v>
      </c>
      <c r="AD13" s="3" t="s">
        <v>5</v>
      </c>
      <c r="AE13" s="3" t="s">
        <v>26</v>
      </c>
      <c r="AF13" s="3">
        <v>3.2794613729392845E-3</v>
      </c>
      <c r="AG13" s="3">
        <v>30.872293753635187</v>
      </c>
      <c r="AH13" s="3">
        <v>351.92</v>
      </c>
      <c r="AI13" s="3">
        <v>77.73519009463935</v>
      </c>
      <c r="AJ13" s="3">
        <v>0.1917105366693696</v>
      </c>
      <c r="AK13" s="3">
        <v>2563.75</v>
      </c>
      <c r="AL13" s="3">
        <v>704.42664705882396</v>
      </c>
      <c r="AM13" s="3">
        <v>927.44600000000003</v>
      </c>
      <c r="AN13" s="3">
        <v>0.24046613273568063</v>
      </c>
      <c r="AO13" s="3">
        <v>1.7643118844655108</v>
      </c>
      <c r="AP13" s="3">
        <v>1799.94</v>
      </c>
      <c r="AQ13" s="3">
        <v>609.59999990463302</v>
      </c>
      <c r="AR13" s="3">
        <v>3</v>
      </c>
      <c r="AS13" s="3" t="s">
        <v>26</v>
      </c>
      <c r="AT13" s="3">
        <v>2.4807125680238922E-3</v>
      </c>
      <c r="AU13" s="3">
        <v>24.76345367356344</v>
      </c>
      <c r="AV13" s="3">
        <v>362.09399999999999</v>
      </c>
      <c r="AW13" s="3">
        <v>101.61362929694272</v>
      </c>
      <c r="AX13" s="3">
        <v>0.16082034733725989</v>
      </c>
      <c r="AY13" s="3">
        <v>1930.56</v>
      </c>
      <c r="AZ13" s="3">
        <v>535.439176470588</v>
      </c>
      <c r="BA13" s="3">
        <v>720.27599999999995</v>
      </c>
      <c r="BB13" s="3">
        <v>0.25661943967230894</v>
      </c>
      <c r="BC13" s="3">
        <v>1.680305882744948</v>
      </c>
      <c r="BD13" s="3">
        <v>1800.05</v>
      </c>
      <c r="BE13" s="3">
        <v>1564327841.5</v>
      </c>
      <c r="BF13" s="3" t="s">
        <v>22</v>
      </c>
      <c r="BG13" s="3" t="s">
        <v>27</v>
      </c>
      <c r="BH13" s="3">
        <v>3.7298386707925193E-3</v>
      </c>
      <c r="BI13" s="3">
        <v>29.225520973547713</v>
      </c>
      <c r="BJ13" s="3">
        <v>353.93599999999998</v>
      </c>
      <c r="BK13" s="3">
        <v>126.18302003855474</v>
      </c>
      <c r="BL13" s="3">
        <v>0.22148664752380637</v>
      </c>
      <c r="BM13" s="3">
        <v>2345.3000000000002</v>
      </c>
      <c r="BN13" s="3">
        <v>720.10541176470599</v>
      </c>
      <c r="BO13" s="3">
        <v>949.69100000000003</v>
      </c>
      <c r="BP13" s="3">
        <v>0.24174767185884039</v>
      </c>
      <c r="BQ13" s="3">
        <v>1.4695400925143021</v>
      </c>
      <c r="BR13" s="3">
        <v>1799.88</v>
      </c>
      <c r="BS13" s="3">
        <v>1564501257.5999999</v>
      </c>
      <c r="BT13" s="3" t="s">
        <v>23</v>
      </c>
      <c r="BU13" s="3" t="s">
        <v>26</v>
      </c>
      <c r="BV13" s="3">
        <v>4.068988109987271E-3</v>
      </c>
      <c r="BW13" s="3">
        <v>30.556052107654828</v>
      </c>
      <c r="BX13" s="3">
        <v>370.35619354838701</v>
      </c>
      <c r="BY13" s="3">
        <v>141.59429143684696</v>
      </c>
      <c r="BZ13" s="3">
        <v>0.22882651439191048</v>
      </c>
      <c r="CA13" s="3">
        <v>1352.89</v>
      </c>
      <c r="CB13" s="3">
        <v>392.05641176470601</v>
      </c>
      <c r="CC13" s="3">
        <v>527.09699999999998</v>
      </c>
      <c r="CD13" s="3">
        <v>0.25619684467051407</v>
      </c>
      <c r="CE13" s="3">
        <v>1.5666812749835421</v>
      </c>
      <c r="CF13" s="3">
        <v>1800.0248387096799</v>
      </c>
      <c r="CH13" s="3">
        <f>AVERAGE(A13,O13,AC13,AQ13,BS13)</f>
        <v>1251497083.7600002</v>
      </c>
      <c r="CI13" s="3">
        <f>(CH13-CH$3)/60</f>
        <v>10.596666673819223</v>
      </c>
      <c r="CL13" s="3">
        <v>11.163703707853953</v>
      </c>
      <c r="CM13" s="3">
        <f>AVERAGE(D13,R13,AF13,AT13,BV13)</f>
        <v>3.6314411009552537E-3</v>
      </c>
      <c r="CN13" s="3">
        <f>AVERAGE(E13,S13,AG13,AU13,BW13)</f>
        <v>31.095275078092051</v>
      </c>
      <c r="CO13" s="3">
        <f>AVERAGE(F13,T13,AH13,AV13,BX13)</f>
        <v>356.4119483870968</v>
      </c>
      <c r="CP13" s="3">
        <f>AVERAGE(G13,U13,AI13,AW13,BY13)</f>
        <v>109.0262527506969</v>
      </c>
      <c r="CQ13" s="3">
        <f>AVERAGE(H13,V13,AJ13,AX13,BZ13)</f>
        <v>0.22067013154015341</v>
      </c>
      <c r="CR13" s="3">
        <f>AVERAGE(I13,W13,AK13,AY13,CA13)</f>
        <v>2250.5219999999999</v>
      </c>
      <c r="CS13" s="3">
        <f>AVERAGE(J13,X13,AL13,AZ13,CB13)</f>
        <v>619.47930588235295</v>
      </c>
      <c r="CT13" s="3">
        <f>AVERAGE(K13,Y13,AM13,BA13,CC13)</f>
        <v>835.89200000000005</v>
      </c>
      <c r="CU13" s="3">
        <f>AVERAGE(L13,Z13,AN13,BB13,CD13)</f>
        <v>0.25659395854834283</v>
      </c>
      <c r="CV13" s="3">
        <f>AVERAGE(M13,AA13,AO13,BC13,CE13)</f>
        <v>1.6944899183824327</v>
      </c>
      <c r="CW13" s="3">
        <f>AVERAGE(N13,AB13,AP13,BD13,CF13)</f>
        <v>1800.0049032258059</v>
      </c>
      <c r="CY13" s="3">
        <f>STDEV(D13,R13,AF13,AT13,BV13)/SQRT(5-2)</f>
        <v>6.1734517819192459E-4</v>
      </c>
      <c r="CZ13" s="3">
        <f>STDEV(E13,S13,AG13,AU13,BW13)/SQRT(5-2)</f>
        <v>3.6062143484690501</v>
      </c>
      <c r="DA13" s="3">
        <f>STDEV(F13,T13,AH13,AV13,BX13)/SQRT(5-2)</f>
        <v>6.4658387586097863</v>
      </c>
      <c r="DB13" s="3">
        <f>STDEV(G13,U13,AI13,AW13,BY13)/SQRT(5-2)</f>
        <v>14.446288954380918</v>
      </c>
      <c r="DC13" s="3">
        <f>STDEV(H13,V13,AJ13,AX13,BZ13)/SQRT(5-2)</f>
        <v>4.0600485593301802E-2</v>
      </c>
      <c r="DD13" s="3">
        <f>STDEV(I13,W13,AK13,AY13,CA13)/SQRT(5-2)</f>
        <v>344.66499704785855</v>
      </c>
      <c r="DE13" s="3">
        <f>STDEV(J13,X13,AL13,AZ13,CB13)/SQRT(5-2)</f>
        <v>88.351939657738072</v>
      </c>
      <c r="DF13" s="3">
        <f>STDEV(K13,Y13,AM13,BA13,CC13)/SQRT(5-2)</f>
        <v>126.60979534314598</v>
      </c>
      <c r="DG13" s="3">
        <f>STDEV(L13,Z13,AN13,BB13,CD13)/SQRT(5-2)</f>
        <v>1.7850412007609732E-2</v>
      </c>
      <c r="DH13" s="3">
        <f>STDEV(M13,AA13,AO13,BC13,CE13)/SQRT(5-2)</f>
        <v>0.14710617815500754</v>
      </c>
      <c r="DI13" s="3">
        <f>STDEV(N13,AB13,AP13,BD13,CF13)/SQRT(5-2)</f>
        <v>2.567385288949826E-2</v>
      </c>
      <c r="DK13" s="4"/>
    </row>
    <row r="14" spans="1:115" ht="15.75" x14ac:dyDescent="0.25">
      <c r="A14" s="3">
        <v>1564328323.5</v>
      </c>
      <c r="B14" s="3">
        <v>6</v>
      </c>
      <c r="C14" s="3" t="s">
        <v>26</v>
      </c>
      <c r="D14" s="3">
        <v>5.4480488571344073E-3</v>
      </c>
      <c r="E14" s="3">
        <v>42.650970745474865</v>
      </c>
      <c r="F14" s="3">
        <v>338.60761290322603</v>
      </c>
      <c r="G14" s="3">
        <v>127.67283955234628</v>
      </c>
      <c r="H14" s="3">
        <v>0.35599177507036334</v>
      </c>
      <c r="I14" s="3">
        <v>2630.74</v>
      </c>
      <c r="J14" s="3">
        <v>763.41564705882399</v>
      </c>
      <c r="K14" s="3">
        <v>1117.07</v>
      </c>
      <c r="L14" s="3">
        <v>0.31659103990007431</v>
      </c>
      <c r="M14" s="3">
        <v>1.3550359422417575</v>
      </c>
      <c r="N14" s="3">
        <v>1799.98451612903</v>
      </c>
      <c r="O14" s="3">
        <v>1564327574.5999999</v>
      </c>
      <c r="P14" s="3" t="s">
        <v>1</v>
      </c>
      <c r="Q14" s="3" t="s">
        <v>26</v>
      </c>
      <c r="R14" s="3">
        <v>3.3365786942696177E-3</v>
      </c>
      <c r="S14" s="3">
        <v>29.525244811166772</v>
      </c>
      <c r="T14" s="3">
        <v>354.70400000000001</v>
      </c>
      <c r="U14" s="3">
        <v>103.91537265898749</v>
      </c>
      <c r="V14" s="3">
        <v>0.20125578568910985</v>
      </c>
      <c r="W14" s="3">
        <v>2774.67</v>
      </c>
      <c r="X14" s="3">
        <v>706.66752941176503</v>
      </c>
      <c r="Y14" s="3">
        <v>924.92600000000004</v>
      </c>
      <c r="Z14" s="3">
        <v>0.23597398125713298</v>
      </c>
      <c r="AA14" s="3">
        <v>1.9998832339019554</v>
      </c>
      <c r="AB14" s="3">
        <v>1800.02</v>
      </c>
      <c r="AC14" s="3">
        <v>1564327843.5</v>
      </c>
      <c r="AD14" s="3" t="s">
        <v>5</v>
      </c>
      <c r="AE14" s="3" t="s">
        <v>26</v>
      </c>
      <c r="AF14" s="3">
        <v>3.4780892973424781E-3</v>
      </c>
      <c r="AG14" s="3">
        <v>32.353422985678378</v>
      </c>
      <c r="AH14" s="3">
        <v>349.637</v>
      </c>
      <c r="AI14" s="3">
        <v>81.229500384442005</v>
      </c>
      <c r="AJ14" s="3">
        <v>0.20589857673640866</v>
      </c>
      <c r="AK14" s="3">
        <v>2563.75</v>
      </c>
      <c r="AL14" s="3">
        <v>702.56270588235304</v>
      </c>
      <c r="AM14" s="3">
        <v>935.44500000000005</v>
      </c>
      <c r="AN14" s="3">
        <v>0.24895348643442106</v>
      </c>
      <c r="AO14" s="3">
        <v>1.7406742245669171</v>
      </c>
      <c r="AP14" s="3">
        <v>1800.13</v>
      </c>
      <c r="AQ14" s="3">
        <v>669.59999990463302</v>
      </c>
      <c r="AR14" s="3">
        <v>3</v>
      </c>
      <c r="AS14" s="3" t="s">
        <v>26</v>
      </c>
      <c r="AT14" s="3">
        <v>2.6700116450118993E-3</v>
      </c>
      <c r="AU14" s="3">
        <v>26.092159159137353</v>
      </c>
      <c r="AV14" s="3">
        <v>360.07400000000001</v>
      </c>
      <c r="AW14" s="3">
        <v>108.1330320716919</v>
      </c>
      <c r="AX14" s="3">
        <v>0.17582826979895597</v>
      </c>
      <c r="AY14" s="3">
        <v>1930.56</v>
      </c>
      <c r="AZ14" s="3">
        <v>534.51417647058804</v>
      </c>
      <c r="BA14" s="3">
        <v>733.47400000000005</v>
      </c>
      <c r="BB14" s="3">
        <v>0.27125681827769221</v>
      </c>
      <c r="BC14" s="3">
        <v>1.6320769379691711</v>
      </c>
      <c r="BD14" s="3">
        <v>1799.95</v>
      </c>
      <c r="BE14" s="3">
        <v>1564327901.5</v>
      </c>
      <c r="BF14" s="3" t="s">
        <v>22</v>
      </c>
      <c r="BG14" s="3" t="s">
        <v>27</v>
      </c>
      <c r="BH14" s="3">
        <v>3.9487118662716991E-3</v>
      </c>
      <c r="BI14" s="3">
        <v>30.631734473851861</v>
      </c>
      <c r="BJ14" s="3">
        <v>352.08600000000001</v>
      </c>
      <c r="BK14" s="3">
        <v>128.08935730024643</v>
      </c>
      <c r="BL14" s="3">
        <v>0.23685613209270062</v>
      </c>
      <c r="BM14" s="3">
        <v>2345.3000000000002</v>
      </c>
      <c r="BN14" s="3">
        <v>717.78505882352897</v>
      </c>
      <c r="BO14" s="3">
        <v>955.29399999999998</v>
      </c>
      <c r="BP14" s="3">
        <v>0.24862392224432583</v>
      </c>
      <c r="BQ14" s="3">
        <v>1.4550557210659758</v>
      </c>
      <c r="BR14" s="3">
        <v>1800.11</v>
      </c>
      <c r="BS14" s="3">
        <v>1564501327.5999999</v>
      </c>
      <c r="BT14" s="3" t="s">
        <v>23</v>
      </c>
      <c r="BU14" s="3" t="s">
        <v>26</v>
      </c>
      <c r="BV14" s="3">
        <v>4.1042926397912042E-3</v>
      </c>
      <c r="BW14" s="3">
        <v>31.497574873196193</v>
      </c>
      <c r="BX14" s="3">
        <v>369.45832258064502</v>
      </c>
      <c r="BY14" s="3">
        <v>136.68508383815137</v>
      </c>
      <c r="BZ14" s="3">
        <v>0.23165797932608898</v>
      </c>
      <c r="CA14" s="3">
        <v>1352.89</v>
      </c>
      <c r="CB14" s="3">
        <v>389.97376470588199</v>
      </c>
      <c r="CC14" s="3">
        <v>528.69299999999998</v>
      </c>
      <c r="CD14" s="3">
        <v>0.26238144876916847</v>
      </c>
      <c r="CE14" s="3">
        <v>1.5589330670162083</v>
      </c>
      <c r="CF14" s="3">
        <v>1800.0019354838701</v>
      </c>
      <c r="CH14" s="3">
        <f>AVERAGE(A14,O14,AC14,AQ14,BS14)</f>
        <v>1251497147.7600002</v>
      </c>
      <c r="CI14" s="3">
        <f>(CH14-CH$3)/60</f>
        <v>11.66333334048589</v>
      </c>
      <c r="CL14" s="3">
        <v>12.275555558999379</v>
      </c>
      <c r="CM14" s="3">
        <f>AVERAGE(D14,R14,AF14,AT14,BV14)</f>
        <v>3.8074042267099211E-3</v>
      </c>
      <c r="CN14" s="3">
        <f>AVERAGE(E14,S14,AG14,AU14,BW14)</f>
        <v>32.423874514930709</v>
      </c>
      <c r="CO14" s="3">
        <f>AVERAGE(F14,T14,AH14,AV14,BX14)</f>
        <v>354.49618709677418</v>
      </c>
      <c r="CP14" s="3">
        <f>AVERAGE(G14,U14,AI14,AW14,BY14)</f>
        <v>111.52716570112382</v>
      </c>
      <c r="CQ14" s="3">
        <f>AVERAGE(H14,V14,AJ14,AX14,BZ14)</f>
        <v>0.23412647732418534</v>
      </c>
      <c r="CR14" s="3">
        <f>AVERAGE(I14,W14,AK14,AY14,CA14)</f>
        <v>2250.5219999999999</v>
      </c>
      <c r="CS14" s="3">
        <f>AVERAGE(J14,X14,AL14,AZ14,CB14)</f>
        <v>619.42676470588242</v>
      </c>
      <c r="CT14" s="3">
        <f>AVERAGE(K14,Y14,AM14,BA14,CC14)</f>
        <v>847.92160000000001</v>
      </c>
      <c r="CU14" s="3">
        <f>AVERAGE(L14,Z14,AN14,BB14,CD14)</f>
        <v>0.26703135492769781</v>
      </c>
      <c r="CV14" s="3">
        <f>AVERAGE(M14,AA14,AO14,BC14,CE14)</f>
        <v>1.6573206811392018</v>
      </c>
      <c r="CW14" s="3">
        <f>AVERAGE(N14,AB14,AP14,BD14,CF14)</f>
        <v>1800.01729032258</v>
      </c>
      <c r="CY14" s="3">
        <f>STDEV(D14,R14,AF14,AT14,BV14)/SQRT(5-2)</f>
        <v>6.0578079250159266E-4</v>
      </c>
      <c r="CZ14" s="3">
        <f>STDEV(E14,S14,AG14,AU14,BW14)/SQRT(5-2)</f>
        <v>3.5817728996894256</v>
      </c>
      <c r="DA14" s="3">
        <f>STDEV(F14,T14,AH14,AV14,BX14)/SQRT(5-2)</f>
        <v>6.6525632301215767</v>
      </c>
      <c r="DB14" s="3">
        <f>STDEV(G14,U14,AI14,AW14,BY14)/SQRT(5-2)</f>
        <v>12.520022927135029</v>
      </c>
      <c r="DC14" s="3">
        <f>STDEV(H14,V14,AJ14,AX14,BZ14)/SQRT(5-2)</f>
        <v>4.0960572524021653E-2</v>
      </c>
      <c r="DD14" s="3">
        <f>STDEV(I14,W14,AK14,AY14,CA14)/SQRT(5-2)</f>
        <v>344.66499704785855</v>
      </c>
      <c r="DE14" s="3">
        <f>STDEV(J14,X14,AL14,AZ14,CB14)/SQRT(5-2)</f>
        <v>89.029096757198204</v>
      </c>
      <c r="DF14" s="3">
        <f>STDEV(K14,Y14,AM14,BA14,CC14)/SQRT(5-2)</f>
        <v>129.43339232761147</v>
      </c>
      <c r="DG14" s="3">
        <f>STDEV(L14,Z14,AN14,BB14,CD14)/SQRT(5-2)</f>
        <v>1.7764684843202753E-2</v>
      </c>
      <c r="DH14" s="3">
        <f>STDEV(M14,AA14,AO14,BC14,CE14)/SQRT(5-2)</f>
        <v>0.13723166189259278</v>
      </c>
      <c r="DI14" s="3">
        <f>STDEV(N14,AB14,AP14,BD14,CF14)/SQRT(5-2)</f>
        <v>3.9315730612823306E-2</v>
      </c>
      <c r="DK14" s="4"/>
    </row>
    <row r="15" spans="1:115" ht="15.75" x14ac:dyDescent="0.25">
      <c r="A15" s="3">
        <v>1564328393.5</v>
      </c>
      <c r="B15" s="3">
        <v>6</v>
      </c>
      <c r="C15" s="3" t="s">
        <v>26</v>
      </c>
      <c r="D15" s="3">
        <v>5.7474785706389565E-3</v>
      </c>
      <c r="E15" s="3">
        <v>43.695521806336423</v>
      </c>
      <c r="F15" s="3">
        <v>337.06867741935503</v>
      </c>
      <c r="G15" s="3">
        <v>132.08456772095712</v>
      </c>
      <c r="H15" s="3">
        <v>0.37710518835153406</v>
      </c>
      <c r="I15" s="3">
        <v>2630.74</v>
      </c>
      <c r="J15" s="3">
        <v>762.00817647058796</v>
      </c>
      <c r="K15" s="3">
        <v>1118.56</v>
      </c>
      <c r="L15" s="3">
        <v>0.31875967630651192</v>
      </c>
      <c r="M15" s="3">
        <v>1.3518988699756829</v>
      </c>
      <c r="N15" s="3">
        <v>1799.9835483871</v>
      </c>
      <c r="O15" s="3">
        <v>1564327634.5999999</v>
      </c>
      <c r="P15" s="3" t="s">
        <v>1</v>
      </c>
      <c r="Q15" s="3" t="s">
        <v>26</v>
      </c>
      <c r="R15" s="3">
        <v>3.5194919978608036E-3</v>
      </c>
      <c r="S15" s="3">
        <v>30.931268205470097</v>
      </c>
      <c r="T15" s="3">
        <v>352.56299999999999</v>
      </c>
      <c r="U15" s="3">
        <v>104.19098962986877</v>
      </c>
      <c r="V15" s="3">
        <v>0.21343896115445829</v>
      </c>
      <c r="W15" s="3">
        <v>2774.67</v>
      </c>
      <c r="X15" s="3">
        <v>713.22223529411804</v>
      </c>
      <c r="Y15" s="3">
        <v>947.27700000000004</v>
      </c>
      <c r="Z15" s="3">
        <v>0.24708165056882203</v>
      </c>
      <c r="AA15" s="3">
        <v>1.9291009915790207</v>
      </c>
      <c r="AB15" s="3">
        <v>1799.97</v>
      </c>
      <c r="AC15" s="3">
        <v>1564327903.5</v>
      </c>
      <c r="AD15" s="3" t="s">
        <v>5</v>
      </c>
      <c r="AE15" s="3" t="s">
        <v>26</v>
      </c>
      <c r="AF15" s="3">
        <v>3.6605214057848627E-3</v>
      </c>
      <c r="AG15" s="3">
        <v>33.440900391010096</v>
      </c>
      <c r="AH15" s="3">
        <v>347.97399999999999</v>
      </c>
      <c r="AI15" s="3">
        <v>84.558214263355026</v>
      </c>
      <c r="AJ15" s="3">
        <v>0.21745517910423637</v>
      </c>
      <c r="AK15" s="3">
        <v>2563.75</v>
      </c>
      <c r="AL15" s="3">
        <v>701.767294117647</v>
      </c>
      <c r="AM15" s="3">
        <v>947.33399999999995</v>
      </c>
      <c r="AN15" s="3">
        <v>0.25921871893371606</v>
      </c>
      <c r="AO15" s="3">
        <v>1.7062788836883298</v>
      </c>
      <c r="AP15" s="3">
        <v>1800.02</v>
      </c>
      <c r="AQ15" s="3">
        <v>729.59999990463302</v>
      </c>
      <c r="AR15" s="3">
        <v>3</v>
      </c>
      <c r="AS15" s="3" t="s">
        <v>26</v>
      </c>
      <c r="AT15" s="3">
        <v>2.8612648434843163E-3</v>
      </c>
      <c r="AU15" s="3">
        <v>27.538653416195036</v>
      </c>
      <c r="AV15" s="3">
        <v>357.892</v>
      </c>
      <c r="AW15" s="3">
        <v>108.77254409309396</v>
      </c>
      <c r="AX15" s="3">
        <v>0.18820374687398636</v>
      </c>
      <c r="AY15" s="3">
        <v>1930.56</v>
      </c>
      <c r="AZ15" s="3">
        <v>534.27300000000002</v>
      </c>
      <c r="BA15" s="3">
        <v>742.29700000000003</v>
      </c>
      <c r="BB15" s="3">
        <v>0.2802436221620187</v>
      </c>
      <c r="BC15" s="3">
        <v>1.6007918663284371</v>
      </c>
      <c r="BD15" s="3">
        <v>1800.14</v>
      </c>
      <c r="BE15" s="3">
        <v>1564327961.5</v>
      </c>
      <c r="BF15" s="3" t="s">
        <v>22</v>
      </c>
      <c r="BG15" s="3" t="s">
        <v>27</v>
      </c>
      <c r="BH15" s="3">
        <v>3.9904977899232448E-3</v>
      </c>
      <c r="BI15" s="3">
        <v>31.409728858045515</v>
      </c>
      <c r="BJ15" s="3">
        <v>350.83800000000002</v>
      </c>
      <c r="BK15" s="3">
        <v>124.93314352875733</v>
      </c>
      <c r="BL15" s="3">
        <v>0.24083070825124669</v>
      </c>
      <c r="BM15" s="3">
        <v>2345.3000000000002</v>
      </c>
      <c r="BN15" s="3">
        <v>715.52264705882396</v>
      </c>
      <c r="BO15" s="3">
        <v>960.73400000000004</v>
      </c>
      <c r="BP15" s="3">
        <v>0.25523334548498966</v>
      </c>
      <c r="BQ15" s="3">
        <v>1.4411543673899334</v>
      </c>
      <c r="BR15" s="3">
        <v>1800.1</v>
      </c>
      <c r="BS15" s="3">
        <v>1564501397.5999999</v>
      </c>
      <c r="BT15" s="3" t="s">
        <v>23</v>
      </c>
      <c r="BU15" s="3" t="s">
        <v>26</v>
      </c>
      <c r="BV15" s="3">
        <v>4.2819441389446954E-3</v>
      </c>
      <c r="BW15" s="3">
        <v>32.567245828285138</v>
      </c>
      <c r="BX15" s="3">
        <v>368.41403225806499</v>
      </c>
      <c r="BY15" s="3">
        <v>138.51082527758385</v>
      </c>
      <c r="BZ15" s="3">
        <v>0.24299655655011373</v>
      </c>
      <c r="CA15" s="3">
        <v>1352.89</v>
      </c>
      <c r="CB15" s="3">
        <v>387.88047058823503</v>
      </c>
      <c r="CC15" s="3">
        <v>533.67499999999995</v>
      </c>
      <c r="CD15" s="3">
        <v>0.27318973047597306</v>
      </c>
      <c r="CE15" s="3">
        <v>1.5350447369653819</v>
      </c>
      <c r="CF15" s="3">
        <v>1799.9661290322599</v>
      </c>
      <c r="CH15" s="3">
        <f>AVERAGE(A15,O15,AC15,AQ15,BS15)</f>
        <v>1251497211.7600002</v>
      </c>
      <c r="CI15" s="3">
        <f>(CH15-CH$3)/60</f>
        <v>12.730000007152558</v>
      </c>
      <c r="CL15" s="3">
        <v>13.386666667461395</v>
      </c>
      <c r="CM15" s="3">
        <f>AVERAGE(D15,R15,AF15,AT15,BV15)</f>
        <v>4.0141401913427275E-3</v>
      </c>
      <c r="CN15" s="3">
        <f>AVERAGE(E15,S15,AG15,AU15,BW15)</f>
        <v>33.634717929459363</v>
      </c>
      <c r="CO15" s="3">
        <f>AVERAGE(F15,T15,AH15,AV15,BX15)</f>
        <v>352.782341935484</v>
      </c>
      <c r="CP15" s="3">
        <f>AVERAGE(G15,U15,AI15,AW15,BY15)</f>
        <v>113.62342819697176</v>
      </c>
      <c r="CQ15" s="3">
        <f>AVERAGE(H15,V15,AJ15,AX15,BZ15)</f>
        <v>0.24783992640686575</v>
      </c>
      <c r="CR15" s="3">
        <f>AVERAGE(I15,W15,AK15,AY15,CA15)</f>
        <v>2250.5219999999999</v>
      </c>
      <c r="CS15" s="3">
        <f>AVERAGE(J15,X15,AL15,AZ15,CB15)</f>
        <v>619.83023529411753</v>
      </c>
      <c r="CT15" s="3">
        <f>AVERAGE(K15,Y15,AM15,BA15,CC15)</f>
        <v>857.82860000000005</v>
      </c>
      <c r="CU15" s="3">
        <f>AVERAGE(L15,Z15,AN15,BB15,CD15)</f>
        <v>0.27569867968940837</v>
      </c>
      <c r="CV15" s="3">
        <f>AVERAGE(M15,AA15,AO15,BC15,CE15)</f>
        <v>1.6246230697073707</v>
      </c>
      <c r="CW15" s="3">
        <f>AVERAGE(N15,AB15,AP15,BD15,CF15)</f>
        <v>1800.015935483872</v>
      </c>
      <c r="CY15" s="3">
        <f>STDEV(D15,R15,AF15,AT15,BV15)/SQRT(5-2)</f>
        <v>6.3080804925154518E-4</v>
      </c>
      <c r="CZ15" s="3">
        <f>STDEV(E15,S15,AG15,AU15,BW15)/SQRT(5-2)</f>
        <v>3.4984220196873235</v>
      </c>
      <c r="DA15" s="3">
        <f>STDEV(F15,T15,AH15,AV15,BX15)/SQRT(5-2)</f>
        <v>6.711593597748057</v>
      </c>
      <c r="DB15" s="3">
        <f>STDEV(G15,U15,AI15,AW15,BY15)/SQRT(5-2)</f>
        <v>12.640822892815837</v>
      </c>
      <c r="DC15" s="3">
        <f>STDEV(H15,V15,AJ15,AX15,BZ15)/SQRT(5-2)</f>
        <v>4.320117606945905E-2</v>
      </c>
      <c r="DD15" s="3">
        <f>STDEV(I15,W15,AK15,AY15,CA15)/SQRT(5-2)</f>
        <v>344.66499704785855</v>
      </c>
      <c r="DE15" s="3">
        <f>STDEV(J15,X15,AL15,AZ15,CB15)/SQRT(5-2)</f>
        <v>89.801191569729212</v>
      </c>
      <c r="DF15" s="3">
        <f>STDEV(K15,Y15,AM15,BA15,CC15)/SQRT(5-2)</f>
        <v>129.87692983141125</v>
      </c>
      <c r="DG15" s="3">
        <f>STDEV(L15,Z15,AN15,BB15,CD15)/SQRT(5-2)</f>
        <v>1.5736698669275118E-2</v>
      </c>
      <c r="DH15" s="3">
        <f>STDEV(M15,AA15,AO15,BC15,CE15)/SQRT(5-2)</f>
        <v>0.1232697482267983</v>
      </c>
      <c r="DI15" s="3">
        <f>STDEV(N15,AB15,AP15,BD15,CF15)/SQRT(5-2)</f>
        <v>4.1880981952347414E-2</v>
      </c>
      <c r="DK15" s="4"/>
    </row>
    <row r="16" spans="1:115" ht="15.75" x14ac:dyDescent="0.25">
      <c r="A16" s="3">
        <v>1564328463.5</v>
      </c>
      <c r="B16" s="3">
        <v>6</v>
      </c>
      <c r="C16" s="3" t="s">
        <v>26</v>
      </c>
      <c r="D16" s="3">
        <v>5.8433559959400125E-3</v>
      </c>
      <c r="E16" s="3">
        <v>44.511653434954852</v>
      </c>
      <c r="F16" s="3">
        <v>335.87858064516098</v>
      </c>
      <c r="G16" s="3">
        <v>131.84668184691594</v>
      </c>
      <c r="H16" s="3">
        <v>0.38653834879307214</v>
      </c>
      <c r="I16" s="3">
        <v>2630.74</v>
      </c>
      <c r="J16" s="3">
        <v>760.69829411764704</v>
      </c>
      <c r="K16" s="3">
        <v>1125.22</v>
      </c>
      <c r="L16" s="3">
        <v>0.32395594273329031</v>
      </c>
      <c r="M16" s="3">
        <v>1.3379783509002681</v>
      </c>
      <c r="N16" s="3">
        <v>1799.9929032258101</v>
      </c>
      <c r="O16" s="3">
        <v>1564327694.5999999</v>
      </c>
      <c r="P16" s="3" t="s">
        <v>1</v>
      </c>
      <c r="Q16" s="3" t="s">
        <v>26</v>
      </c>
      <c r="R16" s="3">
        <v>3.6357757195611433E-3</v>
      </c>
      <c r="S16" s="3">
        <v>31.912310287858176</v>
      </c>
      <c r="T16" s="3">
        <v>351.01299999999998</v>
      </c>
      <c r="U16" s="3">
        <v>103.71770263009572</v>
      </c>
      <c r="V16" s="3">
        <v>0.22149305336650565</v>
      </c>
      <c r="W16" s="3">
        <v>2774.67</v>
      </c>
      <c r="X16" s="3">
        <v>719.29347058823498</v>
      </c>
      <c r="Y16" s="3">
        <v>968.04600000000005</v>
      </c>
      <c r="Z16" s="3">
        <v>0.25696354244712039</v>
      </c>
      <c r="AA16" s="3">
        <v>1.866258421603932</v>
      </c>
      <c r="AB16" s="3">
        <v>1799.9</v>
      </c>
      <c r="AC16" s="3">
        <v>1564327963.5</v>
      </c>
      <c r="AD16" s="3" t="s">
        <v>5</v>
      </c>
      <c r="AE16" s="3" t="s">
        <v>26</v>
      </c>
      <c r="AF16" s="3">
        <v>3.8035524797254789E-3</v>
      </c>
      <c r="AG16" s="3">
        <v>34.440693793825865</v>
      </c>
      <c r="AH16" s="3">
        <v>346.37200000000001</v>
      </c>
      <c r="AI16" s="3">
        <v>86.066701490958351</v>
      </c>
      <c r="AJ16" s="3">
        <v>0.227140037473164</v>
      </c>
      <c r="AK16" s="3">
        <v>2563.75</v>
      </c>
      <c r="AL16" s="3">
        <v>701.43752941176501</v>
      </c>
      <c r="AM16" s="3">
        <v>953.32500000000005</v>
      </c>
      <c r="AN16" s="3">
        <v>0.26421993610598171</v>
      </c>
      <c r="AO16" s="3">
        <v>1.6892717593685258</v>
      </c>
      <c r="AP16" s="3">
        <v>1800.01</v>
      </c>
      <c r="AQ16" s="3">
        <v>789.59999990463302</v>
      </c>
      <c r="AR16" s="3">
        <v>3</v>
      </c>
      <c r="AS16" s="3" t="s">
        <v>26</v>
      </c>
      <c r="AT16" s="3">
        <v>2.9804251790630891E-3</v>
      </c>
      <c r="AU16" s="3">
        <v>28.886230467385282</v>
      </c>
      <c r="AV16" s="3">
        <v>355.80399999999997</v>
      </c>
      <c r="AW16" s="3">
        <v>105.32296776220663</v>
      </c>
      <c r="AX16" s="3">
        <v>0.19656891650783287</v>
      </c>
      <c r="AY16" s="3">
        <v>1930.56</v>
      </c>
      <c r="AZ16" s="3">
        <v>534.65482352941206</v>
      </c>
      <c r="BA16" s="3">
        <v>750.822</v>
      </c>
      <c r="BB16" s="3">
        <v>0.2879073554991568</v>
      </c>
      <c r="BC16" s="3">
        <v>1.5712618969609307</v>
      </c>
      <c r="BD16" s="3">
        <v>1800.03</v>
      </c>
      <c r="BE16" s="3">
        <v>1564328021.5</v>
      </c>
      <c r="BF16" s="3" t="s">
        <v>22</v>
      </c>
      <c r="BG16" s="3" t="s">
        <v>27</v>
      </c>
      <c r="BH16" s="3">
        <v>4.1154966454242936E-3</v>
      </c>
      <c r="BI16" s="3">
        <v>31.995949586361366</v>
      </c>
      <c r="BJ16" s="3">
        <v>349.68</v>
      </c>
      <c r="BK16" s="3">
        <v>128.2291539043681</v>
      </c>
      <c r="BL16" s="3">
        <v>0.25092390503859219</v>
      </c>
      <c r="BM16" s="3">
        <v>2345.3000000000002</v>
      </c>
      <c r="BN16" s="3">
        <v>713.411235294118</v>
      </c>
      <c r="BO16" s="3">
        <v>966.37900000000002</v>
      </c>
      <c r="BP16" s="3">
        <v>0.26176868982654011</v>
      </c>
      <c r="BQ16" s="3">
        <v>1.4268946241588447</v>
      </c>
      <c r="BR16" s="3">
        <v>1800.07</v>
      </c>
      <c r="BS16" s="3">
        <v>1564501467.5999999</v>
      </c>
      <c r="BT16" s="3" t="s">
        <v>23</v>
      </c>
      <c r="BU16" s="3" t="s">
        <v>26</v>
      </c>
      <c r="BV16" s="3">
        <v>4.4024620049267632E-3</v>
      </c>
      <c r="BW16" s="3">
        <v>33.341568765900107</v>
      </c>
      <c r="BX16" s="3">
        <v>367.64612903225799</v>
      </c>
      <c r="BY16" s="3">
        <v>139.31536365854078</v>
      </c>
      <c r="BZ16" s="3">
        <v>0.2508143539799888</v>
      </c>
      <c r="CA16" s="3">
        <v>1352.89</v>
      </c>
      <c r="CB16" s="3">
        <v>386.29247058823501</v>
      </c>
      <c r="CC16" s="3">
        <v>534.07299999999998</v>
      </c>
      <c r="CD16" s="3">
        <v>0.27670473776387305</v>
      </c>
      <c r="CE16" s="3">
        <v>1.5331555798551886</v>
      </c>
      <c r="CF16" s="3">
        <v>1799.9903225806399</v>
      </c>
      <c r="CH16" s="3">
        <f>AVERAGE(A16,O16,AC16,AQ16,BS16)</f>
        <v>1251497275.7600002</v>
      </c>
      <c r="CI16" s="3">
        <f>(CH16-CH$3)/60</f>
        <v>13.796666673819225</v>
      </c>
      <c r="CL16" s="3">
        <v>14.497777779897055</v>
      </c>
      <c r="CM16" s="3">
        <f>AVERAGE(D16,R16,AF16,AT16,BV16)</f>
        <v>4.1331142758432981E-3</v>
      </c>
      <c r="CN16" s="3">
        <f>AVERAGE(E16,S16,AG16,AU16,BW16)</f>
        <v>34.618491349984858</v>
      </c>
      <c r="CO16" s="3">
        <f>AVERAGE(F16,T16,AH16,AV16,BX16)</f>
        <v>351.34274193548379</v>
      </c>
      <c r="CP16" s="3">
        <f>AVERAGE(G16,U16,AI16,AW16,BY16)</f>
        <v>113.25388347774349</v>
      </c>
      <c r="CQ16" s="3">
        <f>AVERAGE(H16,V16,AJ16,AX16,BZ16)</f>
        <v>0.25651094202411268</v>
      </c>
      <c r="CR16" s="3">
        <f>AVERAGE(I16,W16,AK16,AY16,CA16)</f>
        <v>2250.5219999999999</v>
      </c>
      <c r="CS16" s="3">
        <f>AVERAGE(J16,X16,AL16,AZ16,CB16)</f>
        <v>620.47531764705877</v>
      </c>
      <c r="CT16" s="3">
        <f>AVERAGE(K16,Y16,AM16,BA16,CC16)</f>
        <v>866.2972000000002</v>
      </c>
      <c r="CU16" s="3">
        <f>AVERAGE(L16,Z16,AN16,BB16,CD16)</f>
        <v>0.28195030290988443</v>
      </c>
      <c r="CV16" s="3">
        <f>AVERAGE(M16,AA16,AO16,BC16,CE16)</f>
        <v>1.599585201737769</v>
      </c>
      <c r="CW16" s="3">
        <f>AVERAGE(N16,AB16,AP16,BD16,CF16)</f>
        <v>1799.9846451612898</v>
      </c>
      <c r="CY16" s="3">
        <f>STDEV(D16,R16,AF16,AT16,BV16)/SQRT(5-2)</f>
        <v>6.2464147791506386E-4</v>
      </c>
      <c r="CZ16" s="3">
        <f>STDEV(E16,S16,AG16,AU16,BW16)/SQRT(5-2)</f>
        <v>3.4122210516441709</v>
      </c>
      <c r="DA16" s="3">
        <f>STDEV(F16,T16,AH16,AV16,BX16)/SQRT(5-2)</f>
        <v>6.7679424734785911</v>
      </c>
      <c r="DB16" s="3">
        <f>STDEV(G16,U16,AI16,AW16,BY16)/SQRT(5-2)</f>
        <v>12.642105356174367</v>
      </c>
      <c r="DC16" s="3">
        <f>STDEV(H16,V16,AJ16,AX16,BZ16)/SQRT(5-2)</f>
        <v>4.3418051746534264E-2</v>
      </c>
      <c r="DD16" s="3">
        <f>STDEV(I16,W16,AK16,AY16,CA16)/SQRT(5-2)</f>
        <v>344.66499704785855</v>
      </c>
      <c r="DE16" s="3">
        <f>STDEV(J16,X16,AL16,AZ16,CB16)/SQRT(5-2)</f>
        <v>90.45678216786871</v>
      </c>
      <c r="DF16" s="3">
        <f>STDEV(K16,Y16,AM16,BA16,CC16)/SQRT(5-2)</f>
        <v>131.86960526557988</v>
      </c>
      <c r="DG16" s="3">
        <f>STDEV(L16,Z16,AN16,BB16,CD16)/SQRT(5-2)</f>
        <v>1.5182721296621455E-2</v>
      </c>
      <c r="DH16" s="3">
        <f>STDEV(M16,AA16,AO16,BC16,CE16)/SQRT(5-2)</f>
        <v>0.11284633116008609</v>
      </c>
      <c r="DI16" s="3">
        <f>STDEV(N16,AB16,AP16,BD16,CF16)/SQRT(5-2)</f>
        <v>2.8817184240057702E-2</v>
      </c>
      <c r="DK16" s="4"/>
    </row>
    <row r="17" spans="1:115" ht="15.75" x14ac:dyDescent="0.25">
      <c r="A17" s="3">
        <v>1564328533.5</v>
      </c>
      <c r="B17" s="3">
        <v>6</v>
      </c>
      <c r="C17" s="3" t="s">
        <v>26</v>
      </c>
      <c r="D17" s="3">
        <v>6.1223463078340845E-3</v>
      </c>
      <c r="E17" s="3">
        <v>45.356291114680523</v>
      </c>
      <c r="F17" s="3">
        <v>334.56080645161302</v>
      </c>
      <c r="G17" s="3">
        <v>136.6400586825967</v>
      </c>
      <c r="H17" s="3">
        <v>0.40800962644845296</v>
      </c>
      <c r="I17" s="3">
        <v>2630.74</v>
      </c>
      <c r="J17" s="3">
        <v>760.26482352941196</v>
      </c>
      <c r="K17" s="3">
        <v>1129.72</v>
      </c>
      <c r="L17" s="3">
        <v>0.32703251820857204</v>
      </c>
      <c r="M17" s="3">
        <v>1.3286655100378852</v>
      </c>
      <c r="N17" s="3">
        <v>1800.00225806452</v>
      </c>
      <c r="O17" s="3">
        <v>1564327754.5999999</v>
      </c>
      <c r="P17" s="3" t="s">
        <v>1</v>
      </c>
      <c r="Q17" s="3" t="s">
        <v>26</v>
      </c>
      <c r="R17" s="3">
        <v>3.8281532367433371E-3</v>
      </c>
      <c r="S17" s="3">
        <v>32.979697088336543</v>
      </c>
      <c r="T17" s="3">
        <v>349.375</v>
      </c>
      <c r="U17" s="3">
        <v>109.4157170735168</v>
      </c>
      <c r="V17" s="3">
        <v>0.23680283114235157</v>
      </c>
      <c r="W17" s="3">
        <v>2774.67</v>
      </c>
      <c r="X17" s="3">
        <v>726.75041176470597</v>
      </c>
      <c r="Y17" s="3">
        <v>986.43299999999999</v>
      </c>
      <c r="Z17" s="3">
        <v>0.26325415738858493</v>
      </c>
      <c r="AA17" s="3">
        <v>1.812831687504372</v>
      </c>
      <c r="AB17" s="3">
        <v>1800.19</v>
      </c>
      <c r="AC17" s="3">
        <v>1564328023.5</v>
      </c>
      <c r="AD17" s="3" t="s">
        <v>5</v>
      </c>
      <c r="AE17" s="3" t="s">
        <v>26</v>
      </c>
      <c r="AF17" s="3">
        <v>3.9921211025911894E-3</v>
      </c>
      <c r="AG17" s="3">
        <v>35.438582856556806</v>
      </c>
      <c r="AH17" s="3">
        <v>344.827</v>
      </c>
      <c r="AI17" s="3">
        <v>91.287262980241195</v>
      </c>
      <c r="AJ17" s="3">
        <v>0.24073364271351583</v>
      </c>
      <c r="AK17" s="3">
        <v>2563.75</v>
      </c>
      <c r="AL17" s="3">
        <v>701.71882352941202</v>
      </c>
      <c r="AM17" s="3">
        <v>961.82600000000002</v>
      </c>
      <c r="AN17" s="3">
        <v>0.27043059396459235</v>
      </c>
      <c r="AO17" s="3">
        <v>1.6655029080103885</v>
      </c>
      <c r="AP17" s="3">
        <v>1800.04</v>
      </c>
      <c r="AQ17" s="3">
        <v>849.59999990463302</v>
      </c>
      <c r="AR17" s="3">
        <v>3</v>
      </c>
      <c r="AS17" s="3" t="s">
        <v>26</v>
      </c>
      <c r="AT17" s="3">
        <v>3.1699110343716753E-3</v>
      </c>
      <c r="AU17" s="3">
        <v>29.956474457286987</v>
      </c>
      <c r="AV17" s="3">
        <v>354.17599999999999</v>
      </c>
      <c r="AW17" s="3">
        <v>110.61824508341999</v>
      </c>
      <c r="AX17" s="3">
        <v>0.21038836693526672</v>
      </c>
      <c r="AY17" s="3">
        <v>1930.56</v>
      </c>
      <c r="AZ17" s="3">
        <v>535.04752941176503</v>
      </c>
      <c r="BA17" s="3">
        <v>759.09500000000003</v>
      </c>
      <c r="BB17" s="3">
        <v>0.29515076583067335</v>
      </c>
      <c r="BC17" s="3">
        <v>1.5432389885323969</v>
      </c>
      <c r="BD17" s="3">
        <v>1799.98</v>
      </c>
      <c r="BE17" s="3">
        <v>1564328081.5</v>
      </c>
      <c r="BF17" s="3" t="s">
        <v>22</v>
      </c>
      <c r="BG17" s="3" t="s">
        <v>27</v>
      </c>
      <c r="BH17" s="3">
        <v>4.2949114634336198E-3</v>
      </c>
      <c r="BI17" s="3">
        <v>32.768047125951739</v>
      </c>
      <c r="BJ17" s="3">
        <v>348.49200000000002</v>
      </c>
      <c r="BK17" s="3">
        <v>132.53317775869994</v>
      </c>
      <c r="BL17" s="3">
        <v>0.26439740246869642</v>
      </c>
      <c r="BM17" s="3">
        <v>2345.3000000000002</v>
      </c>
      <c r="BN17" s="3">
        <v>711.31952941176496</v>
      </c>
      <c r="BO17" s="3">
        <v>967.62400000000002</v>
      </c>
      <c r="BP17" s="3">
        <v>0.26488023301223929</v>
      </c>
      <c r="BQ17" s="3">
        <v>1.4237720436863908</v>
      </c>
      <c r="BR17" s="3">
        <v>1800.02</v>
      </c>
      <c r="BS17" s="3">
        <v>1564501537.5999999</v>
      </c>
      <c r="BT17" s="3" t="s">
        <v>23</v>
      </c>
      <c r="BU17" s="3" t="s">
        <v>26</v>
      </c>
      <c r="BV17" s="3">
        <v>4.6372412970173216E-3</v>
      </c>
      <c r="BW17" s="3">
        <v>34.184105183315168</v>
      </c>
      <c r="BX17" s="3">
        <v>366.793580645161</v>
      </c>
      <c r="BY17" s="3">
        <v>143.85643262566205</v>
      </c>
      <c r="BZ17" s="3">
        <v>0.26420197672270807</v>
      </c>
      <c r="CA17" s="3">
        <v>1352.89</v>
      </c>
      <c r="CB17" s="3">
        <v>384.56323529411799</v>
      </c>
      <c r="CC17" s="3">
        <v>536.69299999999998</v>
      </c>
      <c r="CD17" s="3">
        <v>0.2834577024591004</v>
      </c>
      <c r="CE17" s="3">
        <v>1.5207893525721412</v>
      </c>
      <c r="CF17" s="3">
        <v>1799.99451612903</v>
      </c>
      <c r="CH17" s="3">
        <f>AVERAGE(A17,O17,AC17,AQ17,BS17)</f>
        <v>1251497339.7600002</v>
      </c>
      <c r="CI17" s="3">
        <f>(CH17-CH$3)/60</f>
        <v>14.863333340485891</v>
      </c>
      <c r="CL17" s="3">
        <v>15.608888892332713</v>
      </c>
      <c r="CM17" s="3">
        <f>AVERAGE(D17,R17,AF17,AT17,BV17)</f>
        <v>4.3499545957115214E-3</v>
      </c>
      <c r="CN17" s="3">
        <f>AVERAGE(E17,S17,AG17,AU17,BW17)</f>
        <v>35.583030140035206</v>
      </c>
      <c r="CO17" s="3">
        <f>AVERAGE(F17,T17,AH17,AV17,BX17)</f>
        <v>349.94647741935478</v>
      </c>
      <c r="CP17" s="3">
        <f>AVERAGE(G17,U17,AI17,AW17,BY17)</f>
        <v>118.36354328908735</v>
      </c>
      <c r="CQ17" s="3">
        <f>AVERAGE(H17,V17,AJ17,AX17,BZ17)</f>
        <v>0.27202728879245902</v>
      </c>
      <c r="CR17" s="3">
        <f>AVERAGE(I17,W17,AK17,AY17,CA17)</f>
        <v>2250.5219999999999</v>
      </c>
      <c r="CS17" s="3">
        <f>AVERAGE(J17,X17,AL17,AZ17,CB17)</f>
        <v>621.66896470588267</v>
      </c>
      <c r="CT17" s="3">
        <f>AVERAGE(K17,Y17,AM17,BA17,CC17)</f>
        <v>874.75340000000017</v>
      </c>
      <c r="CU17" s="3">
        <f>AVERAGE(L17,Z17,AN17,BB17,CD17)</f>
        <v>0.28786514757030462</v>
      </c>
      <c r="CV17" s="3">
        <f>AVERAGE(M17,AA17,AO17,BC17,CE17)</f>
        <v>1.5742056893314369</v>
      </c>
      <c r="CW17" s="3">
        <f>AVERAGE(N17,AB17,AP17,BD17,CF17)</f>
        <v>1800.04135483871</v>
      </c>
      <c r="CY17" s="3">
        <f>STDEV(D17,R17,AF17,AT17,BV17)/SQRT(5-2)</f>
        <v>6.4657625894832182E-4</v>
      </c>
      <c r="CZ17" s="3">
        <f>STDEV(E17,S17,AG17,AU17,BW17)/SQRT(5-2)</f>
        <v>3.3656346350514696</v>
      </c>
      <c r="DA17" s="3">
        <f>STDEV(F17,T17,AH17,AV17,BX17)/SQRT(5-2)</f>
        <v>6.8615368478745697</v>
      </c>
      <c r="DB17" s="3">
        <f>STDEV(G17,U17,AI17,AW17,BY17)/SQRT(5-2)</f>
        <v>12.440178908473715</v>
      </c>
      <c r="DC17" s="3">
        <f>STDEV(H17,V17,AJ17,AX17,BZ17)/SQRT(5-2)</f>
        <v>4.525100648305435E-2</v>
      </c>
      <c r="DD17" s="3">
        <f>STDEV(I17,W17,AK17,AY17,CA17)/SQRT(5-2)</f>
        <v>344.66499704785855</v>
      </c>
      <c r="DE17" s="3">
        <f>STDEV(J17,X17,AL17,AZ17,CB17)/SQRT(5-2)</f>
        <v>91.460967297973966</v>
      </c>
      <c r="DF17" s="3">
        <f>STDEV(K17,Y17,AM17,BA17,CC17)/SQRT(5-2)</f>
        <v>133.14266702213283</v>
      </c>
      <c r="DG17" s="3">
        <f>STDEV(L17,Z17,AN17,BB17,CD17)/SQRT(5-2)</f>
        <v>1.4480599739291037E-2</v>
      </c>
      <c r="DH17" s="3">
        <f>STDEV(M17,AA17,AO17,BC17,CE17)/SQRT(5-2)</f>
        <v>0.10383471255686832</v>
      </c>
      <c r="DI17" s="3">
        <f>STDEV(N17,AB17,AP17,BD17,CF17)/SQRT(5-2)</f>
        <v>4.9652172050976454E-2</v>
      </c>
      <c r="DK17" s="4"/>
    </row>
    <row r="18" spans="1:115" ht="15.75" x14ac:dyDescent="0.25">
      <c r="A18" s="3">
        <v>1564328603.5</v>
      </c>
      <c r="B18" s="3">
        <v>6</v>
      </c>
      <c r="C18" s="3" t="s">
        <v>26</v>
      </c>
      <c r="D18" s="3">
        <v>6.2699738322037997E-3</v>
      </c>
      <c r="E18" s="3">
        <v>45.856579454643914</v>
      </c>
      <c r="F18" s="3">
        <v>333.858612903226</v>
      </c>
      <c r="G18" s="3">
        <v>138.85141002861985</v>
      </c>
      <c r="H18" s="3">
        <v>0.41976521746492551</v>
      </c>
      <c r="I18" s="3">
        <v>2630.74</v>
      </c>
      <c r="J18" s="3">
        <v>758.92152941176505</v>
      </c>
      <c r="K18" s="3">
        <v>1132.97</v>
      </c>
      <c r="L18" s="3">
        <v>0.33014860992633077</v>
      </c>
      <c r="M18" s="3">
        <v>1.3219855777293306</v>
      </c>
      <c r="N18" s="3">
        <v>1800.00129032258</v>
      </c>
      <c r="O18" s="3">
        <v>1564327814.5999999</v>
      </c>
      <c r="P18" s="3" t="s">
        <v>1</v>
      </c>
      <c r="Q18" s="3" t="s">
        <v>26</v>
      </c>
      <c r="R18" s="3">
        <v>4.0337094247671311E-3</v>
      </c>
      <c r="S18" s="3">
        <v>34.088682782110922</v>
      </c>
      <c r="T18" s="3">
        <v>347.61</v>
      </c>
      <c r="U18" s="3">
        <v>112.10901930596334</v>
      </c>
      <c r="V18" s="3">
        <v>0.25017140534352866</v>
      </c>
      <c r="W18" s="3">
        <v>2774.67</v>
      </c>
      <c r="X18" s="3">
        <v>734.90217647058796</v>
      </c>
      <c r="Y18" s="3">
        <v>1004.88</v>
      </c>
      <c r="Z18" s="3">
        <v>0.26866672988756068</v>
      </c>
      <c r="AA18" s="3">
        <v>1.7611953666109386</v>
      </c>
      <c r="AB18" s="3">
        <v>1799.91</v>
      </c>
      <c r="AC18" s="3">
        <v>1564328083.5</v>
      </c>
      <c r="AD18" s="3" t="s">
        <v>5</v>
      </c>
      <c r="AE18" s="3" t="s">
        <v>26</v>
      </c>
      <c r="AF18" s="3">
        <v>4.1120239687336959E-3</v>
      </c>
      <c r="AG18" s="3">
        <v>36.265121656511454</v>
      </c>
      <c r="AH18" s="3">
        <v>343.44</v>
      </c>
      <c r="AI18" s="3">
        <v>90.708844015924839</v>
      </c>
      <c r="AJ18" s="3">
        <v>0.24748587750725504</v>
      </c>
      <c r="AK18" s="3">
        <v>2563.75</v>
      </c>
      <c r="AL18" s="3">
        <v>702.04641176470602</v>
      </c>
      <c r="AM18" s="3">
        <v>966.31799999999998</v>
      </c>
      <c r="AN18" s="3">
        <v>0.27348304412759983</v>
      </c>
      <c r="AO18" s="3">
        <v>1.6531121225103951</v>
      </c>
      <c r="AP18" s="3">
        <v>1800.05</v>
      </c>
      <c r="AQ18" s="3">
        <v>909.59999990463302</v>
      </c>
      <c r="AR18" s="3">
        <v>3</v>
      </c>
      <c r="AS18" s="3" t="s">
        <v>26</v>
      </c>
      <c r="AT18" s="3">
        <v>3.3534957698172774E-3</v>
      </c>
      <c r="AU18" s="3">
        <v>30.980115478638741</v>
      </c>
      <c r="AV18" s="3">
        <v>352.59399999999999</v>
      </c>
      <c r="AW18" s="3">
        <v>115.74114911566976</v>
      </c>
      <c r="AX18" s="3">
        <v>0.22452135876753787</v>
      </c>
      <c r="AY18" s="3">
        <v>1930.56</v>
      </c>
      <c r="AZ18" s="3">
        <v>535.98558823529402</v>
      </c>
      <c r="BA18" s="3">
        <v>770.30600000000004</v>
      </c>
      <c r="BB18" s="3">
        <v>0.30419133664375719</v>
      </c>
      <c r="BC18" s="3">
        <v>1.5062247989759912</v>
      </c>
      <c r="BD18" s="3">
        <v>1799.96</v>
      </c>
      <c r="BE18" s="3">
        <v>1564328141.5999999</v>
      </c>
      <c r="BF18" s="3" t="s">
        <v>22</v>
      </c>
      <c r="BG18" s="3" t="s">
        <v>27</v>
      </c>
      <c r="BH18" s="3">
        <v>4.4388008347268897E-3</v>
      </c>
      <c r="BI18" s="3">
        <v>33.405095207530515</v>
      </c>
      <c r="BJ18" s="3">
        <v>347.66199999999998</v>
      </c>
      <c r="BK18" s="3">
        <v>134.57971722425904</v>
      </c>
      <c r="BL18" s="3">
        <v>0.27382592608736678</v>
      </c>
      <c r="BM18" s="3">
        <v>2345.3000000000002</v>
      </c>
      <c r="BN18" s="3">
        <v>709.24111764705901</v>
      </c>
      <c r="BO18" s="3">
        <v>966.38499999999999</v>
      </c>
      <c r="BP18" s="3">
        <v>0.26608844544662946</v>
      </c>
      <c r="BQ18" s="3">
        <v>1.4268795562845038</v>
      </c>
      <c r="BR18" s="3">
        <v>1799.99</v>
      </c>
      <c r="BS18" s="3">
        <v>1564501607.5999999</v>
      </c>
      <c r="BT18" s="3" t="s">
        <v>23</v>
      </c>
      <c r="BU18" s="3" t="s">
        <v>26</v>
      </c>
      <c r="BV18" s="3">
        <v>4.7020694442578299E-3</v>
      </c>
      <c r="BW18" s="3">
        <v>34.845911626429483</v>
      </c>
      <c r="BX18" s="3">
        <v>366.15761290322598</v>
      </c>
      <c r="BY18" s="3">
        <v>144.10258208152973</v>
      </c>
      <c r="BZ18" s="3">
        <v>0.27059178745185769</v>
      </c>
      <c r="CA18" s="3">
        <v>1352.89</v>
      </c>
      <c r="CB18" s="3">
        <v>383.62658823529398</v>
      </c>
      <c r="CC18" s="3">
        <v>537.96500000000003</v>
      </c>
      <c r="CD18" s="3">
        <v>0.28689303535491351</v>
      </c>
      <c r="CE18" s="3">
        <v>1.5148290316284516</v>
      </c>
      <c r="CF18" s="3">
        <v>1800.0116129032299</v>
      </c>
      <c r="CH18" s="3">
        <f>AVERAGE(A18,O18,AC18,AQ18,BS18)</f>
        <v>1251497403.7600002</v>
      </c>
      <c r="CI18" s="3">
        <f>(CH18-CH$3)/60</f>
        <v>15.930000007152557</v>
      </c>
      <c r="CL18" s="3">
        <v>16.720185188452401</v>
      </c>
      <c r="CM18" s="3">
        <f>AVERAGE(D18,R18,AF18,AT18,BV18)</f>
        <v>4.494254487955947E-3</v>
      </c>
      <c r="CN18" s="3">
        <f>AVERAGE(E18,S18,AG18,AU18,BW18)</f>
        <v>36.407282199666909</v>
      </c>
      <c r="CO18" s="3">
        <f>AVERAGE(F18,T18,AH18,AV18,BX18)</f>
        <v>348.73204516129039</v>
      </c>
      <c r="CP18" s="3">
        <f>AVERAGE(G18,U18,AI18,AW18,BY18)</f>
        <v>120.3026009095415</v>
      </c>
      <c r="CQ18" s="3">
        <f>AVERAGE(H18,V18,AJ18,AX18,BZ18)</f>
        <v>0.28250712930702099</v>
      </c>
      <c r="CR18" s="3">
        <f>AVERAGE(I18,W18,AK18,AY18,CA18)</f>
        <v>2250.5219999999999</v>
      </c>
      <c r="CS18" s="3">
        <f>AVERAGE(J18,X18,AL18,AZ18,CB18)</f>
        <v>623.09645882352947</v>
      </c>
      <c r="CT18" s="3">
        <f>AVERAGE(K18,Y18,AM18,BA18,CC18)</f>
        <v>882.48779999999988</v>
      </c>
      <c r="CU18" s="3">
        <f>AVERAGE(L18,Z18,AN18,BB18,CD18)</f>
        <v>0.29267655118803237</v>
      </c>
      <c r="CV18" s="3">
        <f>AVERAGE(M18,AA18,AO18,BC18,CE18)</f>
        <v>1.5514693794910215</v>
      </c>
      <c r="CW18" s="3">
        <f>AVERAGE(N18,AB18,AP18,BD18,CF18)</f>
        <v>1799.9865806451621</v>
      </c>
      <c r="CY18" s="3">
        <f>STDEV(D18,R18,AF18,AT18,BV18)/SQRT(5-2)</f>
        <v>6.3612751759249372E-4</v>
      </c>
      <c r="CZ18" s="3">
        <f>STDEV(E18,S18,AG18,AU18,BW18)/SQRT(5-2)</f>
        <v>3.2477857608023215</v>
      </c>
      <c r="DA18" s="3">
        <f>STDEV(F18,T18,AH18,AV18,BX18)/SQRT(5-2)</f>
        <v>6.8862714922116437</v>
      </c>
      <c r="DB18" s="3">
        <f>STDEV(G18,U18,AI18,AW18,BY18)/SQRT(5-2)</f>
        <v>12.49743137796661</v>
      </c>
      <c r="DC18" s="3">
        <f>STDEV(H18,V18,AJ18,AX18,BZ18)/SQRT(5-2)</f>
        <v>4.5291826749068662E-2</v>
      </c>
      <c r="DD18" s="3">
        <f>STDEV(I18,W18,AK18,AY18,CA18)/SQRT(5-2)</f>
        <v>344.66499704785855</v>
      </c>
      <c r="DE18" s="3">
        <f>STDEV(J18,X18,AL18,AZ18,CB18)/SQRT(5-2)</f>
        <v>92.247938577904151</v>
      </c>
      <c r="DF18" s="3">
        <f>STDEV(K18,Y18,AM18,BA18,CC18)/SQRT(5-2)</f>
        <v>134.17320942870853</v>
      </c>
      <c r="DG18" s="3">
        <f>STDEV(L18,Z18,AN18,BB18,CD18)/SQRT(5-2)</f>
        <v>1.4477156597346882E-2</v>
      </c>
      <c r="DH18" s="3">
        <f>STDEV(M18,AA18,AO18,BC18,CE18)/SQRT(5-2)</f>
        <v>9.5903006257362408E-2</v>
      </c>
      <c r="DI18" s="3">
        <f>STDEV(N18,AB18,AP18,BD18,CF18)/SQRT(5-2)</f>
        <v>3.0870872237464257E-2</v>
      </c>
      <c r="DK18" s="4"/>
    </row>
    <row r="19" spans="1:115" ht="15.75" x14ac:dyDescent="0.25">
      <c r="A19" s="3">
        <v>1564328673.5</v>
      </c>
      <c r="B19" s="3">
        <v>6</v>
      </c>
      <c r="C19" s="3" t="s">
        <v>26</v>
      </c>
      <c r="D19" s="3">
        <v>6.4175680833795067E-3</v>
      </c>
      <c r="E19" s="3">
        <v>46.356576755262743</v>
      </c>
      <c r="F19" s="3">
        <v>333.10077419354798</v>
      </c>
      <c r="G19" s="3">
        <v>141.81676688953095</v>
      </c>
      <c r="H19" s="3">
        <v>0.43392698722720896</v>
      </c>
      <c r="I19" s="3">
        <v>2630.74</v>
      </c>
      <c r="J19" s="3">
        <v>758.16305882352901</v>
      </c>
      <c r="K19" s="3">
        <v>1134.42</v>
      </c>
      <c r="L19" s="3">
        <v>0.33167340242279841</v>
      </c>
      <c r="M19" s="3">
        <v>1.3190176477847708</v>
      </c>
      <c r="N19" s="3">
        <v>1799.99677419355</v>
      </c>
      <c r="O19" s="3">
        <v>1564327874.5999999</v>
      </c>
      <c r="P19" s="3" t="s">
        <v>1</v>
      </c>
      <c r="Q19" s="3" t="s">
        <v>26</v>
      </c>
      <c r="R19" s="3">
        <v>4.1486864784618096E-3</v>
      </c>
      <c r="S19" s="3">
        <v>34.786851398939355</v>
      </c>
      <c r="T19" s="3">
        <v>346.56400000000002</v>
      </c>
      <c r="U19" s="3">
        <v>114.64037777414367</v>
      </c>
      <c r="V19" s="3">
        <v>0.25979979539109982</v>
      </c>
      <c r="W19" s="3">
        <v>2774.67</v>
      </c>
      <c r="X19" s="3">
        <v>741.52552941176498</v>
      </c>
      <c r="Y19" s="3">
        <v>1022.41</v>
      </c>
      <c r="Z19" s="3">
        <v>0.27472782013892172</v>
      </c>
      <c r="AA19" s="3">
        <v>1.713852564039867</v>
      </c>
      <c r="AB19" s="3">
        <v>1800.18</v>
      </c>
      <c r="AC19" s="3">
        <v>1564328143.5</v>
      </c>
      <c r="AD19" s="3" t="s">
        <v>5</v>
      </c>
      <c r="AE19" s="3" t="s">
        <v>26</v>
      </c>
      <c r="AF19" s="3">
        <v>4.2162904898455896E-3</v>
      </c>
      <c r="AG19" s="3">
        <v>36.951718618863026</v>
      </c>
      <c r="AH19" s="3">
        <v>342.36700000000002</v>
      </c>
      <c r="AI19" s="3">
        <v>94.179965381991465</v>
      </c>
      <c r="AJ19" s="3">
        <v>0.25738430057743533</v>
      </c>
      <c r="AK19" s="3">
        <v>2563.75</v>
      </c>
      <c r="AL19" s="3">
        <v>702.43958823529397</v>
      </c>
      <c r="AM19" s="3">
        <v>972.03200000000004</v>
      </c>
      <c r="AN19" s="3">
        <v>0.27734931747587122</v>
      </c>
      <c r="AO19" s="3">
        <v>1.6375160488543585</v>
      </c>
      <c r="AP19" s="3">
        <v>1800.07</v>
      </c>
      <c r="AQ19" s="3">
        <v>969.59999990463302</v>
      </c>
      <c r="AR19" s="3">
        <v>3</v>
      </c>
      <c r="AS19" s="3" t="s">
        <v>26</v>
      </c>
      <c r="AT19" s="3">
        <v>3.4446701139968982E-3</v>
      </c>
      <c r="AU19" s="3">
        <v>32.09056940849036</v>
      </c>
      <c r="AV19" s="3">
        <v>350.91300000000001</v>
      </c>
      <c r="AW19" s="3">
        <v>113.4013360580018</v>
      </c>
      <c r="AX19" s="3">
        <v>0.23217368450073142</v>
      </c>
      <c r="AY19" s="3">
        <v>1930.56</v>
      </c>
      <c r="AZ19" s="3">
        <v>536.88705882352895</v>
      </c>
      <c r="BA19" s="3">
        <v>780.17100000000005</v>
      </c>
      <c r="BB19" s="3">
        <v>0.31183412505267571</v>
      </c>
      <c r="BC19" s="3">
        <v>1.4745344289905673</v>
      </c>
      <c r="BD19" s="3">
        <v>1799.87</v>
      </c>
      <c r="BE19" s="3">
        <v>1564328201.5999999</v>
      </c>
      <c r="BF19" s="3" t="s">
        <v>22</v>
      </c>
      <c r="BG19" s="3" t="s">
        <v>27</v>
      </c>
      <c r="BH19" s="3">
        <v>4.4996291434807384E-3</v>
      </c>
      <c r="BI19" s="3">
        <v>33.824287768643096</v>
      </c>
      <c r="BJ19" s="3">
        <v>346.89600000000002</v>
      </c>
      <c r="BK19" s="3">
        <v>134.4043864417921</v>
      </c>
      <c r="BL19" s="3">
        <v>0.27831535502289384</v>
      </c>
      <c r="BM19" s="3">
        <v>2345.3000000000002</v>
      </c>
      <c r="BN19" s="3">
        <v>706.90605882352895</v>
      </c>
      <c r="BO19" s="3">
        <v>967.82100000000003</v>
      </c>
      <c r="BP19" s="3">
        <v>0.26959008037278698</v>
      </c>
      <c r="BQ19" s="3">
        <v>1.4232786847981189</v>
      </c>
      <c r="BR19" s="3">
        <v>1799.98</v>
      </c>
      <c r="BS19" s="3">
        <v>1564501677.5999999</v>
      </c>
      <c r="BT19" s="3" t="s">
        <v>23</v>
      </c>
      <c r="BU19" s="3" t="s">
        <v>26</v>
      </c>
      <c r="BV19" s="3">
        <v>4.760551484253933E-3</v>
      </c>
      <c r="BW19" s="3">
        <v>35.384889634376194</v>
      </c>
      <c r="BX19" s="3">
        <v>365.63890322580602</v>
      </c>
      <c r="BY19" s="3">
        <v>142.91489432829619</v>
      </c>
      <c r="BZ19" s="3">
        <v>0.27403537863549149</v>
      </c>
      <c r="CA19" s="3">
        <v>1352.89</v>
      </c>
      <c r="CB19" s="3">
        <v>382.99776470588199</v>
      </c>
      <c r="CC19" s="3">
        <v>541.20299999999997</v>
      </c>
      <c r="CD19" s="3">
        <v>0.29232143076464467</v>
      </c>
      <c r="CE19" s="3">
        <v>1.4997828910778399</v>
      </c>
      <c r="CF19" s="3">
        <v>1800.0080645161299</v>
      </c>
      <c r="CH19" s="3">
        <f>AVERAGE(A19,O19,AC19,AQ19,BS19)</f>
        <v>1251497467.7600002</v>
      </c>
      <c r="CI19" s="3">
        <f>(CH19-CH$3)/60</f>
        <v>16.996666673819224</v>
      </c>
      <c r="CL19" s="3">
        <v>17.831296300888063</v>
      </c>
      <c r="CM19" s="3">
        <f>AVERAGE(D19,R19,AF19,AT19,BV19)</f>
        <v>4.5975533299875476E-3</v>
      </c>
      <c r="CN19" s="3">
        <f>AVERAGE(E19,S19,AG19,AU19,BW19)</f>
        <v>37.11412116318634</v>
      </c>
      <c r="CO19" s="3">
        <f>AVERAGE(F19,T19,AH19,AV19,BX19)</f>
        <v>347.71673548387082</v>
      </c>
      <c r="CP19" s="3">
        <f>AVERAGE(G19,U19,AI19,AW19,BY19)</f>
        <v>121.39066808639282</v>
      </c>
      <c r="CQ19" s="3">
        <f>AVERAGE(H19,V19,AJ19,AX19,BZ19)</f>
        <v>0.29146402926639337</v>
      </c>
      <c r="CR19" s="3">
        <f>AVERAGE(I19,W19,AK19,AY19,CA19)</f>
        <v>2250.5219999999999</v>
      </c>
      <c r="CS19" s="3">
        <f>AVERAGE(J19,X19,AL19,AZ19,CB19)</f>
        <v>624.40259999999978</v>
      </c>
      <c r="CT19" s="3">
        <f>AVERAGE(K19,Y19,AM19,BA19,CC19)</f>
        <v>890.0472000000002</v>
      </c>
      <c r="CU19" s="3">
        <f>AVERAGE(L19,Z19,AN19,BB19,CD19)</f>
        <v>0.29758121917098235</v>
      </c>
      <c r="CV19" s="3">
        <f>AVERAGE(M19,AA19,AO19,BC19,CE19)</f>
        <v>1.5289407161494806</v>
      </c>
      <c r="CW19" s="3">
        <f>AVERAGE(N19,AB19,AP19,BD19,CF19)</f>
        <v>1800.0249677419361</v>
      </c>
      <c r="CY19" s="3">
        <f>STDEV(D19,R19,AF19,AT19,BV19)/SQRT(5-2)</f>
        <v>6.4646504250960373E-4</v>
      </c>
      <c r="CZ19" s="3">
        <f>STDEV(E19,S19,AG19,AU19,BW19)/SQRT(5-2)</f>
        <v>3.1502891193484577</v>
      </c>
      <c r="DA19" s="3">
        <f>STDEV(F19,T19,AH19,AV19,BX19)/SQRT(5-2)</f>
        <v>6.9221564361025187</v>
      </c>
      <c r="DB19" s="3">
        <f>STDEV(G19,U19,AI19,AW19,BY19)/SQRT(5-2)</f>
        <v>12.008108423252516</v>
      </c>
      <c r="DC19" s="3">
        <f>STDEV(H19,V19,AJ19,AX19,BZ19)/SQRT(5-2)</f>
        <v>4.6796410876095818E-2</v>
      </c>
      <c r="DD19" s="3">
        <f>STDEV(I19,W19,AK19,AY19,CA19)/SQRT(5-2)</f>
        <v>344.66499704785855</v>
      </c>
      <c r="DE19" s="3">
        <f>STDEV(J19,X19,AL19,AZ19,CB19)/SQRT(5-2)</f>
        <v>92.931281476467149</v>
      </c>
      <c r="DF19" s="3">
        <f>STDEV(K19,Y19,AM19,BA19,CC19)/SQRT(5-2)</f>
        <v>134.69859527688695</v>
      </c>
      <c r="DG19" s="3">
        <f>STDEV(L19,Z19,AN19,BB19,CD19)/SQRT(5-2)</f>
        <v>1.3918498938901697E-2</v>
      </c>
      <c r="DH19" s="3">
        <f>STDEV(M19,AA19,AO19,BC19,CE19)/SQRT(5-2)</f>
        <v>8.8439674279134808E-2</v>
      </c>
      <c r="DI19" s="3">
        <f>STDEV(N19,AB19,AP19,BD19,CF19)/SQRT(5-2)</f>
        <v>6.5293249753708274E-2</v>
      </c>
      <c r="DK19" s="4"/>
    </row>
    <row r="20" spans="1:115" ht="15.75" x14ac:dyDescent="0.25">
      <c r="A20" s="3">
        <v>1564328743.5</v>
      </c>
      <c r="B20" s="3">
        <v>6</v>
      </c>
      <c r="C20" s="3" t="s">
        <v>26</v>
      </c>
      <c r="D20" s="3">
        <v>6.5744969587615701E-3</v>
      </c>
      <c r="E20" s="3">
        <v>46.719688739566244</v>
      </c>
      <c r="F20" s="3">
        <v>332.50848387096801</v>
      </c>
      <c r="G20" s="3">
        <v>143.45846708676194</v>
      </c>
      <c r="H20" s="3">
        <v>0.44350627860526526</v>
      </c>
      <c r="I20" s="3">
        <v>2630.74</v>
      </c>
      <c r="J20" s="3">
        <v>756.558647058823</v>
      </c>
      <c r="K20" s="3">
        <v>1141.19</v>
      </c>
      <c r="L20" s="3">
        <v>0.33704409689988257</v>
      </c>
      <c r="M20" s="3">
        <v>1.3052602984603787</v>
      </c>
      <c r="N20" s="3">
        <v>1800.0170967741899</v>
      </c>
      <c r="O20" s="3">
        <v>1564327934.5999999</v>
      </c>
      <c r="P20" s="3" t="s">
        <v>1</v>
      </c>
      <c r="Q20" s="3" t="s">
        <v>26</v>
      </c>
      <c r="R20" s="3">
        <v>4.2675458225372833E-3</v>
      </c>
      <c r="S20" s="3">
        <v>35.396384275898498</v>
      </c>
      <c r="T20" s="3">
        <v>345.63499999999999</v>
      </c>
      <c r="U20" s="3">
        <v>116.24545551798893</v>
      </c>
      <c r="V20" s="3">
        <v>0.26775930790915936</v>
      </c>
      <c r="W20" s="3">
        <v>2774.67</v>
      </c>
      <c r="X20" s="3">
        <v>747.90429411764705</v>
      </c>
      <c r="Y20" s="3">
        <v>1038.71</v>
      </c>
      <c r="Z20" s="3">
        <v>0.27996813921340213</v>
      </c>
      <c r="AA20" s="3">
        <v>1.67126531948282</v>
      </c>
      <c r="AB20" s="3">
        <v>1799.9</v>
      </c>
      <c r="AC20" s="3">
        <v>1564328203.5</v>
      </c>
      <c r="AD20" s="3" t="s">
        <v>5</v>
      </c>
      <c r="AE20" s="3" t="s">
        <v>26</v>
      </c>
      <c r="AF20" s="3">
        <v>4.3708123177977004E-3</v>
      </c>
      <c r="AG20" s="3">
        <v>37.798704393749162</v>
      </c>
      <c r="AH20" s="3">
        <v>341.077</v>
      </c>
      <c r="AI20" s="3">
        <v>97.126194465679333</v>
      </c>
      <c r="AJ20" s="3">
        <v>0.26854843373212517</v>
      </c>
      <c r="AK20" s="3">
        <v>2563.75</v>
      </c>
      <c r="AL20" s="3">
        <v>703.05370588235303</v>
      </c>
      <c r="AM20" s="3">
        <v>981.577</v>
      </c>
      <c r="AN20" s="3">
        <v>0.28375083576494453</v>
      </c>
      <c r="AO20" s="3">
        <v>1.6118684525004152</v>
      </c>
      <c r="AP20" s="3">
        <v>1800.05</v>
      </c>
      <c r="AQ20" s="3">
        <v>1029.5999999046301</v>
      </c>
      <c r="AR20" s="3">
        <v>3</v>
      </c>
      <c r="AS20" s="3" t="s">
        <v>26</v>
      </c>
      <c r="AT20" s="3">
        <v>3.5924331115161469E-3</v>
      </c>
      <c r="AU20" s="3">
        <v>32.757120249957566</v>
      </c>
      <c r="AV20" s="3">
        <v>349.81700000000001</v>
      </c>
      <c r="AW20" s="3">
        <v>117.57736311716604</v>
      </c>
      <c r="AX20" s="3">
        <v>0.24305710423245999</v>
      </c>
      <c r="AY20" s="3">
        <v>1930.56</v>
      </c>
      <c r="AZ20" s="3">
        <v>537.76211764705897</v>
      </c>
      <c r="BA20" s="3">
        <v>787.88199999999995</v>
      </c>
      <c r="BB20" s="3">
        <v>0.31745855642461818</v>
      </c>
      <c r="BC20" s="3">
        <v>1.4503161640956386</v>
      </c>
      <c r="BD20" s="3">
        <v>1799.79</v>
      </c>
      <c r="BE20" s="3">
        <v>1564328261.5999999</v>
      </c>
      <c r="BF20" s="3" t="s">
        <v>22</v>
      </c>
      <c r="BG20" s="3" t="s">
        <v>27</v>
      </c>
      <c r="BH20" s="3">
        <v>4.6765625209692976E-3</v>
      </c>
      <c r="BI20" s="3">
        <v>34.125971836801241</v>
      </c>
      <c r="BJ20" s="3">
        <v>346.279</v>
      </c>
      <c r="BK20" s="3">
        <v>140.67267316104119</v>
      </c>
      <c r="BL20" s="3">
        <v>0.29135846815804639</v>
      </c>
      <c r="BM20" s="3">
        <v>2345.3000000000002</v>
      </c>
      <c r="BN20" s="3">
        <v>704.45047058823502</v>
      </c>
      <c r="BO20" s="3">
        <v>969.18799999999999</v>
      </c>
      <c r="BP20" s="3">
        <v>0.27315394888480349</v>
      </c>
      <c r="BQ20" s="3">
        <v>1.4198607494108471</v>
      </c>
      <c r="BR20" s="3">
        <v>1799.93</v>
      </c>
      <c r="BS20" s="3">
        <v>1564501747.5999999</v>
      </c>
      <c r="BT20" s="3" t="s">
        <v>23</v>
      </c>
      <c r="BU20" s="3" t="s">
        <v>26</v>
      </c>
      <c r="BV20" s="3">
        <v>4.9779753908691955E-3</v>
      </c>
      <c r="BW20" s="3">
        <v>35.88420002171376</v>
      </c>
      <c r="BX20" s="3">
        <v>365.108580645161</v>
      </c>
      <c r="BY20" s="3">
        <v>149.40811130039418</v>
      </c>
      <c r="BZ20" s="3">
        <v>0.28795518974374629</v>
      </c>
      <c r="CA20" s="3">
        <v>1352.89</v>
      </c>
      <c r="CB20" s="3">
        <v>382.33747058823502</v>
      </c>
      <c r="CC20" s="3">
        <v>542.11400000000003</v>
      </c>
      <c r="CD20" s="3">
        <v>0.294728653773496</v>
      </c>
      <c r="CE20" s="3">
        <v>1.4955821100358966</v>
      </c>
      <c r="CF20" s="3">
        <v>1800.00322580645</v>
      </c>
      <c r="CH20" s="3">
        <f>AVERAGE(A20,O20,AC20,AQ20,BS20)</f>
        <v>1251497531.7600002</v>
      </c>
      <c r="CI20" s="3">
        <f>(CH20-CH$3)/60</f>
        <v>18.06333334048589</v>
      </c>
      <c r="CL20" s="3">
        <v>18.942407409350078</v>
      </c>
      <c r="CM20" s="3">
        <f>AVERAGE(D20,R20,AF20,AT20,BV20)</f>
        <v>4.7566527202963799E-3</v>
      </c>
      <c r="CN20" s="3">
        <f>AVERAGE(E20,S20,AG20,AU20,BW20)</f>
        <v>37.71121953617704</v>
      </c>
      <c r="CO20" s="3">
        <f>AVERAGE(F20,T20,AH20,AV20,BX20)</f>
        <v>346.82921290322582</v>
      </c>
      <c r="CP20" s="3">
        <f>AVERAGE(G20,U20,AI20,AW20,BY20)</f>
        <v>124.76311829759808</v>
      </c>
      <c r="CQ20" s="3">
        <f>AVERAGE(H20,V20,AJ20,AX20,BZ20)</f>
        <v>0.3021652628445512</v>
      </c>
      <c r="CR20" s="3">
        <f>AVERAGE(I20,W20,AK20,AY20,CA20)</f>
        <v>2250.5219999999999</v>
      </c>
      <c r="CS20" s="3">
        <f>AVERAGE(J20,X20,AL20,AZ20,CB20)</f>
        <v>625.52324705882336</v>
      </c>
      <c r="CT20" s="3">
        <f>AVERAGE(K20,Y20,AM20,BA20,CC20)</f>
        <v>898.29459999999995</v>
      </c>
      <c r="CU20" s="3">
        <f>AVERAGE(L20,Z20,AN20,BB20,CD20)</f>
        <v>0.30259005641526865</v>
      </c>
      <c r="CV20" s="3">
        <f>AVERAGE(M20,AA20,AO20,BC20,CE20)</f>
        <v>1.5068584689150297</v>
      </c>
      <c r="CW20" s="3">
        <f>AVERAGE(N20,AB20,AP20,BD20,CF20)</f>
        <v>1799.9520645161278</v>
      </c>
      <c r="CY20" s="3">
        <f>STDEV(D20,R20,AF20,AT20,BV20)/SQRT(5-2)</f>
        <v>6.51731480425722E-4</v>
      </c>
      <c r="CZ20" s="3">
        <f>STDEV(E20,S20,AG20,AU20,BW20)/SQRT(5-2)</f>
        <v>3.087606048312288</v>
      </c>
      <c r="DA20" s="3">
        <f>STDEV(F20,T20,AH20,AV20,BX20)/SQRT(5-2)</f>
        <v>6.9681390063283226</v>
      </c>
      <c r="DB20" s="3">
        <f>STDEV(G20,U20,AI20,AW20,BY20)/SQRT(5-2)</f>
        <v>12.39918331345481</v>
      </c>
      <c r="DC20" s="3">
        <f>STDEV(H20,V20,AJ20,AX20,BZ20)/SQRT(5-2)</f>
        <v>4.6535689048749676E-2</v>
      </c>
      <c r="DD20" s="3">
        <f>STDEV(I20,W20,AK20,AY20,CA20)/SQRT(5-2)</f>
        <v>344.66499704785855</v>
      </c>
      <c r="DE20" s="3">
        <f>STDEV(J20,X20,AL20,AZ20,CB20)/SQRT(5-2)</f>
        <v>93.541303929953997</v>
      </c>
      <c r="DF20" s="3">
        <f>STDEV(K20,Y20,AM20,BA20,CC20)/SQRT(5-2)</f>
        <v>136.84120362157009</v>
      </c>
      <c r="DG20" s="3">
        <f>STDEV(L20,Z20,AN20,BB20,CD20)/SQRT(5-2)</f>
        <v>1.3954157750587027E-2</v>
      </c>
      <c r="DH20" s="3">
        <f>STDEV(M20,AA20,AO20,BC20,CE20)/SQRT(5-2)</f>
        <v>8.2675429643448234E-2</v>
      </c>
      <c r="DI20" s="3">
        <f>STDEV(N20,AB20,AP20,BD20,CF20)/SQRT(5-2)</f>
        <v>6.1518054561733121E-2</v>
      </c>
      <c r="DK20" s="4"/>
    </row>
    <row r="21" spans="1:115" ht="15.75" x14ac:dyDescent="0.25">
      <c r="A21" s="3">
        <v>1564328813.5</v>
      </c>
      <c r="B21" s="3">
        <v>6</v>
      </c>
      <c r="C21" s="3" t="s">
        <v>26</v>
      </c>
      <c r="D21" s="3">
        <v>6.6891988933364894E-3</v>
      </c>
      <c r="E21" s="3">
        <v>47.006320624683291</v>
      </c>
      <c r="F21" s="3">
        <v>332.07745161290302</v>
      </c>
      <c r="G21" s="3">
        <v>145.60109814665341</v>
      </c>
      <c r="H21" s="3">
        <v>0.45339177384793417</v>
      </c>
      <c r="I21" s="3">
        <v>2630.74</v>
      </c>
      <c r="J21" s="3">
        <v>755.34811764705898</v>
      </c>
      <c r="K21" s="3">
        <v>1140</v>
      </c>
      <c r="L21" s="3">
        <v>0.33741393188854474</v>
      </c>
      <c r="M21" s="3">
        <v>1.3076666666666665</v>
      </c>
      <c r="N21" s="3">
        <v>1800.0048387096799</v>
      </c>
      <c r="O21" s="3">
        <v>1564327994.5999999</v>
      </c>
      <c r="P21" s="3" t="s">
        <v>1</v>
      </c>
      <c r="Q21" s="3" t="s">
        <v>26</v>
      </c>
      <c r="R21" s="3">
        <v>4.4082379757895878E-3</v>
      </c>
      <c r="S21" s="3">
        <v>36.06861289539264</v>
      </c>
      <c r="T21" s="3">
        <v>344.572</v>
      </c>
      <c r="U21" s="3">
        <v>120.0167692251965</v>
      </c>
      <c r="V21" s="3">
        <v>0.2795115223609772</v>
      </c>
      <c r="W21" s="3">
        <v>2774.67</v>
      </c>
      <c r="X21" s="3">
        <v>754.46358823529397</v>
      </c>
      <c r="Y21" s="3">
        <v>1055.93</v>
      </c>
      <c r="Z21" s="3">
        <v>0.28549848168411363</v>
      </c>
      <c r="AA21" s="3">
        <v>1.6277025939219454</v>
      </c>
      <c r="AB21" s="3">
        <v>1799.91</v>
      </c>
      <c r="AC21" s="3">
        <v>1564328263.5</v>
      </c>
      <c r="AD21" s="3" t="s">
        <v>5</v>
      </c>
      <c r="AE21" s="3" t="s">
        <v>26</v>
      </c>
      <c r="AF21" s="3">
        <v>4.474703517154917E-3</v>
      </c>
      <c r="AG21" s="3">
        <v>38.32224366470686</v>
      </c>
      <c r="AH21" s="3">
        <v>340.31099999999998</v>
      </c>
      <c r="AI21" s="3">
        <v>97.769378260923517</v>
      </c>
      <c r="AJ21" s="3">
        <v>0.27423932311052857</v>
      </c>
      <c r="AK21" s="3">
        <v>2563.75</v>
      </c>
      <c r="AL21" s="3">
        <v>703.57805882352898</v>
      </c>
      <c r="AM21" s="3">
        <v>986.25800000000004</v>
      </c>
      <c r="AN21" s="3">
        <v>0.28661865472976755</v>
      </c>
      <c r="AO21" s="3">
        <v>1.5994719434468465</v>
      </c>
      <c r="AP21" s="3">
        <v>1800.05</v>
      </c>
      <c r="AQ21" s="3">
        <v>1099.5999999046301</v>
      </c>
      <c r="AR21" s="3">
        <v>3</v>
      </c>
      <c r="AS21" s="3" t="s">
        <v>26</v>
      </c>
      <c r="AT21" s="3">
        <v>3.7269534806235825E-3</v>
      </c>
      <c r="AU21" s="3">
        <v>33.731547540604296</v>
      </c>
      <c r="AV21" s="3">
        <v>348.31400000000002</v>
      </c>
      <c r="AW21" s="3">
        <v>118.99439388597071</v>
      </c>
      <c r="AX21" s="3">
        <v>0.25408626491046488</v>
      </c>
      <c r="AY21" s="3">
        <v>1930.56</v>
      </c>
      <c r="AZ21" s="3">
        <v>539.03882352941196</v>
      </c>
      <c r="BA21" s="3">
        <v>795.03499999999997</v>
      </c>
      <c r="BB21" s="3">
        <v>0.32199359332681965</v>
      </c>
      <c r="BC21" s="3">
        <v>1.4282704535020472</v>
      </c>
      <c r="BD21" s="3">
        <v>1800.07</v>
      </c>
      <c r="BE21" s="3">
        <v>1564328321.5999999</v>
      </c>
      <c r="BF21" s="3" t="s">
        <v>22</v>
      </c>
      <c r="BG21" s="3" t="s">
        <v>27</v>
      </c>
      <c r="BH21" s="3">
        <v>4.7524885907132587E-3</v>
      </c>
      <c r="BI21" s="3">
        <v>34.338052726678121</v>
      </c>
      <c r="BJ21" s="3">
        <v>345.84500000000003</v>
      </c>
      <c r="BK21" s="3">
        <v>142.32160012052589</v>
      </c>
      <c r="BL21" s="3">
        <v>0.296496150665578</v>
      </c>
      <c r="BM21" s="3">
        <v>2345.3000000000002</v>
      </c>
      <c r="BN21" s="3">
        <v>702.16494117647096</v>
      </c>
      <c r="BO21" s="3">
        <v>970.25300000000004</v>
      </c>
      <c r="BP21" s="3">
        <v>0.27630737428642738</v>
      </c>
      <c r="BQ21" s="3">
        <v>1.4172045847835564</v>
      </c>
      <c r="BR21" s="3">
        <v>1799.96</v>
      </c>
      <c r="BS21" s="3">
        <v>1564501817.5999999</v>
      </c>
      <c r="BT21" s="3" t="s">
        <v>23</v>
      </c>
      <c r="BU21" s="3" t="s">
        <v>26</v>
      </c>
      <c r="BV21" s="3">
        <v>5.0386902227642239E-3</v>
      </c>
      <c r="BW21" s="3">
        <v>36.223156747084317</v>
      </c>
      <c r="BX21" s="3">
        <v>364.78261290322598</v>
      </c>
      <c r="BY21" s="3">
        <v>151.06904729825376</v>
      </c>
      <c r="BZ21" s="3">
        <v>0.29368145080090147</v>
      </c>
      <c r="CA21" s="3">
        <v>1352.89</v>
      </c>
      <c r="CB21" s="3">
        <v>381.80376470588197</v>
      </c>
      <c r="CC21" s="3">
        <v>541.03399999999999</v>
      </c>
      <c r="CD21" s="3">
        <v>0.29430726219446102</v>
      </c>
      <c r="CE21" s="3">
        <v>1.5005637353659846</v>
      </c>
      <c r="CF21" s="3">
        <v>1799.9941935483901</v>
      </c>
      <c r="CH21" s="3">
        <f>AVERAGE(A21,O21,AC21,AQ21,BS21)</f>
        <v>1251497597.7600002</v>
      </c>
      <c r="CI21" s="3">
        <f>(CH21-CH$3)/60</f>
        <v>19.163333340485892</v>
      </c>
      <c r="CL21" s="3">
        <v>20.053518521785737</v>
      </c>
      <c r="CM21" s="3">
        <f>AVERAGE(D21,R21,AF21,AT21,BV21)</f>
        <v>4.8675568179337601E-3</v>
      </c>
      <c r="CN21" s="3">
        <f>AVERAGE(E21,S21,AG21,AU21,BW21)</f>
        <v>38.270376294494284</v>
      </c>
      <c r="CO21" s="3">
        <f>AVERAGE(F21,T21,AH21,AV21,BX21)</f>
        <v>346.01141290322579</v>
      </c>
      <c r="CP21" s="3">
        <f>AVERAGE(G21,U21,AI21,AW21,BY21)</f>
        <v>126.69013736339957</v>
      </c>
      <c r="CQ21" s="3">
        <f>AVERAGE(H21,V21,AJ21,AX21,BZ21)</f>
        <v>0.31098206700616127</v>
      </c>
      <c r="CR21" s="3">
        <f>AVERAGE(I21,W21,AK21,AY21,CA21)</f>
        <v>2250.5219999999999</v>
      </c>
      <c r="CS21" s="3">
        <f>AVERAGE(J21,X21,AL21,AZ21,CB21)</f>
        <v>626.84647058823521</v>
      </c>
      <c r="CT21" s="3">
        <f>AVERAGE(K21,Y21,AM21,BA21,CC21)</f>
        <v>903.65139999999997</v>
      </c>
      <c r="CU21" s="3">
        <f>AVERAGE(L21,Z21,AN21,BB21,CD21)</f>
        <v>0.30516638476474134</v>
      </c>
      <c r="CV21" s="3">
        <f>AVERAGE(M21,AA21,AO21,BC21,CE21)</f>
        <v>1.4927350785806979</v>
      </c>
      <c r="CW21" s="3">
        <f>AVERAGE(N21,AB21,AP21,BD21,CF21)</f>
        <v>1800.0058064516138</v>
      </c>
      <c r="CY21" s="3">
        <f>STDEV(D21,R21,AF21,AT21,BV21)/SQRT(5-2)</f>
        <v>6.4639706456190947E-4</v>
      </c>
      <c r="CZ21" s="3">
        <f>STDEV(E21,S21,AG21,AU21,BW21)/SQRT(5-2)</f>
        <v>2.9715210746113563</v>
      </c>
      <c r="DA21" s="3">
        <f>STDEV(F21,T21,AH21,AV21,BX21)/SQRT(5-2)</f>
        <v>6.9903609276851606</v>
      </c>
      <c r="DB21" s="3">
        <f>STDEV(G21,U21,AI21,AW21,BY21)/SQRT(5-2)</f>
        <v>12.55695127674751</v>
      </c>
      <c r="DC21" s="3">
        <f>STDEV(H21,V21,AJ21,AX21,BZ21)/SQRT(5-2)</f>
        <v>4.6688143238941202E-2</v>
      </c>
      <c r="DD21" s="3">
        <f>STDEV(I21,W21,AK21,AY21,CA21)/SQRT(5-2)</f>
        <v>344.66499704785855</v>
      </c>
      <c r="DE21" s="3">
        <f>STDEV(J21,X21,AL21,AZ21,CB21)/SQRT(5-2)</f>
        <v>94.181849469805158</v>
      </c>
      <c r="DF21" s="3">
        <f>STDEV(K21,Y21,AM21,BA21,CC21)/SQRT(5-2)</f>
        <v>138.19134808759458</v>
      </c>
      <c r="DG21" s="3">
        <f>STDEV(L21,Z21,AN21,BB21,CD21)/SQRT(5-2)</f>
        <v>1.3453080463624952E-2</v>
      </c>
      <c r="DH21" s="3">
        <f>STDEV(M21,AA21,AO21,BC21,CE21)/SQRT(5-2)</f>
        <v>7.5319475879316214E-2</v>
      </c>
      <c r="DI21" s="3">
        <f>STDEV(N21,AB21,AP21,BD21,CF21)/SQRT(5-2)</f>
        <v>3.5810326245731744E-2</v>
      </c>
      <c r="DK21" s="4"/>
    </row>
    <row r="22" spans="1:115" ht="15.75" x14ac:dyDescent="0.25">
      <c r="A22" s="3">
        <v>1564328883.5</v>
      </c>
      <c r="B22" s="3">
        <v>6</v>
      </c>
      <c r="C22" s="3" t="s">
        <v>26</v>
      </c>
      <c r="D22" s="3">
        <v>6.7828322339489747E-3</v>
      </c>
      <c r="E22" s="3">
        <v>47.239156054105607</v>
      </c>
      <c r="F22" s="3">
        <v>331.70025806451599</v>
      </c>
      <c r="G22" s="3">
        <v>146.53620038674987</v>
      </c>
      <c r="H22" s="3">
        <v>0.45950553848931902</v>
      </c>
      <c r="I22" s="3">
        <v>2630.74</v>
      </c>
      <c r="J22" s="3">
        <v>753.16911764705901</v>
      </c>
      <c r="K22" s="3">
        <v>1138.32</v>
      </c>
      <c r="L22" s="3">
        <v>0.33835027264120898</v>
      </c>
      <c r="M22" s="3">
        <v>1.3110724576568977</v>
      </c>
      <c r="N22" s="3">
        <v>1800.01548387097</v>
      </c>
      <c r="O22" s="3">
        <v>1564328054.5999999</v>
      </c>
      <c r="P22" s="3" t="s">
        <v>1</v>
      </c>
      <c r="Q22" s="3" t="s">
        <v>26</v>
      </c>
      <c r="R22" s="3">
        <v>4.5322538891293977E-3</v>
      </c>
      <c r="S22" s="3">
        <v>36.427071421685632</v>
      </c>
      <c r="T22" s="3">
        <v>343.96199999999999</v>
      </c>
      <c r="U22" s="3">
        <v>122.80554798477034</v>
      </c>
      <c r="V22" s="3">
        <v>0.28726053357933823</v>
      </c>
      <c r="W22" s="3">
        <v>2774.67</v>
      </c>
      <c r="X22" s="3">
        <v>759.61158823529399</v>
      </c>
      <c r="Y22" s="3">
        <v>1066.8699999999999</v>
      </c>
      <c r="Z22" s="3">
        <v>0.28799986105589803</v>
      </c>
      <c r="AA22" s="3">
        <v>1.6007573556290835</v>
      </c>
      <c r="AB22" s="3">
        <v>1799.85</v>
      </c>
      <c r="AC22" s="3">
        <v>1564328323.5</v>
      </c>
      <c r="AD22" s="3" t="s">
        <v>5</v>
      </c>
      <c r="AE22" s="3" t="s">
        <v>26</v>
      </c>
      <c r="AF22" s="3">
        <v>4.5409223970787806E-3</v>
      </c>
      <c r="AG22" s="3">
        <v>38.71748953001395</v>
      </c>
      <c r="AH22" s="3">
        <v>339.69099999999997</v>
      </c>
      <c r="AI22" s="3">
        <v>99.374800529551379</v>
      </c>
      <c r="AJ22" s="3">
        <v>0.27997549756446716</v>
      </c>
      <c r="AK22" s="3">
        <v>2563.75</v>
      </c>
      <c r="AL22" s="3">
        <v>703.78111764705898</v>
      </c>
      <c r="AM22" s="3">
        <v>994.8</v>
      </c>
      <c r="AN22" s="3">
        <v>0.29254009082523225</v>
      </c>
      <c r="AO22" s="3">
        <v>1.577151186168074</v>
      </c>
      <c r="AP22" s="3">
        <v>1800.02</v>
      </c>
      <c r="AQ22" s="3">
        <v>1159.5999999046301</v>
      </c>
      <c r="AR22" s="3">
        <v>3</v>
      </c>
      <c r="AS22" s="3" t="s">
        <v>26</v>
      </c>
      <c r="AT22" s="3">
        <v>3.8955623707164723E-3</v>
      </c>
      <c r="AU22" s="3">
        <v>34.457138360049335</v>
      </c>
      <c r="AV22" s="3">
        <v>347.20800000000003</v>
      </c>
      <c r="AW22" s="3">
        <v>122.4899416773338</v>
      </c>
      <c r="AX22" s="3">
        <v>0.26564509072168874</v>
      </c>
      <c r="AY22" s="3">
        <v>1930.56</v>
      </c>
      <c r="AZ22" s="3">
        <v>540.09776470588201</v>
      </c>
      <c r="BA22" s="3">
        <v>800.21400000000006</v>
      </c>
      <c r="BB22" s="3">
        <v>0.32505834101142694</v>
      </c>
      <c r="BC22" s="3">
        <v>1.412554641633363</v>
      </c>
      <c r="BD22" s="3">
        <v>1800.03</v>
      </c>
      <c r="BE22" s="3">
        <v>1564328381.5999999</v>
      </c>
      <c r="BF22" s="3" t="s">
        <v>22</v>
      </c>
      <c r="BG22" s="3" t="s">
        <v>27</v>
      </c>
      <c r="BH22" s="3">
        <v>4.7364059477435581E-3</v>
      </c>
      <c r="BI22" s="3">
        <v>34.771593406211515</v>
      </c>
      <c r="BJ22" s="3">
        <v>345.709</v>
      </c>
      <c r="BK22" s="3">
        <v>140.7361054852617</v>
      </c>
      <c r="BL22" s="3">
        <v>0.29799229100630154</v>
      </c>
      <c r="BM22" s="3">
        <v>2345.3000000000002</v>
      </c>
      <c r="BN22" s="3">
        <v>699.38300000000004</v>
      </c>
      <c r="BO22" s="3">
        <v>967.89400000000001</v>
      </c>
      <c r="BP22" s="3">
        <v>0.27741777508694132</v>
      </c>
      <c r="BQ22" s="3">
        <v>1.4230959175281592</v>
      </c>
      <c r="BR22" s="3">
        <v>1799.94</v>
      </c>
      <c r="BS22" s="3">
        <v>1564501887.5999999</v>
      </c>
      <c r="BT22" s="3" t="s">
        <v>23</v>
      </c>
      <c r="BU22" s="3" t="s">
        <v>26</v>
      </c>
      <c r="BV22" s="3">
        <v>5.1783851460597431E-3</v>
      </c>
      <c r="BW22" s="3">
        <v>36.59789177471054</v>
      </c>
      <c r="BX22" s="3">
        <v>364.37409677419402</v>
      </c>
      <c r="BY22" s="3">
        <v>153.2572750522921</v>
      </c>
      <c r="BZ22" s="3">
        <v>0.30091304362644344</v>
      </c>
      <c r="CA22" s="3">
        <v>1352.89</v>
      </c>
      <c r="CB22" s="3">
        <v>381.01105882352903</v>
      </c>
      <c r="CC22" s="3">
        <v>547.61699999999996</v>
      </c>
      <c r="CD22" s="3">
        <v>0.30423807364722233</v>
      </c>
      <c r="CE22" s="3">
        <v>1.4705040201454669</v>
      </c>
      <c r="CF22" s="3">
        <v>1799.9935483871</v>
      </c>
      <c r="CH22" s="3">
        <f>AVERAGE(A22,O22,AC22,AQ22,BS22)</f>
        <v>1251497661.7600002</v>
      </c>
      <c r="CI22" s="3">
        <f>(CH22-CH$3)/60</f>
        <v>20.230000007152558</v>
      </c>
      <c r="CL22" s="3">
        <v>21.164629634221395</v>
      </c>
      <c r="CM22" s="3">
        <f>AVERAGE(D22,R22,AF22,AT22,BV22)</f>
        <v>4.9859912073866742E-3</v>
      </c>
      <c r="CN22" s="3">
        <f>AVERAGE(E22,S22,AG22,AU22,BW22)</f>
        <v>38.687749428113008</v>
      </c>
      <c r="CO22" s="3">
        <f>AVERAGE(F22,T22,AH22,AV22,BX22)</f>
        <v>345.38707096774203</v>
      </c>
      <c r="CP22" s="3">
        <f>AVERAGE(G22,U22,AI22,AW22,BY22)</f>
        <v>128.89275312613952</v>
      </c>
      <c r="CQ22" s="3">
        <f>AVERAGE(H22,V22,AJ22,AX22,BZ22)</f>
        <v>0.31865994079625137</v>
      </c>
      <c r="CR22" s="3">
        <f>AVERAGE(I22,W22,AK22,AY22,CA22)</f>
        <v>2250.5219999999999</v>
      </c>
      <c r="CS22" s="3">
        <f>AVERAGE(J22,X22,AL22,AZ22,CB22)</f>
        <v>627.53412941176452</v>
      </c>
      <c r="CT22" s="3">
        <f>AVERAGE(K22,Y22,AM22,BA22,CC22)</f>
        <v>909.56420000000003</v>
      </c>
      <c r="CU22" s="3">
        <f>AVERAGE(L22,Z22,AN22,BB22,CD22)</f>
        <v>0.30963732783619768</v>
      </c>
      <c r="CV22" s="3">
        <f>AVERAGE(M22,AA22,AO22,BC22,CE22)</f>
        <v>1.4744079322465771</v>
      </c>
      <c r="CW22" s="3">
        <f>AVERAGE(N22,AB22,AP22,BD22,CF22)</f>
        <v>1799.9818064516141</v>
      </c>
      <c r="CY22" s="3">
        <f>STDEV(D22,R22,AF22,AT22,BV22)/SQRT(5-2)</f>
        <v>6.3630783627801561E-4</v>
      </c>
      <c r="CZ22" s="3">
        <f>STDEV(E22,S22,AG22,AU22,BW22)/SQRT(5-2)</f>
        <v>2.8940122066401108</v>
      </c>
      <c r="DA22" s="3">
        <f>STDEV(F22,T22,AH22,AV22,BX22)/SQRT(5-2)</f>
        <v>6.9858656746793839</v>
      </c>
      <c r="DB22" s="3">
        <f>STDEV(G22,U22,AI22,AW22,BY22)/SQRT(5-2)</f>
        <v>12.430743965079657</v>
      </c>
      <c r="DC22" s="3">
        <f>STDEV(H22,V22,AJ22,AX22,BZ22)/SQRT(5-2)</f>
        <v>4.6048360447494087E-2</v>
      </c>
      <c r="DD22" s="3">
        <f>STDEV(I22,W22,AK22,AY22,CA22)/SQRT(5-2)</f>
        <v>344.66499704785855</v>
      </c>
      <c r="DE22" s="3">
        <f>STDEV(J22,X22,AL22,AZ22,CB22)/SQRT(5-2)</f>
        <v>94.631280424933749</v>
      </c>
      <c r="DF22" s="3">
        <f>STDEV(K22,Y22,AM22,BA22,CC22)/SQRT(5-2)</f>
        <v>137.62954932741266</v>
      </c>
      <c r="DG22" s="3">
        <f>STDEV(L22,Z22,AN22,BB22,CD22)/SQRT(5-2)</f>
        <v>1.2422722040012959E-2</v>
      </c>
      <c r="DH22" s="3">
        <f>STDEV(M22,AA22,AO22,BC22,CE22)/SQRT(5-2)</f>
        <v>6.8944361846032989E-2</v>
      </c>
      <c r="DI22" s="3">
        <f>STDEV(N22,AB22,AP22,BD22,CF22)/SQRT(5-2)</f>
        <v>4.3230339996810155E-2</v>
      </c>
      <c r="DK22" s="4"/>
    </row>
    <row r="23" spans="1:115" ht="15.75" x14ac:dyDescent="0.25">
      <c r="A23" s="3">
        <v>1564328953.5</v>
      </c>
      <c r="B23" s="3">
        <v>6</v>
      </c>
      <c r="C23" s="3" t="s">
        <v>26</v>
      </c>
      <c r="D23" s="3">
        <v>6.797819677701121E-3</v>
      </c>
      <c r="E23" s="3">
        <v>47.411116167088679</v>
      </c>
      <c r="F23" s="3">
        <v>331.46025806451598</v>
      </c>
      <c r="G23" s="3">
        <v>146.97154875191828</v>
      </c>
      <c r="H23" s="3">
        <v>0.4631496242672104</v>
      </c>
      <c r="I23" s="3">
        <v>2630.74</v>
      </c>
      <c r="J23" s="3">
        <v>751.42941176470595</v>
      </c>
      <c r="K23" s="3">
        <v>1134.53</v>
      </c>
      <c r="L23" s="3">
        <v>0.33767338742500774</v>
      </c>
      <c r="M23" s="3">
        <v>1.318792804068645</v>
      </c>
      <c r="N23" s="3">
        <v>1799.9980645161299</v>
      </c>
      <c r="O23" s="3">
        <v>1564328114.5999999</v>
      </c>
      <c r="P23" s="3" t="s">
        <v>1</v>
      </c>
      <c r="Q23" s="3" t="s">
        <v>26</v>
      </c>
      <c r="R23" s="3">
        <v>4.6206507677427327E-3</v>
      </c>
      <c r="S23" s="3">
        <v>36.828525786637726</v>
      </c>
      <c r="T23" s="3">
        <v>343.34800000000001</v>
      </c>
      <c r="U23" s="3">
        <v>126.38770831094047</v>
      </c>
      <c r="V23" s="3">
        <v>0.29669509548034911</v>
      </c>
      <c r="W23" s="3">
        <v>2774.67</v>
      </c>
      <c r="X23" s="3">
        <v>764.00758823529395</v>
      </c>
      <c r="Y23" s="3">
        <v>1078.5999999999999</v>
      </c>
      <c r="Z23" s="3">
        <v>0.29166735746774153</v>
      </c>
      <c r="AA23" s="3">
        <v>1.5724735768588913</v>
      </c>
      <c r="AB23" s="3">
        <v>1800.17</v>
      </c>
      <c r="AC23" s="3">
        <v>1564328383.5</v>
      </c>
      <c r="AD23" s="3" t="s">
        <v>5</v>
      </c>
      <c r="AE23" s="3" t="s">
        <v>26</v>
      </c>
      <c r="AF23" s="3">
        <v>4.7060797834595682E-3</v>
      </c>
      <c r="AG23" s="3">
        <v>39.074014641458611</v>
      </c>
      <c r="AH23" s="3">
        <v>338.99099999999999</v>
      </c>
      <c r="AI23" s="3">
        <v>105.30955290327771</v>
      </c>
      <c r="AJ23" s="3">
        <v>0.29153847723686199</v>
      </c>
      <c r="AK23" s="3">
        <v>2563.75</v>
      </c>
      <c r="AL23" s="3">
        <v>704.20058823529405</v>
      </c>
      <c r="AM23" s="3">
        <v>997.71</v>
      </c>
      <c r="AN23" s="3">
        <v>0.29418309104319484</v>
      </c>
      <c r="AO23" s="3">
        <v>1.5696344629200869</v>
      </c>
      <c r="AP23" s="3">
        <v>1800.01</v>
      </c>
      <c r="AQ23" s="3">
        <v>1219.5999999046301</v>
      </c>
      <c r="AR23" s="3">
        <v>3</v>
      </c>
      <c r="AS23" s="3" t="s">
        <v>26</v>
      </c>
      <c r="AT23" s="3">
        <v>3.9489775321389356E-3</v>
      </c>
      <c r="AU23" s="3">
        <v>34.938375858078743</v>
      </c>
      <c r="AV23" s="3">
        <v>346.423</v>
      </c>
      <c r="AW23" s="3">
        <v>123.2479258319399</v>
      </c>
      <c r="AX23" s="3">
        <v>0.27153973859610642</v>
      </c>
      <c r="AY23" s="3">
        <v>1930.56</v>
      </c>
      <c r="AZ23" s="3">
        <v>541.21723529411804</v>
      </c>
      <c r="BA23" s="3">
        <v>806.60799999999995</v>
      </c>
      <c r="BB23" s="3">
        <v>0.32902074453251384</v>
      </c>
      <c r="BC23" s="3">
        <v>1.3934302660028168</v>
      </c>
      <c r="BD23" s="3">
        <v>1800.03</v>
      </c>
      <c r="BE23" s="3">
        <v>1564328441.5999999</v>
      </c>
      <c r="BF23" s="3" t="s">
        <v>22</v>
      </c>
      <c r="BG23" s="3" t="s">
        <v>27</v>
      </c>
      <c r="BH23" s="3">
        <v>4.7946176601093241E-3</v>
      </c>
      <c r="BI23" s="3">
        <v>34.716218350658728</v>
      </c>
      <c r="BJ23" s="3">
        <v>345.423</v>
      </c>
      <c r="BK23" s="3">
        <v>143.41806998349722</v>
      </c>
      <c r="BL23" s="3">
        <v>0.30243546483107764</v>
      </c>
      <c r="BM23" s="3">
        <v>2345.3000000000002</v>
      </c>
      <c r="BN23" s="3">
        <v>696.267352941176</v>
      </c>
      <c r="BO23" s="3">
        <v>964.904</v>
      </c>
      <c r="BP23" s="3">
        <v>0.27840764165017862</v>
      </c>
      <c r="BQ23" s="3">
        <v>1.4306044953694876</v>
      </c>
      <c r="BR23" s="3">
        <v>1799.92</v>
      </c>
      <c r="BS23" s="3">
        <v>1564501957.5999999</v>
      </c>
      <c r="BT23" s="3" t="s">
        <v>23</v>
      </c>
      <c r="BU23" s="3" t="s">
        <v>26</v>
      </c>
      <c r="BV23" s="3">
        <v>5.2094487250907342E-3</v>
      </c>
      <c r="BW23" s="3">
        <v>36.823878955225325</v>
      </c>
      <c r="BX23" s="3">
        <v>364.16796774193602</v>
      </c>
      <c r="BY23" s="3">
        <v>153.93101923058228</v>
      </c>
      <c r="BZ23" s="3">
        <v>0.30416673831338681</v>
      </c>
      <c r="CA23" s="3">
        <v>1352.89</v>
      </c>
      <c r="CB23" s="3">
        <v>380.31605882352898</v>
      </c>
      <c r="CC23" s="3">
        <v>546.63800000000003</v>
      </c>
      <c r="CD23" s="3">
        <v>0.30426340864790058</v>
      </c>
      <c r="CE23" s="3">
        <v>1.4749285633271014</v>
      </c>
      <c r="CF23" s="3">
        <v>1800.0006451612901</v>
      </c>
      <c r="CH23" s="3">
        <f>AVERAGE(A23,O23,AC23,AQ23,BS23)</f>
        <v>1251497725.7600002</v>
      </c>
      <c r="CI23" s="3">
        <f>(CH23-CH$3)/60</f>
        <v>21.296666673819225</v>
      </c>
      <c r="CL23" s="3">
        <v>22.275740742683411</v>
      </c>
      <c r="CM23" s="3">
        <f>AVERAGE(D23,R23,AF23,AT23,BV23)</f>
        <v>5.056595297226618E-3</v>
      </c>
      <c r="CN23" s="3">
        <f>AVERAGE(E23,S23,AG23,AU23,BW23)</f>
        <v>39.015182281697818</v>
      </c>
      <c r="CO23" s="3">
        <f>AVERAGE(F23,T23,AH23,AV23,BX23)</f>
        <v>344.8780451612904</v>
      </c>
      <c r="CP23" s="3">
        <f>AVERAGE(G23,U23,AI23,AW23,BY23)</f>
        <v>131.16955100573173</v>
      </c>
      <c r="CQ23" s="3">
        <f>AVERAGE(H23,V23,AJ23,AX23,BZ23)</f>
        <v>0.325417934778783</v>
      </c>
      <c r="CR23" s="3">
        <f>AVERAGE(I23,W23,AK23,AY23,CA23)</f>
        <v>2250.5219999999999</v>
      </c>
      <c r="CS23" s="3">
        <f>AVERAGE(J23,X23,AL23,AZ23,CB23)</f>
        <v>628.23417647058818</v>
      </c>
      <c r="CT23" s="3">
        <f>AVERAGE(K23,Y23,AM23,BA23,CC23)</f>
        <v>912.81720000000007</v>
      </c>
      <c r="CU23" s="3">
        <f>AVERAGE(L23,Z23,AN23,BB23,CD23)</f>
        <v>0.31136159782327172</v>
      </c>
      <c r="CV23" s="3">
        <f>AVERAGE(M23,AA23,AO23,BC23,CE23)</f>
        <v>1.4658519346355083</v>
      </c>
      <c r="CW23" s="3">
        <f>AVERAGE(N23,AB23,AP23,BD23,CF23)</f>
        <v>1800.041741935484</v>
      </c>
      <c r="CY23" s="3">
        <f>STDEV(D23,R23,AF23,AT23,BV23)/SQRT(5-2)</f>
        <v>6.1879940107738513E-4</v>
      </c>
      <c r="CZ23" s="3">
        <f>STDEV(E23,S23,AG23,AU23,BW23)/SQRT(5-2)</f>
        <v>2.8387026756082845</v>
      </c>
      <c r="DA23" s="3">
        <f>STDEV(F23,T23,AH23,AV23,BX23)/SQRT(5-2)</f>
        <v>7.0209409870400163</v>
      </c>
      <c r="DB23" s="3">
        <f>STDEV(G23,U23,AI23,AW23,BY23)/SQRT(5-2)</f>
        <v>11.262567925552023</v>
      </c>
      <c r="DC23" s="3">
        <f>STDEV(H23,V23,AJ23,AX23,BZ23)/SQRT(5-2)</f>
        <v>4.4997509935870213E-2</v>
      </c>
      <c r="DD23" s="3">
        <f>STDEV(I23,W23,AK23,AY23,CA23)/SQRT(5-2)</f>
        <v>344.66499704785855</v>
      </c>
      <c r="DE23" s="3">
        <f>STDEV(J23,X23,AL23,AZ23,CB23)/SQRT(5-2)</f>
        <v>95.051618505936119</v>
      </c>
      <c r="DF23" s="3">
        <f>STDEV(K23,Y23,AM23,BA23,CC23)/SQRT(5-2)</f>
        <v>138.20723890496228</v>
      </c>
      <c r="DG23" s="3">
        <f>STDEV(L23,Z23,AN23,BB23,CD23)/SQRT(5-2)</f>
        <v>1.2032955519767571E-2</v>
      </c>
      <c r="DH23" s="3">
        <f>STDEV(M23,AA23,AO23,BC23,CE23)/SQRT(5-2)</f>
        <v>6.3961354821082284E-2</v>
      </c>
      <c r="DI23" s="3">
        <f>STDEV(N23,AB23,AP23,BD23,CF23)/SQRT(5-2)</f>
        <v>4.2024017380110641E-2</v>
      </c>
      <c r="DK23" s="4"/>
    </row>
    <row r="24" spans="1:115" ht="15.75" x14ac:dyDescent="0.25">
      <c r="A24" s="3">
        <v>1564329023.5</v>
      </c>
      <c r="B24" s="3">
        <v>6</v>
      </c>
      <c r="C24" s="3" t="s">
        <v>26</v>
      </c>
      <c r="D24" s="3">
        <v>6.8616106400564512E-3</v>
      </c>
      <c r="E24" s="3">
        <v>47.476231177976864</v>
      </c>
      <c r="F24" s="3">
        <v>331.30164516129003</v>
      </c>
      <c r="G24" s="3">
        <v>147.11882879856563</v>
      </c>
      <c r="H24" s="3">
        <v>0.46481047695902433</v>
      </c>
      <c r="I24" s="3">
        <v>2630.74</v>
      </c>
      <c r="J24" s="3">
        <v>749.131176470588</v>
      </c>
      <c r="K24" s="3">
        <v>1133.45</v>
      </c>
      <c r="L24" s="3">
        <v>0.33906994003212498</v>
      </c>
      <c r="M24" s="3">
        <v>1.321002249768406</v>
      </c>
      <c r="N24" s="3">
        <v>1800.0425806451599</v>
      </c>
      <c r="O24" s="3">
        <v>1564328174.5999999</v>
      </c>
      <c r="P24" s="3" t="s">
        <v>1</v>
      </c>
      <c r="Q24" s="3" t="s">
        <v>26</v>
      </c>
      <c r="R24" s="3">
        <v>4.7534786048074673E-3</v>
      </c>
      <c r="S24" s="3">
        <v>37.128944117386979</v>
      </c>
      <c r="T24" s="3">
        <v>342.74200000000002</v>
      </c>
      <c r="U24" s="3">
        <v>130.42411506962091</v>
      </c>
      <c r="V24" s="3">
        <v>0.30650120942824016</v>
      </c>
      <c r="W24" s="3">
        <v>2774.67</v>
      </c>
      <c r="X24" s="3">
        <v>768.17382352941195</v>
      </c>
      <c r="Y24" s="3">
        <v>1083.52</v>
      </c>
      <c r="Z24" s="3">
        <v>0.29103863008582032</v>
      </c>
      <c r="AA24" s="3">
        <v>1.5607926018901359</v>
      </c>
      <c r="AB24" s="3">
        <v>1799.88</v>
      </c>
      <c r="AC24" s="3">
        <v>1564328443.5</v>
      </c>
      <c r="AD24" s="3" t="s">
        <v>5</v>
      </c>
      <c r="AE24" s="3" t="s">
        <v>26</v>
      </c>
      <c r="AF24" s="3">
        <v>4.7307084322061738E-3</v>
      </c>
      <c r="AG24" s="3">
        <v>39.365350206353789</v>
      </c>
      <c r="AH24" s="3">
        <v>338.61200000000002</v>
      </c>
      <c r="AI24" s="3">
        <v>105.10809670888884</v>
      </c>
      <c r="AJ24" s="3">
        <v>0.29404722274134082</v>
      </c>
      <c r="AK24" s="3">
        <v>2563.75</v>
      </c>
      <c r="AL24" s="3">
        <v>704.53800000000001</v>
      </c>
      <c r="AM24" s="3">
        <v>998.952</v>
      </c>
      <c r="AN24" s="3">
        <v>0.29472286956730653</v>
      </c>
      <c r="AO24" s="3">
        <v>1.5664396287309099</v>
      </c>
      <c r="AP24" s="3">
        <v>1800</v>
      </c>
      <c r="AQ24" s="3">
        <v>1279.5999999046301</v>
      </c>
      <c r="AR24" s="3">
        <v>3</v>
      </c>
      <c r="AS24" s="3" t="s">
        <v>26</v>
      </c>
      <c r="AT24" s="3">
        <v>4.0832496033115836E-3</v>
      </c>
      <c r="AU24" s="3">
        <v>35.505768467968551</v>
      </c>
      <c r="AV24" s="3">
        <v>345.54700000000003</v>
      </c>
      <c r="AW24" s="3">
        <v>126.5151075780918</v>
      </c>
      <c r="AX24" s="3">
        <v>0.28188207478919292</v>
      </c>
      <c r="AY24" s="3">
        <v>1930.56</v>
      </c>
      <c r="AZ24" s="3">
        <v>542.21841176470605</v>
      </c>
      <c r="BA24" s="3">
        <v>812.42399999999998</v>
      </c>
      <c r="BB24" s="3">
        <v>0.33259183411038318</v>
      </c>
      <c r="BC24" s="3">
        <v>1.3762961212371865</v>
      </c>
      <c r="BD24" s="3">
        <v>1799.98</v>
      </c>
      <c r="BE24" s="3">
        <v>1564328501.5999999</v>
      </c>
      <c r="BF24" s="3" t="s">
        <v>22</v>
      </c>
      <c r="BG24" s="3" t="s">
        <v>27</v>
      </c>
      <c r="BH24" s="3">
        <v>4.756168823628143E-3</v>
      </c>
      <c r="BI24" s="3">
        <v>34.630502130851788</v>
      </c>
      <c r="BJ24" s="3">
        <v>345.46199999999999</v>
      </c>
      <c r="BK24" s="3">
        <v>141.92334033901446</v>
      </c>
      <c r="BL24" s="3">
        <v>0.29914928094344911</v>
      </c>
      <c r="BM24" s="3">
        <v>2345.3000000000002</v>
      </c>
      <c r="BN24" s="3">
        <v>693.01005882352899</v>
      </c>
      <c r="BO24" s="3">
        <v>961.58500000000004</v>
      </c>
      <c r="BP24" s="3">
        <v>0.27930442048957815</v>
      </c>
      <c r="BQ24" s="3">
        <v>1.4389939526926898</v>
      </c>
      <c r="BR24" s="3">
        <v>1799.91</v>
      </c>
      <c r="BS24" s="3">
        <v>1564502027.5999999</v>
      </c>
      <c r="BT24" s="3" t="s">
        <v>23</v>
      </c>
      <c r="BU24" s="3" t="s">
        <v>26</v>
      </c>
      <c r="BV24" s="3">
        <v>5.3256963750591005E-3</v>
      </c>
      <c r="BW24" s="3">
        <v>37.185228096141934</v>
      </c>
      <c r="BX24" s="3">
        <v>363.82709677419399</v>
      </c>
      <c r="BY24" s="3">
        <v>155.51455392684528</v>
      </c>
      <c r="BZ24" s="3">
        <v>0.310453176815354</v>
      </c>
      <c r="CA24" s="3">
        <v>1352.89</v>
      </c>
      <c r="CB24" s="3">
        <v>379.386176470588</v>
      </c>
      <c r="CC24" s="3">
        <v>544.125</v>
      </c>
      <c r="CD24" s="3">
        <v>0.30275915190335312</v>
      </c>
      <c r="CE24" s="3">
        <v>1.4863588329887436</v>
      </c>
      <c r="CF24" s="3">
        <v>1800.02</v>
      </c>
      <c r="CH24" s="3">
        <f>AVERAGE(A24,O24,AC24,AQ24,BS24)</f>
        <v>1251497789.7600002</v>
      </c>
      <c r="CI24" s="3">
        <f>(CH24-CH$3)/60</f>
        <v>22.363333340485891</v>
      </c>
      <c r="CL24" s="3">
        <v>23.387037038803101</v>
      </c>
      <c r="CM24" s="3">
        <f>AVERAGE(D24,R24,AF24,AT24,BV24)</f>
        <v>5.1509487310881551E-3</v>
      </c>
      <c r="CN24" s="3">
        <f>AVERAGE(E24,S24,AG24,AU24,BW24)</f>
        <v>39.332304413165623</v>
      </c>
      <c r="CO24" s="3">
        <f>AVERAGE(F24,T24,AH24,AV24,BX24)</f>
        <v>344.40594838709683</v>
      </c>
      <c r="CP24" s="3">
        <f>AVERAGE(G24,U24,AI24,AW24,BY24)</f>
        <v>132.93614041640248</v>
      </c>
      <c r="CQ24" s="3">
        <f>AVERAGE(H24,V24,AJ24,AX24,BZ24)</f>
        <v>0.33153883214663044</v>
      </c>
      <c r="CR24" s="3">
        <f>AVERAGE(I24,W24,AK24,AY24,CA24)</f>
        <v>2250.5219999999999</v>
      </c>
      <c r="CS24" s="3">
        <f>AVERAGE(J24,X24,AL24,AZ24,CB24)</f>
        <v>628.68951764705878</v>
      </c>
      <c r="CT24" s="3">
        <f>AVERAGE(K24,Y24,AM24,BA24,CC24)</f>
        <v>914.49420000000009</v>
      </c>
      <c r="CU24" s="3">
        <f>AVERAGE(L24,Z24,AN24,BB24,CD24)</f>
        <v>0.31203648513979765</v>
      </c>
      <c r="CV24" s="3">
        <f>AVERAGE(M24,AA24,AO24,BC24,CE24)</f>
        <v>1.4621778869230764</v>
      </c>
      <c r="CW24" s="3">
        <f>AVERAGE(N24,AB24,AP24,BD24,CF24)</f>
        <v>1799.9845161290318</v>
      </c>
      <c r="CY24" s="3">
        <f>STDEV(D24,R24,AF24,AT24,BV24)/SQRT(5-2)</f>
        <v>6.0769144743401003E-4</v>
      </c>
      <c r="CZ24" s="3">
        <f>STDEV(E24,S24,AG24,AU24,BW24)/SQRT(5-2)</f>
        <v>2.7451737318895972</v>
      </c>
      <c r="DA24" s="3">
        <f>STDEV(F24,T24,AH24,AV24,BX24)/SQRT(5-2)</f>
        <v>6.9913299202065859</v>
      </c>
      <c r="DB24" s="3">
        <f>STDEV(G24,U24,AI24,AW24,BY24)/SQRT(5-2)</f>
        <v>11.302187682903581</v>
      </c>
      <c r="DC24" s="3">
        <f>STDEV(H24,V24,AJ24,AX24,BZ24)/SQRT(5-2)</f>
        <v>4.3497349584192081E-2</v>
      </c>
      <c r="DD24" s="3">
        <f>STDEV(I24,W24,AK24,AY24,CA24)/SQRT(5-2)</f>
        <v>344.66499704785855</v>
      </c>
      <c r="DE24" s="3">
        <f>STDEV(J24,X24,AL24,AZ24,CB24)/SQRT(5-2)</f>
        <v>95.456999532581364</v>
      </c>
      <c r="DF24" s="3">
        <f>STDEV(K24,Y24,AM24,BA24,CC24)/SQRT(5-2)</f>
        <v>138.81527096492874</v>
      </c>
      <c r="DG24" s="3">
        <f>STDEV(L24,Z24,AN24,BB24,CD24)/SQRT(5-2)</f>
        <v>1.2845460183004783E-2</v>
      </c>
      <c r="DH24" s="3">
        <f>STDEV(M24,AA24,AO24,BC24,CE24)/SQRT(5-2)</f>
        <v>6.3565143205495431E-2</v>
      </c>
      <c r="DI24" s="3">
        <f>STDEV(N24,AB24,AP24,BD24,CF24)/SQRT(5-2)</f>
        <v>3.6302387480527276E-2</v>
      </c>
      <c r="DK24" s="4"/>
    </row>
    <row r="25" spans="1:115" ht="15.75" x14ac:dyDescent="0.25">
      <c r="A25" s="3">
        <v>1564329093.5</v>
      </c>
      <c r="B25" s="3">
        <v>6</v>
      </c>
      <c r="C25" s="3" t="s">
        <v>26</v>
      </c>
      <c r="D25" s="3">
        <v>6.8821184565655592E-3</v>
      </c>
      <c r="E25" s="3">
        <v>47.544734284756686</v>
      </c>
      <c r="F25" s="3">
        <v>331.21838709677399</v>
      </c>
      <c r="G25" s="3">
        <v>147.10412034042258</v>
      </c>
      <c r="H25" s="3">
        <v>0.465761738220693</v>
      </c>
      <c r="I25" s="3">
        <v>2630.74</v>
      </c>
      <c r="J25" s="3">
        <v>746.99252941176496</v>
      </c>
      <c r="K25" s="3">
        <v>1131.3800000000001</v>
      </c>
      <c r="L25" s="3">
        <v>0.3397509860420328</v>
      </c>
      <c r="M25" s="3">
        <v>1.3252488111863383</v>
      </c>
      <c r="N25" s="3">
        <v>1800.0051612903201</v>
      </c>
      <c r="O25" s="3">
        <v>1564328234.5999999</v>
      </c>
      <c r="P25" s="3" t="s">
        <v>1</v>
      </c>
      <c r="Q25" s="3" t="s">
        <v>26</v>
      </c>
      <c r="R25" s="3">
        <v>4.8177622519952491E-3</v>
      </c>
      <c r="S25" s="3">
        <v>37.421976207058243</v>
      </c>
      <c r="T25" s="3">
        <v>342.339</v>
      </c>
      <c r="U25" s="3">
        <v>130.45427800666349</v>
      </c>
      <c r="V25" s="3">
        <v>0.30977006630775072</v>
      </c>
      <c r="W25" s="3">
        <v>2774.67</v>
      </c>
      <c r="X25" s="3">
        <v>771.14017647058802</v>
      </c>
      <c r="Y25" s="3">
        <v>1087.48</v>
      </c>
      <c r="Z25" s="3">
        <v>0.29089254379796592</v>
      </c>
      <c r="AA25" s="3">
        <v>1.5514676131974841</v>
      </c>
      <c r="AB25" s="3">
        <v>1799.86</v>
      </c>
      <c r="AC25" s="3">
        <v>1564328503.5</v>
      </c>
      <c r="AD25" s="3" t="s">
        <v>5</v>
      </c>
      <c r="AE25" s="3" t="s">
        <v>26</v>
      </c>
      <c r="AF25" s="3">
        <v>4.7582507625365264E-3</v>
      </c>
      <c r="AG25" s="3">
        <v>39.65504672116505</v>
      </c>
      <c r="AH25" s="3">
        <v>338.12799999999999</v>
      </c>
      <c r="AI25" s="3">
        <v>104.43721267115659</v>
      </c>
      <c r="AJ25" s="3">
        <v>0.29606687504015461</v>
      </c>
      <c r="AK25" s="3">
        <v>2563.75</v>
      </c>
      <c r="AL25" s="3">
        <v>704.73094117647099</v>
      </c>
      <c r="AM25" s="3">
        <v>999.851</v>
      </c>
      <c r="AN25" s="3">
        <v>0.29516403826523052</v>
      </c>
      <c r="AO25" s="3">
        <v>1.5641320556762957</v>
      </c>
      <c r="AP25" s="3">
        <v>1799.96</v>
      </c>
      <c r="AQ25" s="3">
        <v>1339.5999999046301</v>
      </c>
      <c r="AR25" s="3">
        <v>3</v>
      </c>
      <c r="AS25" s="3" t="s">
        <v>26</v>
      </c>
      <c r="AT25" s="3">
        <v>4.1325518518768971E-3</v>
      </c>
      <c r="AU25" s="3">
        <v>35.980978474207497</v>
      </c>
      <c r="AV25" s="3">
        <v>344.887</v>
      </c>
      <c r="AW25" s="3">
        <v>126.4307928441312</v>
      </c>
      <c r="AX25" s="3">
        <v>0.28665394101451885</v>
      </c>
      <c r="AY25" s="3">
        <v>1930.56</v>
      </c>
      <c r="AZ25" s="3">
        <v>543.02964705882403</v>
      </c>
      <c r="BA25" s="3">
        <v>815.25099999999998</v>
      </c>
      <c r="BB25" s="3">
        <v>0.33391109356649173</v>
      </c>
      <c r="BC25" s="3">
        <v>1.3680559729457553</v>
      </c>
      <c r="BD25" s="3">
        <v>1799.93</v>
      </c>
      <c r="BE25" s="3">
        <v>1564328561.5999999</v>
      </c>
      <c r="BF25" s="3" t="s">
        <v>22</v>
      </c>
      <c r="BG25" s="3" t="s">
        <v>27</v>
      </c>
      <c r="BH25" s="3">
        <v>4.7300667740907488E-3</v>
      </c>
      <c r="BI25" s="3">
        <v>34.905253963491326</v>
      </c>
      <c r="BJ25" s="3">
        <v>345.44099999999997</v>
      </c>
      <c r="BK25" s="3">
        <v>140.71433783285752</v>
      </c>
      <c r="BL25" s="3">
        <v>0.29959783584885824</v>
      </c>
      <c r="BM25" s="3">
        <v>2345.3000000000002</v>
      </c>
      <c r="BN25" s="3">
        <v>689.61517647058804</v>
      </c>
      <c r="BO25" s="3">
        <v>954.89800000000002</v>
      </c>
      <c r="BP25" s="3">
        <v>0.2778127334326933</v>
      </c>
      <c r="BQ25" s="3">
        <v>1.4560738424418105</v>
      </c>
      <c r="BR25" s="3">
        <v>1800.17</v>
      </c>
      <c r="BS25" s="3">
        <v>1564502097.5999999</v>
      </c>
      <c r="BT25" s="3" t="s">
        <v>23</v>
      </c>
      <c r="BU25" s="3" t="s">
        <v>26</v>
      </c>
      <c r="BV25" s="3">
        <v>5.3398432139329273E-3</v>
      </c>
      <c r="BW25" s="3">
        <v>37.320724937469009</v>
      </c>
      <c r="BX25" s="3">
        <v>363.659290322581</v>
      </c>
      <c r="BY25" s="3">
        <v>155.87931898862527</v>
      </c>
      <c r="BZ25" s="3">
        <v>0.31246756469521614</v>
      </c>
      <c r="CA25" s="3">
        <v>1352.89</v>
      </c>
      <c r="CB25" s="3">
        <v>378.68223529411802</v>
      </c>
      <c r="CC25" s="3">
        <v>546.85799999999995</v>
      </c>
      <c r="CD25" s="3">
        <v>0.30753095813882569</v>
      </c>
      <c r="CE25" s="3">
        <v>1.4739329039714153</v>
      </c>
      <c r="CF25" s="3">
        <v>1800.00903225806</v>
      </c>
      <c r="CH25" s="3">
        <f>AVERAGE(A25,O25,AC25,AQ25,BS25)</f>
        <v>1251497853.7600002</v>
      </c>
      <c r="CI25" s="3">
        <f>(CH25-CH$3)/60</f>
        <v>23.430000007152557</v>
      </c>
      <c r="CL25" s="3">
        <v>24.498148147265116</v>
      </c>
      <c r="CM25" s="3">
        <f>AVERAGE(D25,R25,AF25,AT25,BV25)</f>
        <v>5.1861053073814318E-3</v>
      </c>
      <c r="CN25" s="3">
        <f>AVERAGE(E25,S25,AG25,AU25,BW25)</f>
        <v>39.584692124931294</v>
      </c>
      <c r="CO25" s="3">
        <f>AVERAGE(F25,T25,AH25,AV25,BX25)</f>
        <v>344.04633548387096</v>
      </c>
      <c r="CP25" s="3">
        <f>AVERAGE(G25,U25,AI25,AW25,BY25)</f>
        <v>132.86114457019983</v>
      </c>
      <c r="CQ25" s="3">
        <f>AVERAGE(H25,V25,AJ25,AX25,BZ25)</f>
        <v>0.33414403705566664</v>
      </c>
      <c r="CR25" s="3">
        <f>AVERAGE(I25,W25,AK25,AY25,CA25)</f>
        <v>2250.5219999999999</v>
      </c>
      <c r="CS25" s="3">
        <f>AVERAGE(J25,X25,AL25,AZ25,CB25)</f>
        <v>628.91510588235326</v>
      </c>
      <c r="CT25" s="3">
        <f>AVERAGE(K25,Y25,AM25,BA25,CC25)</f>
        <v>916.1640000000001</v>
      </c>
      <c r="CU25" s="3">
        <f>AVERAGE(L25,Z25,AN25,BB25,CD25)</f>
        <v>0.3134499239621093</v>
      </c>
      <c r="CV25" s="3">
        <f>AVERAGE(M25,AA25,AO25,BC25,CE25)</f>
        <v>1.4565674713954577</v>
      </c>
      <c r="CW25" s="3">
        <f>AVERAGE(N25,AB25,AP25,BD25,CF25)</f>
        <v>1799.9528387096761</v>
      </c>
      <c r="CY25" s="3">
        <f>STDEV(D25,R25,AF25,AT25,BV25)/SQRT(5-2)</f>
        <v>6.0061128220321742E-4</v>
      </c>
      <c r="CZ25" s="3">
        <f>STDEV(E25,S25,AG25,AU25,BW25)/SQRT(5-2)</f>
        <v>2.6795033837004945</v>
      </c>
      <c r="DA25" s="3">
        <f>STDEV(F25,T25,AH25,AV25,BX25)/SQRT(5-2)</f>
        <v>6.9992420036631637</v>
      </c>
      <c r="DB25" s="3">
        <f>STDEV(G25,U25,AI25,AW25,BY25)/SQRT(5-2)</f>
        <v>11.50275708589497</v>
      </c>
      <c r="DC25" s="3">
        <f>STDEV(H25,V25,AJ25,AX25,BZ25)/SQRT(5-2)</f>
        <v>4.2907224190817467E-2</v>
      </c>
      <c r="DD25" s="3">
        <f>STDEV(I25,W25,AK25,AY25,CA25)/SQRT(5-2)</f>
        <v>344.66499704785855</v>
      </c>
      <c r="DE25" s="3">
        <f>STDEV(J25,X25,AL25,AZ25,CB25)/SQRT(5-2)</f>
        <v>95.704010318565722</v>
      </c>
      <c r="DF25" s="3">
        <f>STDEV(K25,Y25,AM25,BA25,CC25)/SQRT(5-2)</f>
        <v>138.21510038282099</v>
      </c>
      <c r="DG25" s="3">
        <f>STDEV(L25,Z25,AN25,BB25,CD25)/SQRT(5-2)</f>
        <v>1.2873255545631214E-2</v>
      </c>
      <c r="DH25" s="3">
        <f>STDEV(M25,AA25,AO25,BC25,CE25)/SQRT(5-2)</f>
        <v>6.1884711918638251E-2</v>
      </c>
      <c r="DI25" s="3">
        <f>STDEV(N25,AB25,AP25,BD25,CF25)/SQRT(5-2)</f>
        <v>3.5458055124242993E-2</v>
      </c>
      <c r="DK25" s="4"/>
    </row>
    <row r="26" spans="1:115" ht="15.75" x14ac:dyDescent="0.25">
      <c r="A26" s="3">
        <v>1564329163.5</v>
      </c>
      <c r="B26" s="3">
        <v>6</v>
      </c>
      <c r="C26" s="3" t="s">
        <v>26</v>
      </c>
      <c r="D26" s="3">
        <v>6.9728895583094589E-3</v>
      </c>
      <c r="E26" s="3">
        <v>47.563633286757977</v>
      </c>
      <c r="F26" s="3">
        <v>331.16935483870998</v>
      </c>
      <c r="G26" s="3">
        <v>148.50706943898862</v>
      </c>
      <c r="H26" s="3">
        <v>0.47026215027124973</v>
      </c>
      <c r="I26" s="3">
        <v>2630.74</v>
      </c>
      <c r="J26" s="3">
        <v>744.87735294117601</v>
      </c>
      <c r="K26" s="3">
        <v>1128.83</v>
      </c>
      <c r="L26" s="3">
        <v>0.34013327698486395</v>
      </c>
      <c r="M26" s="3">
        <v>1.3305014926959773</v>
      </c>
      <c r="N26" s="3">
        <v>1800.0016129032299</v>
      </c>
      <c r="O26" s="3">
        <v>1564328295</v>
      </c>
      <c r="P26" s="3" t="s">
        <v>1</v>
      </c>
      <c r="Q26" s="3" t="s">
        <v>26</v>
      </c>
      <c r="R26" s="3">
        <v>4.9007694289528517E-3</v>
      </c>
      <c r="S26" s="3">
        <v>37.659524851273218</v>
      </c>
      <c r="T26" s="3">
        <v>341.98099999999999</v>
      </c>
      <c r="U26" s="3">
        <v>133.69211253671048</v>
      </c>
      <c r="V26" s="3">
        <v>0.31773245726313915</v>
      </c>
      <c r="W26" s="3">
        <v>2774.67</v>
      </c>
      <c r="X26" s="3">
        <v>773.84305882352896</v>
      </c>
      <c r="Y26" s="3">
        <v>1096.79</v>
      </c>
      <c r="Z26" s="3">
        <v>0.2944473793310215</v>
      </c>
      <c r="AA26" s="3">
        <v>1.5298097174481899</v>
      </c>
      <c r="AB26" s="3">
        <v>1800.19</v>
      </c>
      <c r="AC26" s="3">
        <v>1564328563.5</v>
      </c>
      <c r="AD26" s="3" t="s">
        <v>5</v>
      </c>
      <c r="AE26" s="3" t="s">
        <v>26</v>
      </c>
      <c r="AF26" s="3">
        <v>4.8153836444322293E-3</v>
      </c>
      <c r="AG26" s="3">
        <v>39.888810256432741</v>
      </c>
      <c r="AH26" s="3">
        <v>337.78300000000002</v>
      </c>
      <c r="AI26" s="3">
        <v>106.99171542778551</v>
      </c>
      <c r="AJ26" s="3">
        <v>0.30198762077498192</v>
      </c>
      <c r="AK26" s="3">
        <v>2563.75</v>
      </c>
      <c r="AL26" s="3">
        <v>704.90494117647097</v>
      </c>
      <c r="AM26" s="3">
        <v>1000.96</v>
      </c>
      <c r="AN26" s="3">
        <v>0.29577111854972127</v>
      </c>
      <c r="AO26" s="3">
        <v>1.5612911604859334</v>
      </c>
      <c r="AP26" s="3">
        <v>1799.98</v>
      </c>
      <c r="AQ26" s="3">
        <v>1399.5999999046301</v>
      </c>
      <c r="AR26" s="3">
        <v>3</v>
      </c>
      <c r="AS26" s="3" t="s">
        <v>26</v>
      </c>
      <c r="AT26" s="3">
        <v>4.2819562838264423E-3</v>
      </c>
      <c r="AU26" s="3">
        <v>36.365319624509119</v>
      </c>
      <c r="AV26" s="3">
        <v>344.18400000000003</v>
      </c>
      <c r="AW26" s="3">
        <v>128.31282443580093</v>
      </c>
      <c r="AX26" s="3">
        <v>0.2938152352376398</v>
      </c>
      <c r="AY26" s="3">
        <v>1930.56</v>
      </c>
      <c r="AZ26" s="3">
        <v>543.90894117647099</v>
      </c>
      <c r="BA26" s="3">
        <v>820.37800000000004</v>
      </c>
      <c r="BB26" s="3">
        <v>0.33700203908872384</v>
      </c>
      <c r="BC26" s="3">
        <v>1.3532566694865047</v>
      </c>
      <c r="BD26" s="3">
        <v>1800.24</v>
      </c>
      <c r="BE26" s="3">
        <v>1564328621.5999999</v>
      </c>
      <c r="BF26" s="3" t="s">
        <v>22</v>
      </c>
      <c r="BG26" s="3" t="s">
        <v>27</v>
      </c>
      <c r="BH26" s="3">
        <v>4.7362599791337641E-3</v>
      </c>
      <c r="BI26" s="3">
        <v>34.774726021029181</v>
      </c>
      <c r="BJ26" s="3">
        <v>345.49299999999999</v>
      </c>
      <c r="BK26" s="3">
        <v>140.92260951175567</v>
      </c>
      <c r="BL26" s="3">
        <v>0.29863020731753215</v>
      </c>
      <c r="BM26" s="3">
        <v>2345.3000000000002</v>
      </c>
      <c r="BN26" s="3">
        <v>686.06247058823499</v>
      </c>
      <c r="BO26" s="3">
        <v>956.54100000000005</v>
      </c>
      <c r="BP26" s="3">
        <v>0.28276731411592926</v>
      </c>
      <c r="BQ26" s="3">
        <v>1.4518551740071779</v>
      </c>
      <c r="BR26" s="3">
        <v>1800.14</v>
      </c>
      <c r="BS26" s="3">
        <v>1564502167.5999999</v>
      </c>
      <c r="BT26" s="3" t="s">
        <v>23</v>
      </c>
      <c r="BU26" s="3" t="s">
        <v>26</v>
      </c>
      <c r="BV26" s="3">
        <v>5.4292437783271478E-3</v>
      </c>
      <c r="BW26" s="3">
        <v>37.605057575497646</v>
      </c>
      <c r="BX26" s="3">
        <v>363.39719354838701</v>
      </c>
      <c r="BY26" s="3">
        <v>157.90687855171461</v>
      </c>
      <c r="BZ26" s="3">
        <v>0.31878982061077621</v>
      </c>
      <c r="CA26" s="3">
        <v>1352.89</v>
      </c>
      <c r="CB26" s="3">
        <v>377.76823529411803</v>
      </c>
      <c r="CC26" s="3">
        <v>547.19000000000005</v>
      </c>
      <c r="CD26" s="3">
        <v>0.30962145636046345</v>
      </c>
      <c r="CE26" s="3">
        <v>1.472431879237559</v>
      </c>
      <c r="CF26" s="3">
        <v>1800.0316129032301</v>
      </c>
      <c r="CH26" s="3">
        <f>AVERAGE(A26,O26,AC26,AQ26,BS26)</f>
        <v>1251497917.8400002</v>
      </c>
      <c r="CI26" s="3">
        <f>(CH26-CH$3)/60</f>
        <v>24.498000005880993</v>
      </c>
      <c r="CL26" s="3">
        <v>25.609259259700774</v>
      </c>
      <c r="CM26" s="3">
        <f>AVERAGE(D26,R26,AF26,AT26,BV26)</f>
        <v>5.280048538769626E-3</v>
      </c>
      <c r="CN26" s="3">
        <f>AVERAGE(E26,S26,AG26,AU26,BW26)</f>
        <v>39.81646911889414</v>
      </c>
      <c r="CO26" s="3">
        <f>AVERAGE(F26,T26,AH26,AV26,BX26)</f>
        <v>343.70290967741937</v>
      </c>
      <c r="CP26" s="3">
        <f>AVERAGE(G26,U26,AI26,AW26,BY26)</f>
        <v>135.08212007820003</v>
      </c>
      <c r="CQ26" s="3">
        <f>AVERAGE(H26,V26,AJ26,AX26,BZ26)</f>
        <v>0.34051745683155732</v>
      </c>
      <c r="CR26" s="3">
        <f>AVERAGE(I26,W26,AK26,AY26,CA26)</f>
        <v>2250.5219999999999</v>
      </c>
      <c r="CS26" s="3">
        <f>AVERAGE(J26,X26,AL26,AZ26,CB26)</f>
        <v>629.06050588235291</v>
      </c>
      <c r="CT26" s="3">
        <f>AVERAGE(K26,Y26,AM26,BA26,CC26)</f>
        <v>918.82960000000003</v>
      </c>
      <c r="CU26" s="3">
        <f>AVERAGE(L26,Z26,AN26,BB26,CD26)</f>
        <v>0.31539505406295881</v>
      </c>
      <c r="CV26" s="3">
        <f>AVERAGE(M26,AA26,AO26,BC26,CE26)</f>
        <v>1.4494581838708327</v>
      </c>
      <c r="CW26" s="3">
        <f>AVERAGE(N26,AB26,AP26,BD26,CF26)</f>
        <v>1800.0886451612921</v>
      </c>
      <c r="CY26" s="3">
        <f>STDEV(D26,R26,AF26,AT26,BV26)/SQRT(5-2)</f>
        <v>5.9469349202578338E-4</v>
      </c>
      <c r="CZ26" s="3">
        <f>STDEV(E26,S26,AG26,AU26,BW26)/SQRT(5-2)</f>
        <v>2.6057143662934945</v>
      </c>
      <c r="DA26" s="3">
        <f>STDEV(F26,T26,AH26,AV26,BX26)/SQRT(5-2)</f>
        <v>6.9713494957914852</v>
      </c>
      <c r="DB26" s="3">
        <f>STDEV(G26,U26,AI26,AW26,BY26)/SQRT(5-2)</f>
        <v>11.321164481468786</v>
      </c>
      <c r="DC26" s="3">
        <f>STDEV(H26,V26,AJ26,AX26,BZ26)/SQRT(5-2)</f>
        <v>4.2318807506424028E-2</v>
      </c>
      <c r="DD26" s="3">
        <f>STDEV(I26,W26,AK26,AY26,CA26)/SQRT(5-2)</f>
        <v>344.66499704785855</v>
      </c>
      <c r="DE26" s="3">
        <f>STDEV(J26,X26,AL26,AZ26,CB26)/SQRT(5-2)</f>
        <v>95.971567965529076</v>
      </c>
      <c r="DF26" s="3">
        <f>STDEV(K26,Y26,AM26,BA26,CC26)/SQRT(5-2)</f>
        <v>138.54126473220884</v>
      </c>
      <c r="DG26" s="3">
        <f>STDEV(L26,Z26,AN26,BB26,CD26)/SQRT(5-2)</f>
        <v>1.2701967785119351E-2</v>
      </c>
      <c r="DH26" s="3">
        <f>STDEV(M26,AA26,AO26,BC26,CE26)/SQRT(5-2)</f>
        <v>5.9788655578586404E-2</v>
      </c>
      <c r="DI26" s="3">
        <f>STDEV(N26,AB26,AP26,BD26,CF26)/SQRT(5-2)</f>
        <v>6.8198334537980548E-2</v>
      </c>
      <c r="DK26" s="4"/>
    </row>
    <row r="27" spans="1:115" ht="15.75" x14ac:dyDescent="0.25">
      <c r="A27" s="3">
        <v>1564329233.5</v>
      </c>
      <c r="B27" s="3">
        <v>6</v>
      </c>
      <c r="C27" s="3" t="s">
        <v>26</v>
      </c>
      <c r="D27" s="3">
        <v>6.9470043488682959E-3</v>
      </c>
      <c r="E27" s="3">
        <v>47.555762616990627</v>
      </c>
      <c r="F27" s="3">
        <v>331.18787096774201</v>
      </c>
      <c r="G27" s="3">
        <v>147.38580069147972</v>
      </c>
      <c r="H27" s="3">
        <v>0.46690764419377256</v>
      </c>
      <c r="I27" s="3">
        <v>2630.74</v>
      </c>
      <c r="J27" s="3">
        <v>742.44258823529401</v>
      </c>
      <c r="K27" s="3">
        <v>1122.98</v>
      </c>
      <c r="L27" s="3">
        <v>0.33886392612932204</v>
      </c>
      <c r="M27" s="3">
        <v>1.3426418992323992</v>
      </c>
      <c r="N27" s="3">
        <v>1800.00129032258</v>
      </c>
      <c r="O27" s="3">
        <v>1564328355</v>
      </c>
      <c r="P27" s="3" t="s">
        <v>1</v>
      </c>
      <c r="Q27" s="3" t="s">
        <v>26</v>
      </c>
      <c r="R27" s="3">
        <v>4.9845686538172547E-3</v>
      </c>
      <c r="S27" s="3">
        <v>37.799588263011223</v>
      </c>
      <c r="T27" s="3">
        <v>341.67599999999999</v>
      </c>
      <c r="U27" s="3">
        <v>137.0118986065016</v>
      </c>
      <c r="V27" s="3">
        <v>0.32527119419186867</v>
      </c>
      <c r="W27" s="3">
        <v>2774.67</v>
      </c>
      <c r="X27" s="3">
        <v>775.66976470588202</v>
      </c>
      <c r="Y27" s="3">
        <v>1101.53</v>
      </c>
      <c r="Z27" s="3">
        <v>0.29582511170292047</v>
      </c>
      <c r="AA27" s="3">
        <v>1.5189236788830083</v>
      </c>
      <c r="AB27" s="3">
        <v>1799.86</v>
      </c>
      <c r="AC27" s="3">
        <v>1564328623.5</v>
      </c>
      <c r="AD27" s="3" t="s">
        <v>5</v>
      </c>
      <c r="AE27" s="3" t="s">
        <v>26</v>
      </c>
      <c r="AF27" s="3">
        <v>4.8808567636377722E-3</v>
      </c>
      <c r="AG27" s="3">
        <v>40.036728490438499</v>
      </c>
      <c r="AH27" s="3">
        <v>337.43599999999998</v>
      </c>
      <c r="AI27" s="3">
        <v>107.7221515199227</v>
      </c>
      <c r="AJ27" s="3">
        <v>0.30473702316338303</v>
      </c>
      <c r="AK27" s="3">
        <v>2563.75</v>
      </c>
      <c r="AL27" s="3">
        <v>704.86064705882302</v>
      </c>
      <c r="AM27" s="3">
        <v>1006</v>
      </c>
      <c r="AN27" s="3">
        <v>0.29934329318208452</v>
      </c>
      <c r="AO27" s="3">
        <v>1.5484592445328031</v>
      </c>
      <c r="AP27" s="3">
        <v>1800</v>
      </c>
      <c r="AQ27" s="3">
        <v>1459.5999999046301</v>
      </c>
      <c r="AR27" s="3">
        <v>3</v>
      </c>
      <c r="AS27" s="3" t="s">
        <v>26</v>
      </c>
      <c r="AT27" s="3">
        <v>4.3033938338697007E-3</v>
      </c>
      <c r="AU27" s="3">
        <v>36.694671847941713</v>
      </c>
      <c r="AV27" s="3">
        <v>343.65800000000002</v>
      </c>
      <c r="AW27" s="3">
        <v>128.68734258784107</v>
      </c>
      <c r="AX27" s="3">
        <v>0.29790100818214288</v>
      </c>
      <c r="AY27" s="3">
        <v>1930.56</v>
      </c>
      <c r="AZ27" s="3">
        <v>544.55511764705898</v>
      </c>
      <c r="BA27" s="3">
        <v>824.95</v>
      </c>
      <c r="BB27" s="3">
        <v>0.3398931842571562</v>
      </c>
      <c r="BC27" s="3">
        <v>1.3402145584580882</v>
      </c>
      <c r="BD27" s="3">
        <v>1800.17</v>
      </c>
      <c r="BE27" s="3">
        <v>1564328681.5999999</v>
      </c>
      <c r="BF27" s="3" t="s">
        <v>22</v>
      </c>
      <c r="BG27" s="3" t="s">
        <v>27</v>
      </c>
      <c r="BH27" s="3">
        <v>4.6403722081045547E-3</v>
      </c>
      <c r="BI27" s="3">
        <v>34.61635379921735</v>
      </c>
      <c r="BJ27" s="3">
        <v>345.55700000000002</v>
      </c>
      <c r="BK27" s="3">
        <v>138.68805030405827</v>
      </c>
      <c r="BL27" s="3">
        <v>0.2934059208029246</v>
      </c>
      <c r="BM27" s="3">
        <v>2345.3000000000002</v>
      </c>
      <c r="BN27" s="3">
        <v>682.52711764705896</v>
      </c>
      <c r="BO27" s="3">
        <v>949.99</v>
      </c>
      <c r="BP27" s="3">
        <v>0.2815428397698303</v>
      </c>
      <c r="BQ27" s="3">
        <v>1.4687628290824115</v>
      </c>
      <c r="BR27" s="3">
        <v>1800.14</v>
      </c>
      <c r="BS27" s="3">
        <v>1564502237.5999999</v>
      </c>
      <c r="BT27" s="3" t="s">
        <v>23</v>
      </c>
      <c r="BU27" s="3" t="s">
        <v>26</v>
      </c>
      <c r="BV27" s="3">
        <v>5.4582443271728436E-3</v>
      </c>
      <c r="BW27" s="3">
        <v>37.707047556215755</v>
      </c>
      <c r="BX27" s="3">
        <v>363.27832258064501</v>
      </c>
      <c r="BY27" s="3">
        <v>158.59657688425327</v>
      </c>
      <c r="BZ27" s="3">
        <v>0.32107157409952436</v>
      </c>
      <c r="CA27" s="3">
        <v>1352.89</v>
      </c>
      <c r="CB27" s="3">
        <v>377.07241176470598</v>
      </c>
      <c r="CC27" s="3">
        <v>545.51800000000003</v>
      </c>
      <c r="CD27" s="3">
        <v>0.30878099024284078</v>
      </c>
      <c r="CE27" s="3">
        <v>1.4800098255236307</v>
      </c>
      <c r="CF27" s="3">
        <v>1799.9983870967701</v>
      </c>
      <c r="CH27" s="3">
        <f>AVERAGE(A27,O27,AC27,AQ27,BS27)</f>
        <v>1251497981.8400002</v>
      </c>
      <c r="CI27" s="3">
        <f>(CH27-CH$3)/60</f>
        <v>25.564666672547659</v>
      </c>
      <c r="CL27" s="3">
        <v>26.720370372136433</v>
      </c>
      <c r="CM27" s="3">
        <f>AVERAGE(D27,R27,AF27,AT27,BV27)</f>
        <v>5.3148135854731732E-3</v>
      </c>
      <c r="CN27" s="3">
        <f>AVERAGE(E27,S27,AG27,AU27,BW27)</f>
        <v>39.958759754919562</v>
      </c>
      <c r="CO27" s="3">
        <f>AVERAGE(F27,T27,AH27,AV27,BX27)</f>
        <v>343.44723870967744</v>
      </c>
      <c r="CP27" s="3">
        <f>AVERAGE(G27,U27,AI27,AW27,BY27)</f>
        <v>135.8807540579997</v>
      </c>
      <c r="CQ27" s="3">
        <f>AVERAGE(H27,V27,AJ27,AX27,BZ27)</f>
        <v>0.3431776887661383</v>
      </c>
      <c r="CR27" s="3">
        <f>AVERAGE(I27,W27,AK27,AY27,CA27)</f>
        <v>2250.5219999999999</v>
      </c>
      <c r="CS27" s="3">
        <f>AVERAGE(J27,X27,AL27,AZ27,CB27)</f>
        <v>628.9201058823528</v>
      </c>
      <c r="CT27" s="3">
        <f>AVERAGE(K27,Y27,AM27,BA27,CC27)</f>
        <v>920.19560000000001</v>
      </c>
      <c r="CU27" s="3">
        <f>AVERAGE(L27,Z27,AN27,BB27,CD27)</f>
        <v>0.31654130110286482</v>
      </c>
      <c r="CV27" s="3">
        <f>AVERAGE(M27,AA27,AO27,BC27,CE27)</f>
        <v>1.4460498413259859</v>
      </c>
      <c r="CW27" s="3">
        <f>AVERAGE(N27,AB27,AP27,BD27,CF27)</f>
        <v>1800.00593548387</v>
      </c>
      <c r="CY27" s="3">
        <f>STDEV(D27,R27,AF27,AT27,BV27)/SQRT(5-2)</f>
        <v>5.777087802844098E-4</v>
      </c>
      <c r="CZ27" s="3">
        <f>STDEV(E27,S27,AG27,AU27,BW27)/SQRT(5-2)</f>
        <v>2.5512583632359185</v>
      </c>
      <c r="DA27" s="3">
        <f>STDEV(F27,T27,AH27,AV27,BX27)/SQRT(5-2)</f>
        <v>6.9694612575282084</v>
      </c>
      <c r="DB27" s="3">
        <f>STDEV(G27,U27,AI27,AW27,BY27)/SQRT(5-2)</f>
        <v>11.159100390034014</v>
      </c>
      <c r="DC27" s="3">
        <f>STDEV(H27,V27,AJ27,AX27,BZ27)/SQRT(5-2)</f>
        <v>4.0462006150219089E-2</v>
      </c>
      <c r="DD27" s="3">
        <f>STDEV(I27,W27,AK27,AY27,CA27)/SQRT(5-2)</f>
        <v>344.66499704785855</v>
      </c>
      <c r="DE27" s="3">
        <f>STDEV(J27,X27,AL27,AZ27,CB27)/SQRT(5-2)</f>
        <v>96.061826632161072</v>
      </c>
      <c r="DF27" s="3">
        <f>STDEV(K27,Y27,AM27,BA27,CC27)/SQRT(5-2)</f>
        <v>138.69063319344977</v>
      </c>
      <c r="DG27" s="3">
        <f>STDEV(L27,Z27,AN27,BB27,CD27)/SQRT(5-2)</f>
        <v>1.234491946532826E-2</v>
      </c>
      <c r="DH27" s="3">
        <f>STDEV(M27,AA27,AO27,BC27,CE27)/SQRT(5-2)</f>
        <v>5.6896010536714066E-2</v>
      </c>
      <c r="DI27" s="3">
        <f>STDEV(N27,AB27,AP27,BD27,CF27)/SQRT(5-2)</f>
        <v>6.3461350800695052E-2</v>
      </c>
      <c r="DK27" s="4"/>
    </row>
    <row r="28" spans="1:115" ht="15.75" x14ac:dyDescent="0.25">
      <c r="A28" s="3">
        <v>1564329303.5</v>
      </c>
      <c r="B28" s="3">
        <v>6</v>
      </c>
      <c r="C28" s="3" t="s">
        <v>26</v>
      </c>
      <c r="D28" s="3">
        <v>6.9181284152630002E-3</v>
      </c>
      <c r="E28" s="3">
        <v>47.570403631713006</v>
      </c>
      <c r="F28" s="3">
        <v>331.16506451612901</v>
      </c>
      <c r="G28" s="3">
        <v>146.88364757105225</v>
      </c>
      <c r="H28" s="3">
        <v>0.46563783827500044</v>
      </c>
      <c r="I28" s="3">
        <v>2630.74</v>
      </c>
      <c r="J28" s="3">
        <v>740.60329411764701</v>
      </c>
      <c r="K28" s="3">
        <v>1122.25</v>
      </c>
      <c r="L28" s="3">
        <v>0.34007280541978435</v>
      </c>
      <c r="M28" s="3">
        <v>1.3441657384718197</v>
      </c>
      <c r="N28" s="3">
        <v>1800.0580645161299</v>
      </c>
      <c r="O28" s="3">
        <v>1564328415</v>
      </c>
      <c r="P28" s="3" t="s">
        <v>1</v>
      </c>
      <c r="Q28" s="3" t="s">
        <v>26</v>
      </c>
      <c r="R28" s="3">
        <v>4.9765360444409441E-3</v>
      </c>
      <c r="S28" s="3">
        <v>37.998698735053409</v>
      </c>
      <c r="T28" s="3">
        <v>341.38099999999997</v>
      </c>
      <c r="U28" s="3">
        <v>135.8462359437292</v>
      </c>
      <c r="V28" s="3">
        <v>0.32551779178234275</v>
      </c>
      <c r="W28" s="3">
        <v>2774.67</v>
      </c>
      <c r="X28" s="3">
        <v>777.04982352941204</v>
      </c>
      <c r="Y28" s="3">
        <v>1101.25</v>
      </c>
      <c r="Z28" s="3">
        <v>0.29439289577351913</v>
      </c>
      <c r="AA28" s="3">
        <v>1.5195641316685584</v>
      </c>
      <c r="AB28" s="3">
        <v>1799.85</v>
      </c>
      <c r="AC28" s="3">
        <v>1564328683.5</v>
      </c>
      <c r="AD28" s="3" t="s">
        <v>5</v>
      </c>
      <c r="AE28" s="3" t="s">
        <v>26</v>
      </c>
      <c r="AF28" s="3">
        <v>4.9199306989316854E-3</v>
      </c>
      <c r="AG28" s="3">
        <v>40.247514799449682</v>
      </c>
      <c r="AH28" s="3">
        <v>337.072</v>
      </c>
      <c r="AI28" s="3">
        <v>109.40259067459812</v>
      </c>
      <c r="AJ28" s="3">
        <v>0.30951617355649574</v>
      </c>
      <c r="AK28" s="3">
        <v>2563.75</v>
      </c>
      <c r="AL28" s="3">
        <v>704.62411764705905</v>
      </c>
      <c r="AM28" s="3">
        <v>1010.04</v>
      </c>
      <c r="AN28" s="3">
        <v>0.3023799872806433</v>
      </c>
      <c r="AO28" s="3">
        <v>1.5382658112549998</v>
      </c>
      <c r="AP28" s="3">
        <v>1799.98</v>
      </c>
      <c r="AQ28" s="3">
        <v>1519.5999999046301</v>
      </c>
      <c r="AR28" s="3">
        <v>3</v>
      </c>
      <c r="AS28" s="3" t="s">
        <v>26</v>
      </c>
      <c r="AT28" s="3">
        <v>4.4135153905833554E-3</v>
      </c>
      <c r="AU28" s="3">
        <v>36.91498861019852</v>
      </c>
      <c r="AV28" s="3">
        <v>343.255</v>
      </c>
      <c r="AW28" s="3">
        <v>132.31212232112108</v>
      </c>
      <c r="AX28" s="3">
        <v>0.30610881087324265</v>
      </c>
      <c r="AY28" s="3">
        <v>1930.56</v>
      </c>
      <c r="AZ28" s="3">
        <v>545.17670588235296</v>
      </c>
      <c r="BA28" s="3">
        <v>826.94</v>
      </c>
      <c r="BB28" s="3">
        <v>0.34073003376018463</v>
      </c>
      <c r="BC28" s="3">
        <v>1.334582920163494</v>
      </c>
      <c r="BD28" s="3">
        <v>1799.9</v>
      </c>
      <c r="BE28" s="3">
        <v>1564328741.5999999</v>
      </c>
      <c r="BF28" s="3" t="s">
        <v>22</v>
      </c>
      <c r="BG28" s="3" t="s">
        <v>27</v>
      </c>
      <c r="BH28" s="3">
        <v>4.7101963853148346E-3</v>
      </c>
      <c r="BI28" s="3">
        <v>34.907816059897392</v>
      </c>
      <c r="BJ28" s="3">
        <v>345.35899999999998</v>
      </c>
      <c r="BK28" s="3">
        <v>138.14578007686001</v>
      </c>
      <c r="BL28" s="3">
        <v>0.29566751788588436</v>
      </c>
      <c r="BM28" s="3">
        <v>2345.3000000000002</v>
      </c>
      <c r="BN28" s="3">
        <v>678.84476470588197</v>
      </c>
      <c r="BO28" s="3">
        <v>944.83199999999999</v>
      </c>
      <c r="BP28" s="3">
        <v>0.28151802150447702</v>
      </c>
      <c r="BQ28" s="3">
        <v>1.4822402289507557</v>
      </c>
      <c r="BR28" s="3">
        <v>1800.11</v>
      </c>
      <c r="BS28" s="3">
        <v>1564502307.5999999</v>
      </c>
      <c r="BT28" s="3" t="s">
        <v>23</v>
      </c>
      <c r="BU28" s="3" t="s">
        <v>26</v>
      </c>
      <c r="BV28" s="3">
        <v>5.4946594670222792E-3</v>
      </c>
      <c r="BW28" s="3">
        <v>37.90655945471881</v>
      </c>
      <c r="BX28" s="3">
        <v>363.09009677419402</v>
      </c>
      <c r="BY28" s="3">
        <v>158.29449700793782</v>
      </c>
      <c r="BZ28" s="3">
        <v>0.322660790220268</v>
      </c>
      <c r="CA28" s="3">
        <v>1352.89</v>
      </c>
      <c r="CB28" s="3">
        <v>376.21123529411801</v>
      </c>
      <c r="CC28" s="3">
        <v>547.67899999999997</v>
      </c>
      <c r="CD28" s="3">
        <v>0.31308077305480397</v>
      </c>
      <c r="CE28" s="3">
        <v>1.4702243467432567</v>
      </c>
      <c r="CF28" s="3">
        <v>1799.9941935483901</v>
      </c>
      <c r="CH28" s="3">
        <f>AVERAGE(A28,O28,AC28,AQ28,BS28)</f>
        <v>1251498045.8400002</v>
      </c>
      <c r="CI28" s="3">
        <f>(CH28-CH$3)/60</f>
        <v>26.631333339214326</v>
      </c>
      <c r="CL28" s="3">
        <v>27.702592595418295</v>
      </c>
      <c r="CM28" s="3">
        <f>AVERAGE(D28,R28,AF28,AT28,BV28)</f>
        <v>5.3445540032482529E-3</v>
      </c>
      <c r="CN28" s="3">
        <f>AVERAGE(E28,S28,AG28,AU28,BW28)</f>
        <v>40.127633046226684</v>
      </c>
      <c r="CO28" s="3">
        <f>AVERAGE(F28,T28,AH28,AV28,BX28)</f>
        <v>343.19263225806463</v>
      </c>
      <c r="CP28" s="3">
        <f>AVERAGE(G28,U28,AI28,AW28,BY28)</f>
        <v>136.54781870368771</v>
      </c>
      <c r="CQ28" s="3">
        <f>AVERAGE(H28,V28,AJ28,AX28,BZ28)</f>
        <v>0.34588828094146995</v>
      </c>
      <c r="CR28" s="3">
        <f>AVERAGE(I28,W28,AK28,AY28,CA28)</f>
        <v>2250.5219999999999</v>
      </c>
      <c r="CS28" s="3">
        <f>AVERAGE(J28,X28,AL28,AZ28,CB28)</f>
        <v>628.73303529411783</v>
      </c>
      <c r="CT28" s="3">
        <f>AVERAGE(K28,Y28,AM28,BA28,CC28)</f>
        <v>921.63179999999988</v>
      </c>
      <c r="CU28" s="3">
        <f>AVERAGE(L28,Z28,AN28,BB28,CD28)</f>
        <v>0.31813129905778703</v>
      </c>
      <c r="CV28" s="3">
        <f>AVERAGE(M28,AA28,AO28,BC28,CE28)</f>
        <v>1.4413605896604256</v>
      </c>
      <c r="CW28" s="3">
        <f>AVERAGE(N28,AB28,AP28,BD28,CF28)</f>
        <v>1799.9564516129037</v>
      </c>
      <c r="CY28" s="3">
        <f>STDEV(D28,R28,AF28,AT28,BV28)/SQRT(5-2)</f>
        <v>5.5386845213527985E-4</v>
      </c>
      <c r="CZ28" s="3">
        <f>STDEV(E28,S28,AG28,AU28,BW28)/SQRT(5-2)</f>
        <v>2.5032615240831886</v>
      </c>
      <c r="DA28" s="3">
        <f>STDEV(F28,T28,AH28,AV28,BX28)/SQRT(5-2)</f>
        <v>6.9601216486593263</v>
      </c>
      <c r="DB28" s="3">
        <f>STDEV(G28,U28,AI28,AW28,BY28)/SQRT(5-2)</f>
        <v>10.547685854448577</v>
      </c>
      <c r="DC28" s="3">
        <f>STDEV(H28,V28,AJ28,AX28,BZ28)/SQRT(5-2)</f>
        <v>3.8944154535581622E-2</v>
      </c>
      <c r="DD28" s="3">
        <f>STDEV(I28,W28,AK28,AY28,CA28)/SQRT(5-2)</f>
        <v>344.66499704785855</v>
      </c>
      <c r="DE28" s="3">
        <f>STDEV(J28,X28,AL28,AZ28,CB28)/SQRT(5-2)</f>
        <v>96.186104558811905</v>
      </c>
      <c r="DF28" s="3">
        <f>STDEV(K28,Y28,AM28,BA28,CC28)/SQRT(5-2)</f>
        <v>138.18273028397346</v>
      </c>
      <c r="DG28" s="3">
        <f>STDEV(L28,Z28,AN28,BB28,CD28)/SQRT(5-2)</f>
        <v>1.2346578263082495E-2</v>
      </c>
      <c r="DH28" s="3">
        <f>STDEV(M28,AA28,AO28,BC28,CE28)/SQRT(5-2)</f>
        <v>5.5668544550625122E-2</v>
      </c>
      <c r="DI28" s="3">
        <f>STDEV(N28,AB28,AP28,BD28,CF28)/SQRT(5-2)</f>
        <v>4.7278336142101737E-2</v>
      </c>
      <c r="DK28" s="4"/>
    </row>
    <row r="29" spans="1:115" ht="15.75" x14ac:dyDescent="0.25">
      <c r="A29" s="3">
        <v>1564329373.5</v>
      </c>
      <c r="B29" s="3">
        <v>6</v>
      </c>
      <c r="C29" s="3" t="s">
        <v>26</v>
      </c>
      <c r="D29" s="3">
        <v>6.9048877242183782E-3</v>
      </c>
      <c r="E29" s="3">
        <v>47.574266551774706</v>
      </c>
      <c r="F29" s="3">
        <v>331.197</v>
      </c>
      <c r="G29" s="3">
        <v>145.70427775868515</v>
      </c>
      <c r="H29" s="3">
        <v>0.46229029623380175</v>
      </c>
      <c r="I29" s="3">
        <v>2630.74</v>
      </c>
      <c r="J29" s="3">
        <v>738.540705882353</v>
      </c>
      <c r="K29" s="3">
        <v>1124.68</v>
      </c>
      <c r="L29" s="3">
        <v>0.34333258715158721</v>
      </c>
      <c r="M29" s="3">
        <v>1.3391008998115017</v>
      </c>
      <c r="N29" s="3">
        <v>1800.02451612903</v>
      </c>
      <c r="O29" s="3">
        <v>1564328475</v>
      </c>
      <c r="P29" s="3" t="s">
        <v>1</v>
      </c>
      <c r="Q29" s="3" t="s">
        <v>26</v>
      </c>
      <c r="R29" s="3">
        <v>5.1000499134558671E-3</v>
      </c>
      <c r="S29" s="3">
        <v>38.209419540973428</v>
      </c>
      <c r="T29" s="3">
        <v>341.05900000000003</v>
      </c>
      <c r="U29" s="3">
        <v>140.37727349480232</v>
      </c>
      <c r="V29" s="3">
        <v>0.33617174299737712</v>
      </c>
      <c r="W29" s="3">
        <v>2774.67</v>
      </c>
      <c r="X29" s="3">
        <v>778.59717647058801</v>
      </c>
      <c r="Y29" s="3">
        <v>1109.6300000000001</v>
      </c>
      <c r="Z29" s="3">
        <v>0.29832721134919937</v>
      </c>
      <c r="AA29" s="3">
        <v>1.500536214774294</v>
      </c>
      <c r="AB29" s="3">
        <v>1800.13</v>
      </c>
      <c r="AC29" s="3">
        <v>1564328743.5</v>
      </c>
      <c r="AD29" s="3" t="s">
        <v>5</v>
      </c>
      <c r="AE29" s="3" t="s">
        <v>26</v>
      </c>
      <c r="AF29" s="3">
        <v>4.9740436702485867E-3</v>
      </c>
      <c r="AG29" s="3">
        <v>40.441432838449607</v>
      </c>
      <c r="AH29" s="3">
        <v>336.90100000000001</v>
      </c>
      <c r="AI29" s="3">
        <v>110.18388405291734</v>
      </c>
      <c r="AJ29" s="3">
        <v>0.31251045426947299</v>
      </c>
      <c r="AK29" s="3">
        <v>2563.75</v>
      </c>
      <c r="AL29" s="3">
        <v>704.52823529411796</v>
      </c>
      <c r="AM29" s="3">
        <v>1008.2</v>
      </c>
      <c r="AN29" s="3">
        <v>0.30120190905165845</v>
      </c>
      <c r="AO29" s="3">
        <v>1.5428982344772861</v>
      </c>
      <c r="AP29" s="3">
        <v>1799.95</v>
      </c>
      <c r="AQ29" s="3">
        <v>1579.5999999046301</v>
      </c>
      <c r="AR29" s="3">
        <v>3</v>
      </c>
      <c r="AS29" s="3" t="s">
        <v>26</v>
      </c>
      <c r="AT29" s="3">
        <v>4.5119029086398126E-3</v>
      </c>
      <c r="AU29" s="3">
        <v>37.286053174288867</v>
      </c>
      <c r="AV29" s="3">
        <v>342.76</v>
      </c>
      <c r="AW29" s="3">
        <v>132.80458529272641</v>
      </c>
      <c r="AX29" s="3">
        <v>0.31106961860970211</v>
      </c>
      <c r="AY29" s="3">
        <v>1930.56</v>
      </c>
      <c r="AZ29" s="3">
        <v>545.57276470588204</v>
      </c>
      <c r="BA29" s="3">
        <v>829.721</v>
      </c>
      <c r="BB29" s="3">
        <v>0.34246238831380427</v>
      </c>
      <c r="BC29" s="3">
        <v>1.3267580307115283</v>
      </c>
      <c r="BD29" s="3">
        <v>1800.16</v>
      </c>
      <c r="BE29" s="3">
        <v>1564328801.5999999</v>
      </c>
      <c r="BF29" s="3" t="s">
        <v>22</v>
      </c>
      <c r="BG29" s="3" t="s">
        <v>27</v>
      </c>
      <c r="BH29" s="3">
        <v>4.64333334417401E-3</v>
      </c>
      <c r="BI29" s="3">
        <v>34.569484864585341</v>
      </c>
      <c r="BJ29" s="3">
        <v>345.73</v>
      </c>
      <c r="BK29" s="3">
        <v>138.07536698981426</v>
      </c>
      <c r="BL29" s="3">
        <v>0.29183145527815663</v>
      </c>
      <c r="BM29" s="3">
        <v>2345.3000000000002</v>
      </c>
      <c r="BN29" s="3">
        <v>675.42888235294095</v>
      </c>
      <c r="BO29" s="3">
        <v>940.88699999999994</v>
      </c>
      <c r="BP29" s="3">
        <v>0.28213602446102348</v>
      </c>
      <c r="BQ29" s="3">
        <v>1.4926478950182118</v>
      </c>
      <c r="BR29" s="3">
        <v>1800.09</v>
      </c>
      <c r="BS29" s="3">
        <v>1564502377.5999999</v>
      </c>
      <c r="BT29" s="3" t="s">
        <v>23</v>
      </c>
      <c r="BU29" s="3" t="s">
        <v>26</v>
      </c>
      <c r="BV29" s="3">
        <v>5.5352876695306643E-3</v>
      </c>
      <c r="BW29" s="3">
        <v>38.108700320988845</v>
      </c>
      <c r="BX29" s="3">
        <v>362.88754838709701</v>
      </c>
      <c r="BY29" s="3">
        <v>159.02315647868207</v>
      </c>
      <c r="BZ29" s="3">
        <v>0.32606510049266207</v>
      </c>
      <c r="CA29" s="3">
        <v>1352.89</v>
      </c>
      <c r="CB29" s="3">
        <v>375.30817647058802</v>
      </c>
      <c r="CC29" s="3">
        <v>548.08900000000006</v>
      </c>
      <c r="CD29" s="3">
        <v>0.31524227548703221</v>
      </c>
      <c r="CE29" s="3">
        <v>1.4683764863005826</v>
      </c>
      <c r="CF29" s="3">
        <v>1800.0174193548401</v>
      </c>
      <c r="CH29" s="3">
        <f>AVERAGE(A29,O29,AC29,AQ29,BS29)</f>
        <v>1251498109.8400002</v>
      </c>
      <c r="CI29" s="3">
        <f>(CH29-CH$3)/60</f>
        <v>27.698000005880992</v>
      </c>
      <c r="CL29" s="3">
        <v>28.035925928751627</v>
      </c>
      <c r="CM29" s="3">
        <f>AVERAGE(D29,R29,AF29,AT29,BV29)</f>
        <v>5.4052343772186618E-3</v>
      </c>
      <c r="CN29" s="3">
        <f>AVERAGE(E29,S29,AG29,AU29,BW29)</f>
        <v>40.323974485295089</v>
      </c>
      <c r="CO29" s="3">
        <f>AVERAGE(F29,T29,AH29,AV29,BX29)</f>
        <v>342.96090967741941</v>
      </c>
      <c r="CP29" s="3">
        <f>AVERAGE(G29,U29,AI29,AW29,BY29)</f>
        <v>137.61863541556266</v>
      </c>
      <c r="CQ29" s="3">
        <f>AVERAGE(H29,V29,AJ29,AX29,BZ29)</f>
        <v>0.34962144252060318</v>
      </c>
      <c r="CR29" s="3">
        <f>AVERAGE(I29,W29,AK29,AY29,CA29)</f>
        <v>2250.5219999999999</v>
      </c>
      <c r="CS29" s="3">
        <f>AVERAGE(J29,X29,AL29,AZ29,CB29)</f>
        <v>628.50941176470576</v>
      </c>
      <c r="CT29" s="3">
        <f>AVERAGE(K29,Y29,AM29,BA29,CC29)</f>
        <v>924.06400000000008</v>
      </c>
      <c r="CU29" s="3">
        <f>AVERAGE(L29,Z29,AN29,BB29,CD29)</f>
        <v>0.32011327427065633</v>
      </c>
      <c r="CV29" s="3">
        <f>AVERAGE(M29,AA29,AO29,BC29,CE29)</f>
        <v>1.4355339732150383</v>
      </c>
      <c r="CW29" s="3">
        <f>AVERAGE(N29,AB29,AP29,BD29,CF29)</f>
        <v>1800.056387096774</v>
      </c>
      <c r="CY29" s="3">
        <f>STDEV(D29,R29,AF29,AT29,BV29)/SQRT(5-2)</f>
        <v>5.2780821291619308E-4</v>
      </c>
      <c r="CZ29" s="3">
        <f>STDEV(E29,S29,AG29,AU29,BW29)/SQRT(5-2)</f>
        <v>2.4356429616812125</v>
      </c>
      <c r="DA29" s="3">
        <f>STDEV(F29,T29,AH29,AV29,BX29)/SQRT(5-2)</f>
        <v>6.9272447118998155</v>
      </c>
      <c r="DB29" s="3">
        <f>STDEV(G29,U29,AI29,AW29,BY29)/SQRT(5-2)</f>
        <v>10.436242455221496</v>
      </c>
      <c r="DC29" s="3">
        <f>STDEV(H29,V29,AJ29,AX29,BZ29)/SQRT(5-2)</f>
        <v>3.684826413808534E-2</v>
      </c>
      <c r="DD29" s="3">
        <f>STDEV(I29,W29,AK29,AY29,CA29)/SQRT(5-2)</f>
        <v>344.66499704785855</v>
      </c>
      <c r="DE29" s="3">
        <f>STDEV(J29,X29,AL29,AZ29,CB29)/SQRT(5-2)</f>
        <v>96.350677782703315</v>
      </c>
      <c r="DF29" s="3">
        <f>STDEV(K29,Y29,AM29,BA29,CC29)/SQRT(5-2)</f>
        <v>139.04980779742183</v>
      </c>
      <c r="DG29" s="3">
        <f>STDEV(L29,Z29,AN29,BB29,CD29)/SQRT(5-2)</f>
        <v>1.2565224133795716E-2</v>
      </c>
      <c r="DH29" s="3">
        <f>STDEV(M29,AA29,AO29,BC29,CE29)/SQRT(5-2)</f>
        <v>5.624540720766228E-2</v>
      </c>
      <c r="DI29" s="3">
        <f>STDEV(N29,AB29,AP29,BD29,CF29)/SQRT(5-2)</f>
        <v>5.0005792241729762E-2</v>
      </c>
      <c r="DK29" s="4"/>
    </row>
    <row r="30" spans="1:115" ht="15.75" x14ac:dyDescent="0.25">
      <c r="A30" s="3">
        <v>1564329373.5</v>
      </c>
      <c r="B30" s="3">
        <v>6</v>
      </c>
      <c r="C30" s="3" t="s">
        <v>26</v>
      </c>
      <c r="D30" s="3">
        <v>6.9048877242183782E-3</v>
      </c>
      <c r="E30" s="3">
        <v>47.574266551774706</v>
      </c>
      <c r="F30" s="3">
        <v>331.197</v>
      </c>
      <c r="G30" s="3">
        <v>145.70427775868515</v>
      </c>
      <c r="H30" s="3">
        <v>0.46229029623380175</v>
      </c>
      <c r="I30" s="3">
        <v>2630.74</v>
      </c>
      <c r="J30" s="3">
        <v>738.540705882353</v>
      </c>
      <c r="K30" s="3">
        <v>1124.68</v>
      </c>
      <c r="L30" s="3">
        <v>0.34333258715158721</v>
      </c>
      <c r="M30" s="3">
        <v>1.3391008998115017</v>
      </c>
      <c r="N30" s="3">
        <v>1800.02451612903</v>
      </c>
      <c r="O30" s="3">
        <v>1564328535</v>
      </c>
      <c r="P30" s="3" t="s">
        <v>1</v>
      </c>
      <c r="Q30" s="3" t="s">
        <v>26</v>
      </c>
      <c r="R30" s="3">
        <v>5.1582228770635395E-3</v>
      </c>
      <c r="S30" s="3">
        <v>38.294995617634491</v>
      </c>
      <c r="T30" s="3">
        <v>340.90600000000001</v>
      </c>
      <c r="U30" s="3">
        <v>141.23158888694371</v>
      </c>
      <c r="V30" s="3">
        <v>0.33896775897444742</v>
      </c>
      <c r="W30" s="3">
        <v>2774.67</v>
      </c>
      <c r="X30" s="3">
        <v>779.09552941176503</v>
      </c>
      <c r="Y30" s="3">
        <v>1107.54</v>
      </c>
      <c r="Z30" s="3">
        <v>0.2965531453385295</v>
      </c>
      <c r="AA30" s="3">
        <v>1.5052548892139337</v>
      </c>
      <c r="AB30" s="3">
        <v>1800.08</v>
      </c>
      <c r="AC30" s="3">
        <v>1564328803.5</v>
      </c>
      <c r="AD30" s="3" t="s">
        <v>5</v>
      </c>
      <c r="AE30" s="3" t="s">
        <v>26</v>
      </c>
      <c r="AF30" s="3">
        <v>4.9938849025087462E-3</v>
      </c>
      <c r="AG30" s="3">
        <v>40.541405246755787</v>
      </c>
      <c r="AH30" s="3">
        <v>336.58499999999998</v>
      </c>
      <c r="AI30" s="3">
        <v>110.3595797143097</v>
      </c>
      <c r="AJ30" s="3">
        <v>0.31406735033264538</v>
      </c>
      <c r="AK30" s="3">
        <v>2563.75</v>
      </c>
      <c r="AL30" s="3">
        <v>704.40129411764701</v>
      </c>
      <c r="AM30" s="3">
        <v>1007.58</v>
      </c>
      <c r="AN30" s="3">
        <v>0.300897899801855</v>
      </c>
      <c r="AO30" s="3">
        <v>1.5444629706822288</v>
      </c>
      <c r="AP30" s="3">
        <v>1799.95</v>
      </c>
      <c r="AQ30" s="3">
        <v>1639.5999999046301</v>
      </c>
      <c r="AR30" s="3">
        <v>3</v>
      </c>
      <c r="AS30" s="3" t="s">
        <v>26</v>
      </c>
      <c r="AT30" s="3">
        <v>4.4995978056135161E-3</v>
      </c>
      <c r="AU30" s="3">
        <v>37.430885834571903</v>
      </c>
      <c r="AV30" s="3">
        <v>342.601</v>
      </c>
      <c r="AW30" s="3">
        <v>132.4898448348174</v>
      </c>
      <c r="AX30" s="3">
        <v>0.31199972766710754</v>
      </c>
      <c r="AY30" s="3">
        <v>1930.56</v>
      </c>
      <c r="AZ30" s="3">
        <v>545.73464705882304</v>
      </c>
      <c r="BA30" s="3">
        <v>829.29399999999998</v>
      </c>
      <c r="BB30" s="3">
        <v>0.34192861993596591</v>
      </c>
      <c r="BC30" s="3">
        <v>1.3279560686559895</v>
      </c>
      <c r="BD30" s="3">
        <v>1800.1</v>
      </c>
      <c r="BE30" s="3">
        <v>1564328861.5999999</v>
      </c>
      <c r="BF30" s="3" t="s">
        <v>22</v>
      </c>
      <c r="BG30" s="3" t="s">
        <v>27</v>
      </c>
      <c r="BH30" s="3">
        <v>4.6536148644637501E-3</v>
      </c>
      <c r="BI30" s="3">
        <v>34.699975647435863</v>
      </c>
      <c r="BJ30" s="3">
        <v>345.56</v>
      </c>
      <c r="BK30" s="3">
        <v>136.76867643340495</v>
      </c>
      <c r="BL30" s="3">
        <v>0.29134765793877088</v>
      </c>
      <c r="BM30" s="3">
        <v>2345.3000000000002</v>
      </c>
      <c r="BN30" s="3">
        <v>672.25176470588201</v>
      </c>
      <c r="BO30" s="3">
        <v>940.99400000000003</v>
      </c>
      <c r="BP30" s="3">
        <v>0.28559399453569101</v>
      </c>
      <c r="BQ30" s="3">
        <v>1.4923644571591317</v>
      </c>
      <c r="BR30" s="3">
        <v>1800.09</v>
      </c>
      <c r="BS30" s="3">
        <v>1564502377.5999999</v>
      </c>
      <c r="BT30" s="3" t="s">
        <v>23</v>
      </c>
      <c r="BU30" s="3" t="s">
        <v>26</v>
      </c>
      <c r="BV30" s="3">
        <v>5.5352876695306643E-3</v>
      </c>
      <c r="BW30" s="3">
        <v>38.108700320988845</v>
      </c>
      <c r="BX30" s="3">
        <v>362.88754838709701</v>
      </c>
      <c r="BY30" s="3">
        <v>159.02315647868207</v>
      </c>
      <c r="BZ30" s="3">
        <v>0.32606510049266207</v>
      </c>
      <c r="CA30" s="3">
        <v>1352.89</v>
      </c>
      <c r="CB30" s="3">
        <v>375.30817647058802</v>
      </c>
      <c r="CC30" s="3">
        <v>548.08900000000006</v>
      </c>
      <c r="CD30" s="3">
        <v>0.31524227548703221</v>
      </c>
      <c r="CE30" s="3">
        <v>1.4683764863005826</v>
      </c>
      <c r="CF30" s="3">
        <v>1800.0174193548401</v>
      </c>
      <c r="CH30" s="3">
        <f>AVERAGE(A30,O30,AC30,AQ30,BS30)</f>
        <v>1251498145.8400002</v>
      </c>
      <c r="CI30" s="3">
        <f>(CH30-CH$3)/60</f>
        <v>28.29800000588099</v>
      </c>
      <c r="CL30" s="3">
        <v>28.36925926208496</v>
      </c>
      <c r="CM30" s="3">
        <f>AVERAGE(D30,R30,AF30,AT30,BV30)</f>
        <v>5.418376195786969E-3</v>
      </c>
      <c r="CN30" s="3">
        <f>AVERAGE(E30,S30,AG30,AU30,BW30)</f>
        <v>40.390050714345151</v>
      </c>
      <c r="CO30" s="3">
        <f>AVERAGE(F30,T30,AH30,AV30,BX30)</f>
        <v>342.83530967741945</v>
      </c>
      <c r="CP30" s="3">
        <f>AVERAGE(G30,U30,AI30,AW30,BY30)</f>
        <v>137.7616895346876</v>
      </c>
      <c r="CQ30" s="3">
        <f>AVERAGE(H30,V30,AJ30,AX30,BZ30)</f>
        <v>0.35067804674013281</v>
      </c>
      <c r="CR30" s="3">
        <f>AVERAGE(I30,W30,AK30,AY30,CA30)</f>
        <v>2250.5219999999999</v>
      </c>
      <c r="CS30" s="3">
        <f>AVERAGE(J30,X30,AL30,AZ30,CB30)</f>
        <v>628.61607058823517</v>
      </c>
      <c r="CT30" s="3">
        <f>AVERAGE(K30,Y30,AM30,BA30,CC30)</f>
        <v>923.4366</v>
      </c>
      <c r="CU30" s="3">
        <f>AVERAGE(L30,Z30,AN30,BB30,CD30)</f>
        <v>0.31959090554299402</v>
      </c>
      <c r="CV30" s="3">
        <f>AVERAGE(M30,AA30,AO30,BC30,CE30)</f>
        <v>1.4370302629328475</v>
      </c>
      <c r="CW30" s="3">
        <f>AVERAGE(N30,AB30,AP30,BD30,CF30)</f>
        <v>1800.0343870967743</v>
      </c>
      <c r="CY30" s="3">
        <f>STDEV(D30,R30,AF30,AT30,BV30)/SQRT(5-2)</f>
        <v>5.2562749439867594E-4</v>
      </c>
      <c r="CZ30" s="3">
        <f>STDEV(E30,S30,AG30,AU30,BW30)/SQRT(5-2)</f>
        <v>2.4149937483435053</v>
      </c>
      <c r="DA30" s="3">
        <f>STDEV(F30,T30,AH30,AV30,BX30)/SQRT(5-2)</f>
        <v>6.9545311208914171</v>
      </c>
      <c r="DB30" s="3">
        <f>STDEV(G30,U30,AI30,AW30,BY30)/SQRT(5-2)</f>
        <v>10.431693913937453</v>
      </c>
      <c r="DC30" s="3">
        <f>STDEV(H30,V30,AJ30,AX30,BZ30)/SQRT(5-2)</f>
        <v>3.6556551689732396E-2</v>
      </c>
      <c r="DD30" s="3">
        <f>STDEV(I30,W30,AK30,AY30,CA30)/SQRT(5-2)</f>
        <v>344.66499704785855</v>
      </c>
      <c r="DE30" s="3">
        <f>STDEV(J30,X30,AL30,AZ30,CB30)/SQRT(5-2)</f>
        <v>96.395501566181835</v>
      </c>
      <c r="DF30" s="3">
        <f>STDEV(K30,Y30,AM30,BA30,CC30)/SQRT(5-2)</f>
        <v>138.81094146932358</v>
      </c>
      <c r="DG30" s="3">
        <f>STDEV(L30,Z30,AN30,BB30,CD30)/SQRT(5-2)</f>
        <v>1.2785794109564449E-2</v>
      </c>
      <c r="DH30" s="3">
        <f>STDEV(M30,AA30,AO30,BC30,CE30)/SQRT(5-2)</f>
        <v>5.6764360931453553E-2</v>
      </c>
      <c r="DI30" s="3">
        <f>STDEV(N30,AB30,AP30,BD30,CF30)/SQRT(5-2)</f>
        <v>3.4024638600710817E-2</v>
      </c>
      <c r="DK30" s="4"/>
    </row>
    <row r="31" spans="1:115" ht="15.75" x14ac:dyDescent="0.25">
      <c r="A31" s="3">
        <v>1564329373.5</v>
      </c>
      <c r="B31" s="3">
        <v>6</v>
      </c>
      <c r="C31" s="3" t="s">
        <v>26</v>
      </c>
      <c r="D31" s="3">
        <v>6.9048877242183782E-3</v>
      </c>
      <c r="E31" s="3">
        <v>47.574266551774706</v>
      </c>
      <c r="F31" s="3">
        <v>331.197</v>
      </c>
      <c r="G31" s="3">
        <v>145.70427775868515</v>
      </c>
      <c r="H31" s="3">
        <v>0.46229029623380175</v>
      </c>
      <c r="I31" s="3">
        <v>2630.74</v>
      </c>
      <c r="J31" s="3">
        <v>738.540705882353</v>
      </c>
      <c r="K31" s="3">
        <v>1124.68</v>
      </c>
      <c r="L31" s="3">
        <v>0.34333258715158721</v>
      </c>
      <c r="M31" s="3">
        <v>1.3391008998115017</v>
      </c>
      <c r="N31" s="3">
        <v>1800.02451612903</v>
      </c>
      <c r="O31" s="3">
        <v>1564328595</v>
      </c>
      <c r="P31" s="3" t="s">
        <v>1</v>
      </c>
      <c r="Q31" s="3" t="s">
        <v>26</v>
      </c>
      <c r="R31" s="3">
        <v>5.1849627903897836E-3</v>
      </c>
      <c r="S31" s="3">
        <v>38.336418257295833</v>
      </c>
      <c r="T31" s="3">
        <v>340.76100000000002</v>
      </c>
      <c r="U31" s="3">
        <v>141.89947848397563</v>
      </c>
      <c r="V31" s="3">
        <v>0.34089721856246402</v>
      </c>
      <c r="W31" s="3">
        <v>2774.67</v>
      </c>
      <c r="X31" s="3">
        <v>779.63552941176499</v>
      </c>
      <c r="Y31" s="3">
        <v>1110.53</v>
      </c>
      <c r="Z31" s="3">
        <v>0.29796085705765263</v>
      </c>
      <c r="AA31" s="3">
        <v>1.4985097205838656</v>
      </c>
      <c r="AB31" s="3">
        <v>1800.06</v>
      </c>
      <c r="AC31" s="3">
        <v>1564328863.5</v>
      </c>
      <c r="AD31" s="3" t="s">
        <v>5</v>
      </c>
      <c r="AE31" s="3" t="s">
        <v>26</v>
      </c>
      <c r="AF31" s="3">
        <v>5.0338532517983292E-3</v>
      </c>
      <c r="AG31" s="3">
        <v>40.670944911017429</v>
      </c>
      <c r="AH31" s="3">
        <v>336.42899999999997</v>
      </c>
      <c r="AI31" s="3">
        <v>111.76607773753891</v>
      </c>
      <c r="AJ31" s="3">
        <v>0.31751775149631406</v>
      </c>
      <c r="AK31" s="3">
        <v>2563.75</v>
      </c>
      <c r="AL31" s="3">
        <v>704.13152941176497</v>
      </c>
      <c r="AM31" s="3">
        <v>1011.1</v>
      </c>
      <c r="AN31" s="3">
        <v>0.30359852693920986</v>
      </c>
      <c r="AO31" s="3">
        <v>1.5356047868657898</v>
      </c>
      <c r="AP31" s="3">
        <v>1799.96</v>
      </c>
      <c r="AQ31" s="3">
        <v>1700</v>
      </c>
      <c r="AR31" s="3">
        <v>3</v>
      </c>
      <c r="AS31" s="3" t="s">
        <v>26</v>
      </c>
      <c r="AT31" s="3">
        <v>4.555201686853679E-3</v>
      </c>
      <c r="AU31" s="3">
        <v>37.536105612793556</v>
      </c>
      <c r="AV31" s="3">
        <v>342.32</v>
      </c>
      <c r="AW31" s="3">
        <v>132.33563243584342</v>
      </c>
      <c r="AX31" s="3">
        <v>0.31323848516208508</v>
      </c>
      <c r="AY31" s="3">
        <v>1930.56</v>
      </c>
      <c r="AZ31" s="3">
        <v>545.63311764705895</v>
      </c>
      <c r="BA31" s="3">
        <v>831.86300000000006</v>
      </c>
      <c r="BB31" s="3">
        <v>0.34408295879602901</v>
      </c>
      <c r="BC31" s="3">
        <v>1.3207667608728839</v>
      </c>
      <c r="BD31" s="3">
        <v>1800.1</v>
      </c>
      <c r="BE31" s="3">
        <v>1564328921.5999999</v>
      </c>
      <c r="BF31" s="3" t="s">
        <v>22</v>
      </c>
      <c r="BG31" s="3" t="s">
        <v>27</v>
      </c>
      <c r="BH31" s="3">
        <v>4.708704728022939E-3</v>
      </c>
      <c r="BI31" s="3">
        <v>34.8175277475546</v>
      </c>
      <c r="BJ31" s="3">
        <v>345.524</v>
      </c>
      <c r="BK31" s="3">
        <v>138.4594937520051</v>
      </c>
      <c r="BL31" s="3">
        <v>0.29497801935698764</v>
      </c>
      <c r="BM31" s="3">
        <v>2345.3000000000002</v>
      </c>
      <c r="BN31" s="3">
        <v>669.25841176470601</v>
      </c>
      <c r="BO31" s="3">
        <v>934.36300000000006</v>
      </c>
      <c r="BP31" s="3">
        <v>0.28372761789079193</v>
      </c>
      <c r="BQ31" s="3">
        <v>1.5100523030128548</v>
      </c>
      <c r="BR31" s="3">
        <v>1800.1</v>
      </c>
      <c r="BS31" s="3">
        <v>1564502377.5999999</v>
      </c>
      <c r="BT31" s="3" t="s">
        <v>23</v>
      </c>
      <c r="BU31" s="3" t="s">
        <v>26</v>
      </c>
      <c r="BV31" s="3">
        <v>5.5352876695306643E-3</v>
      </c>
      <c r="BW31" s="3">
        <v>38.108700320988845</v>
      </c>
      <c r="BX31" s="3">
        <v>362.88754838709701</v>
      </c>
      <c r="BY31" s="3">
        <v>159.02315647868207</v>
      </c>
      <c r="BZ31" s="3">
        <v>0.32606510049266207</v>
      </c>
      <c r="CA31" s="3">
        <v>1352.89</v>
      </c>
      <c r="CB31" s="3">
        <v>375.30817647058802</v>
      </c>
      <c r="CC31" s="3">
        <v>548.08900000000006</v>
      </c>
      <c r="CD31" s="3">
        <v>0.31524227548703221</v>
      </c>
      <c r="CE31" s="3">
        <v>1.4683764863005826</v>
      </c>
      <c r="CF31" s="3">
        <v>1800.0174193548401</v>
      </c>
      <c r="CH31" s="3">
        <f>AVERAGE(A31,O31,AC31,AQ31,BS31)</f>
        <v>1251498181.9200001</v>
      </c>
      <c r="CI31" s="3">
        <f>(CH31-CH$3)/60</f>
        <v>28.89933333794276</v>
      </c>
      <c r="CL31" s="3">
        <v>28.702592595418295</v>
      </c>
      <c r="CM31" s="3">
        <f>AVERAGE(D31,R31,AF31,AT31,BV31)</f>
        <v>5.4428386245581667E-3</v>
      </c>
      <c r="CN31" s="3">
        <f>AVERAGE(E31,S31,AG31,AU31,BW31)</f>
        <v>40.445287130774076</v>
      </c>
      <c r="CO31" s="3">
        <f>AVERAGE(F31,T31,AH31,AV31,BX31)</f>
        <v>342.71890967741945</v>
      </c>
      <c r="CP31" s="3">
        <f>AVERAGE(G31,U31,AI31,AW31,BY31)</f>
        <v>138.14572457894502</v>
      </c>
      <c r="CQ31" s="3">
        <f>AVERAGE(H31,V31,AJ31,AX31,BZ31)</f>
        <v>0.3520017703894654</v>
      </c>
      <c r="CR31" s="3">
        <f>AVERAGE(I31,W31,AK31,AY31,CA31)</f>
        <v>2250.5219999999999</v>
      </c>
      <c r="CS31" s="3">
        <f>AVERAGE(J31,X31,AL31,AZ31,CB31)</f>
        <v>628.64981176470599</v>
      </c>
      <c r="CT31" s="3">
        <f>AVERAGE(K31,Y31,AM31,BA31,CC31)</f>
        <v>925.25239999999997</v>
      </c>
      <c r="CU31" s="3">
        <f>AVERAGE(L31,Z31,AN31,BB31,CD31)</f>
        <v>0.32084344108630225</v>
      </c>
      <c r="CV31" s="3">
        <f>AVERAGE(M31,AA31,AO31,BC31,CE31)</f>
        <v>1.4324717308869246</v>
      </c>
      <c r="CW31" s="3">
        <f>AVERAGE(N31,AB31,AP31,BD31,CF31)</f>
        <v>1800.0323870967738</v>
      </c>
      <c r="CY31" s="3">
        <f>STDEV(D31,R31,AF31,AT31,BV31)/SQRT(5-2)</f>
        <v>5.1379330392439142E-4</v>
      </c>
      <c r="CZ31" s="3">
        <f>STDEV(E31,S31,AG31,AU31,BW31)/SQRT(5-2)</f>
        <v>2.4021443886761888</v>
      </c>
      <c r="DA31" s="3">
        <f>STDEV(F31,T31,AH31,AV31,BX31)/SQRT(5-2)</f>
        <v>6.9706760372881753</v>
      </c>
      <c r="DB31" s="3">
        <f>STDEV(G31,U31,AI31,AW31,BY31)/SQRT(5-2)</f>
        <v>10.151898408127479</v>
      </c>
      <c r="DC31" s="3">
        <f>STDEV(H31,V31,AJ31,AX31,BZ31)/SQRT(5-2)</f>
        <v>3.6114771551002976E-2</v>
      </c>
      <c r="DD31" s="3">
        <f>STDEV(I31,W31,AK31,AY31,CA31)/SQRT(5-2)</f>
        <v>344.66499704785855</v>
      </c>
      <c r="DE31" s="3">
        <f>STDEV(J31,X31,AL31,AZ31,CB31)/SQRT(5-2)</f>
        <v>96.455490995434516</v>
      </c>
      <c r="DF31" s="3">
        <f>STDEV(K31,Y31,AM31,BA31,CC31)/SQRT(5-2)</f>
        <v>139.17697889773322</v>
      </c>
      <c r="DG31" s="3">
        <f>STDEV(L31,Z31,AN31,BB31,CD31)/SQRT(5-2)</f>
        <v>1.2577127540253611E-2</v>
      </c>
      <c r="DH31" s="3">
        <f>STDEV(M31,AA31,AO31,BC31,CE31)/SQRT(5-2)</f>
        <v>5.5888808660306738E-2</v>
      </c>
      <c r="DI31" s="3">
        <f>STDEV(N31,AB31,AP31,BD31,CF31)/SQRT(5-2)</f>
        <v>3.0083016136453575E-2</v>
      </c>
      <c r="DK31" s="4"/>
    </row>
    <row r="32" spans="1:115" ht="15.75" x14ac:dyDescent="0.25">
      <c r="A32" s="3">
        <v>1564329373.5</v>
      </c>
      <c r="B32" s="3">
        <v>6</v>
      </c>
      <c r="C32" s="3" t="s">
        <v>26</v>
      </c>
      <c r="D32" s="3">
        <v>6.9048877242183782E-3</v>
      </c>
      <c r="E32" s="3">
        <v>47.574266551774706</v>
      </c>
      <c r="F32" s="3">
        <v>331.197</v>
      </c>
      <c r="G32" s="3">
        <v>145.70427775868515</v>
      </c>
      <c r="H32" s="3">
        <v>0.46229029623380175</v>
      </c>
      <c r="I32" s="3">
        <v>2630.74</v>
      </c>
      <c r="J32" s="3">
        <v>738.540705882353</v>
      </c>
      <c r="K32" s="3">
        <v>1124.68</v>
      </c>
      <c r="L32" s="3">
        <v>0.34333258715158721</v>
      </c>
      <c r="M32" s="3">
        <v>1.3391008998115017</v>
      </c>
      <c r="N32" s="3">
        <v>1800.02451612903</v>
      </c>
      <c r="O32" s="3">
        <v>1564328655</v>
      </c>
      <c r="P32" s="3" t="s">
        <v>1</v>
      </c>
      <c r="Q32" s="3" t="s">
        <v>26</v>
      </c>
      <c r="R32" s="3">
        <v>5.2423557548987752E-3</v>
      </c>
      <c r="S32" s="3">
        <v>38.486552867460176</v>
      </c>
      <c r="T32" s="3">
        <v>340.51799999999997</v>
      </c>
      <c r="U32" s="3">
        <v>143.14870424179497</v>
      </c>
      <c r="V32" s="3">
        <v>0.34518737713443809</v>
      </c>
      <c r="W32" s="3">
        <v>2774.67</v>
      </c>
      <c r="X32" s="3">
        <v>780.15441176470597</v>
      </c>
      <c r="Y32" s="3">
        <v>1112.76</v>
      </c>
      <c r="Z32" s="3">
        <v>0.29890145964565051</v>
      </c>
      <c r="AA32" s="3">
        <v>1.4935026420791546</v>
      </c>
      <c r="AB32" s="3">
        <v>1800.01</v>
      </c>
      <c r="AC32" s="3">
        <v>1564328923.5</v>
      </c>
      <c r="AD32" s="3" t="s">
        <v>5</v>
      </c>
      <c r="AE32" s="3" t="s">
        <v>26</v>
      </c>
      <c r="AF32" s="3">
        <v>5.073315494043472E-3</v>
      </c>
      <c r="AG32" s="3">
        <v>40.753542716555032</v>
      </c>
      <c r="AH32" s="3">
        <v>336.33</v>
      </c>
      <c r="AI32" s="3">
        <v>112.69311637543717</v>
      </c>
      <c r="AJ32" s="3">
        <v>0.31992748458788012</v>
      </c>
      <c r="AK32" s="3">
        <v>2563.75</v>
      </c>
      <c r="AL32" s="3">
        <v>703.62717647058798</v>
      </c>
      <c r="AM32" s="3">
        <v>1009.24</v>
      </c>
      <c r="AN32" s="3">
        <v>0.30281481464211879</v>
      </c>
      <c r="AO32" s="3">
        <v>1.5402778328246998</v>
      </c>
      <c r="AP32" s="3">
        <v>1799.89</v>
      </c>
      <c r="AQ32" s="3">
        <v>1760</v>
      </c>
      <c r="AR32" s="3">
        <v>3</v>
      </c>
      <c r="AS32" s="3" t="s">
        <v>26</v>
      </c>
      <c r="AT32" s="3">
        <v>4.5322356634917293E-3</v>
      </c>
      <c r="AU32" s="3">
        <v>37.710613526541962</v>
      </c>
      <c r="AV32" s="3">
        <v>342.166</v>
      </c>
      <c r="AW32" s="3">
        <v>131.18450406768477</v>
      </c>
      <c r="AX32" s="3">
        <v>0.31307833659326123</v>
      </c>
      <c r="AY32" s="3">
        <v>1930.56</v>
      </c>
      <c r="AZ32" s="3">
        <v>545.33941176470603</v>
      </c>
      <c r="BA32" s="3">
        <v>832.01300000000003</v>
      </c>
      <c r="BB32" s="3">
        <v>0.34455421758469396</v>
      </c>
      <c r="BC32" s="3">
        <v>1.3203483599414914</v>
      </c>
      <c r="BD32" s="3">
        <v>1799.79</v>
      </c>
      <c r="BE32" s="3">
        <v>1564328981.5999999</v>
      </c>
      <c r="BF32" s="3" t="s">
        <v>22</v>
      </c>
      <c r="BG32" s="3" t="s">
        <v>27</v>
      </c>
      <c r="BH32" s="3">
        <v>4.6825783382296255E-3</v>
      </c>
      <c r="BI32" s="3">
        <v>34.661843287277343</v>
      </c>
      <c r="BJ32" s="3">
        <v>345.69400000000002</v>
      </c>
      <c r="BK32" s="3">
        <v>138.58262499971551</v>
      </c>
      <c r="BL32" s="3">
        <v>0.29353937826824472</v>
      </c>
      <c r="BM32" s="3">
        <v>2345.3000000000002</v>
      </c>
      <c r="BN32" s="3">
        <v>666.25529411764705</v>
      </c>
      <c r="BO32" s="3">
        <v>934.524</v>
      </c>
      <c r="BP32" s="3">
        <v>0.28706454396286551</v>
      </c>
      <c r="BQ32" s="3">
        <v>1.5096198706507273</v>
      </c>
      <c r="BR32" s="3">
        <v>1799.8</v>
      </c>
      <c r="BS32" s="3">
        <v>1564502377.5999999</v>
      </c>
      <c r="BT32" s="3" t="s">
        <v>23</v>
      </c>
      <c r="BU32" s="3" t="s">
        <v>26</v>
      </c>
      <c r="BV32" s="3">
        <v>5.5352876695306643E-3</v>
      </c>
      <c r="BW32" s="3">
        <v>38.108700320988845</v>
      </c>
      <c r="BX32" s="3">
        <v>362.88754838709701</v>
      </c>
      <c r="BY32" s="3">
        <v>159.02315647868207</v>
      </c>
      <c r="BZ32" s="3">
        <v>0.32606510049266207</v>
      </c>
      <c r="CA32" s="3">
        <v>1352.89</v>
      </c>
      <c r="CB32" s="3">
        <v>375.30817647058802</v>
      </c>
      <c r="CC32" s="3">
        <v>548.08900000000006</v>
      </c>
      <c r="CD32" s="3">
        <v>0.31524227548703221</v>
      </c>
      <c r="CE32" s="3">
        <v>1.4683764863005826</v>
      </c>
      <c r="CF32" s="3">
        <v>1800.0174193548401</v>
      </c>
      <c r="CH32" s="3">
        <f>AVERAGE(A32,O32,AC32,AQ32,BS32)</f>
        <v>1251498217.9200001</v>
      </c>
      <c r="CI32" s="3">
        <f>(CH32-CH$3)/60</f>
        <v>29.499333337942758</v>
      </c>
      <c r="CL32" s="3">
        <v>29.035925928751627</v>
      </c>
      <c r="CM32" s="3">
        <f>AVERAGE(D32,R32,AF32,AT32,BV32)</f>
        <v>5.4576164612366038E-3</v>
      </c>
      <c r="CN32" s="3">
        <f>AVERAGE(E32,S32,AG32,AU32,BW32)</f>
        <v>40.526735196664148</v>
      </c>
      <c r="CO32" s="3">
        <f>AVERAGE(F32,T32,AH32,AV32,BX32)</f>
        <v>342.61970967741934</v>
      </c>
      <c r="CP32" s="3">
        <f>AVERAGE(G32,U32,AI32,AW32,BY32)</f>
        <v>138.3507517844568</v>
      </c>
      <c r="CQ32" s="3">
        <f>AVERAGE(H32,V32,AJ32,AX32,BZ32)</f>
        <v>0.35330971900840863</v>
      </c>
      <c r="CR32" s="3">
        <f>AVERAGE(I32,W32,AK32,AY32,CA32)</f>
        <v>2250.5219999999999</v>
      </c>
      <c r="CS32" s="3">
        <f>AVERAGE(J32,X32,AL32,AZ32,CB32)</f>
        <v>628.59397647058825</v>
      </c>
      <c r="CT32" s="3">
        <f>AVERAGE(K32,Y32,AM32,BA32,CC32)</f>
        <v>925.35640000000001</v>
      </c>
      <c r="CU32" s="3">
        <f>AVERAGE(L32,Z32,AN32,BB32,CD32)</f>
        <v>0.32096907090221655</v>
      </c>
      <c r="CV32" s="3">
        <f>AVERAGE(M32,AA32,AO32,BC32,CE32)</f>
        <v>1.4323212441914861</v>
      </c>
      <c r="CW32" s="3">
        <f>AVERAGE(N32,AB32,AP32,BD32,CF32)</f>
        <v>1799.9463870967738</v>
      </c>
      <c r="CY32" s="3">
        <f>STDEV(D32,R32,AF32,AT32,BV32)/SQRT(5-2)</f>
        <v>5.1242730794753529E-4</v>
      </c>
      <c r="CZ32" s="3">
        <f>STDEV(E32,S32,AG32,AU32,BW32)/SQRT(5-2)</f>
        <v>2.3744985033626138</v>
      </c>
      <c r="DA32" s="3">
        <f>STDEV(F32,T32,AH32,AV32,BX32)/SQRT(5-2)</f>
        <v>6.9847874353357087</v>
      </c>
      <c r="DB32" s="3">
        <f>STDEV(G32,U32,AI32,AW32,BY32)/SQRT(5-2)</f>
        <v>10.058629665610045</v>
      </c>
      <c r="DC32" s="3">
        <f>STDEV(H32,V32,AJ32,AX32,BZ32)/SQRT(5-2)</f>
        <v>3.5844508637896774E-2</v>
      </c>
      <c r="DD32" s="3">
        <f>STDEV(I32,W32,AK32,AY32,CA32)/SQRT(5-2)</f>
        <v>344.66499704785855</v>
      </c>
      <c r="DE32" s="3">
        <f>STDEV(J32,X32,AL32,AZ32,CB32)/SQRT(5-2)</f>
        <v>96.511592128930431</v>
      </c>
      <c r="DF32" s="3">
        <f>STDEV(K32,Y32,AM32,BA32,CC32)/SQRT(5-2)</f>
        <v>139.3228105830724</v>
      </c>
      <c r="DG32" s="3">
        <f>STDEV(L32,Z32,AN32,BB32,CD32)/SQRT(5-2)</f>
        <v>1.2602045719265305E-2</v>
      </c>
      <c r="DH32" s="3">
        <f>STDEV(M32,AA32,AO32,BC32,CE32)/SQRT(5-2)</f>
        <v>5.6218123096516741E-2</v>
      </c>
      <c r="DI32" s="3">
        <f>STDEV(N32,AB32,AP32,BD32,CF32)/SQRT(5-2)</f>
        <v>5.9744426200313519E-2</v>
      </c>
      <c r="DK32" s="4"/>
    </row>
    <row r="33" spans="1:115" ht="15.75" x14ac:dyDescent="0.25">
      <c r="A33" s="3">
        <v>1564329373.5</v>
      </c>
      <c r="B33" s="3">
        <v>6</v>
      </c>
      <c r="C33" s="3" t="s">
        <v>26</v>
      </c>
      <c r="D33" s="3">
        <v>6.9048877242183782E-3</v>
      </c>
      <c r="E33" s="3">
        <v>47.574266551774706</v>
      </c>
      <c r="F33" s="3">
        <v>331.197</v>
      </c>
      <c r="G33" s="3">
        <v>145.70427775868515</v>
      </c>
      <c r="H33" s="3">
        <v>0.46229029623380175</v>
      </c>
      <c r="I33" s="3">
        <v>2630.74</v>
      </c>
      <c r="J33" s="3">
        <v>738.540705882353</v>
      </c>
      <c r="K33" s="3">
        <v>1124.68</v>
      </c>
      <c r="L33" s="3">
        <v>0.34333258715158721</v>
      </c>
      <c r="M33" s="3">
        <v>1.3391008998115017</v>
      </c>
      <c r="N33" s="3">
        <v>1800.02451612903</v>
      </c>
      <c r="O33" s="3">
        <v>1564328715</v>
      </c>
      <c r="P33" s="3" t="s">
        <v>1</v>
      </c>
      <c r="Q33" s="3" t="s">
        <v>26</v>
      </c>
      <c r="R33" s="3">
        <v>5.2602352675863518E-3</v>
      </c>
      <c r="S33" s="3">
        <v>38.571385572525521</v>
      </c>
      <c r="T33" s="3">
        <v>340.42599999999999</v>
      </c>
      <c r="U33" s="3">
        <v>142.46016743641434</v>
      </c>
      <c r="V33" s="3">
        <v>0.3448371813485463</v>
      </c>
      <c r="W33" s="3">
        <v>2774.67</v>
      </c>
      <c r="X33" s="3">
        <v>779.06458823529397</v>
      </c>
      <c r="Y33" s="3">
        <v>1107.1199999999999</v>
      </c>
      <c r="Z33" s="3">
        <v>0.29631423130709045</v>
      </c>
      <c r="AA33" s="3">
        <v>1.5062052893995235</v>
      </c>
      <c r="AB33" s="3">
        <v>1624.32</v>
      </c>
      <c r="AC33" s="3">
        <v>1564328983.5</v>
      </c>
      <c r="AD33" s="3" t="s">
        <v>5</v>
      </c>
      <c r="AE33" s="3" t="s">
        <v>26</v>
      </c>
      <c r="AF33" s="3">
        <v>5.1491444933015997E-3</v>
      </c>
      <c r="AG33" s="3">
        <v>40.890562794262131</v>
      </c>
      <c r="AH33" s="3">
        <v>335.99299999999999</v>
      </c>
      <c r="AI33" s="3">
        <v>114.10515378825065</v>
      </c>
      <c r="AJ33" s="3">
        <v>0.32384179429110116</v>
      </c>
      <c r="AK33" s="3">
        <v>2563.75</v>
      </c>
      <c r="AL33" s="3">
        <v>703.33699999999999</v>
      </c>
      <c r="AM33" s="3">
        <v>1012.72</v>
      </c>
      <c r="AN33" s="3">
        <v>0.30549707717829211</v>
      </c>
      <c r="AO33" s="3">
        <v>1.5315487005292676</v>
      </c>
      <c r="AP33" s="3">
        <v>1800.18</v>
      </c>
      <c r="AQ33" s="3">
        <v>1829.5</v>
      </c>
      <c r="AR33" s="3">
        <v>3</v>
      </c>
      <c r="AS33" s="3" t="s">
        <v>26</v>
      </c>
      <c r="AT33" s="3">
        <v>4.0868445372029653E-3</v>
      </c>
      <c r="AU33" s="3">
        <v>18.934557498404367</v>
      </c>
      <c r="AV33" s="3">
        <v>369.70400000000001</v>
      </c>
      <c r="AW33" s="3">
        <v>252.97032090892054</v>
      </c>
      <c r="AX33" s="3">
        <v>0.29375135433630911</v>
      </c>
      <c r="AY33" s="3">
        <v>1930.56</v>
      </c>
      <c r="AZ33" s="3">
        <v>512.03164705882398</v>
      </c>
      <c r="BA33" s="3">
        <v>1258.58</v>
      </c>
      <c r="BB33" s="3">
        <v>0.59316718281013203</v>
      </c>
      <c r="BC33" s="3">
        <v>0.53391917875701189</v>
      </c>
      <c r="BD33" s="3">
        <v>199.81200000000001</v>
      </c>
      <c r="BE33" s="3">
        <v>1564329041.5999999</v>
      </c>
      <c r="BF33" s="3" t="s">
        <v>22</v>
      </c>
      <c r="BG33" s="3" t="s">
        <v>27</v>
      </c>
      <c r="BH33" s="3">
        <v>4.7153604871978654E-3</v>
      </c>
      <c r="BI33" s="3">
        <v>34.525091462286383</v>
      </c>
      <c r="BJ33" s="3">
        <v>345.637</v>
      </c>
      <c r="BK33" s="3">
        <v>139.95157499132475</v>
      </c>
      <c r="BL33" s="3">
        <v>0.29475843061266643</v>
      </c>
      <c r="BM33" s="3">
        <v>2345.3000000000002</v>
      </c>
      <c r="BN33" s="3">
        <v>663.40047058823495</v>
      </c>
      <c r="BO33" s="3">
        <v>929.20399999999995</v>
      </c>
      <c r="BP33" s="3">
        <v>0.28605508522538114</v>
      </c>
      <c r="BQ33" s="3">
        <v>1.5239882738343791</v>
      </c>
      <c r="BR33" s="3">
        <v>1800.04</v>
      </c>
      <c r="BS33" s="3">
        <v>1564502377.5999999</v>
      </c>
      <c r="BT33" s="3" t="s">
        <v>23</v>
      </c>
      <c r="BU33" s="3" t="s">
        <v>26</v>
      </c>
      <c r="BV33" s="3">
        <v>5.5352876695306643E-3</v>
      </c>
      <c r="BW33" s="3">
        <v>38.108700320988845</v>
      </c>
      <c r="BX33" s="3">
        <v>362.88754838709701</v>
      </c>
      <c r="BY33" s="3">
        <v>159.02315647868207</v>
      </c>
      <c r="BZ33" s="3">
        <v>0.32606510049266207</v>
      </c>
      <c r="CA33" s="3">
        <v>1352.89</v>
      </c>
      <c r="CB33" s="3">
        <v>375.30817647058802</v>
      </c>
      <c r="CC33" s="3">
        <v>548.08900000000006</v>
      </c>
      <c r="CD33" s="3">
        <v>0.31524227548703221</v>
      </c>
      <c r="CE33" s="3">
        <v>1.4683764863005826</v>
      </c>
      <c r="CF33" s="3">
        <v>1800.0174193548401</v>
      </c>
      <c r="CH33" s="3">
        <f>AVERAGE(A33,O33,AC33,AQ33,BS33)</f>
        <v>1251498255.8200002</v>
      </c>
      <c r="CI33" s="3">
        <f>(CH33-CH$3)/60</f>
        <v>30.131000006198882</v>
      </c>
      <c r="CL33" s="3">
        <v>30.017407409350078</v>
      </c>
      <c r="CM33" s="3">
        <f>AVERAGE(D33,R33,AF33,AT33,BV33)</f>
        <v>5.387279938367991E-3</v>
      </c>
      <c r="CN33" s="3">
        <f>AVERAGE(E33,S33,AG33,AU33,BW33)</f>
        <v>36.815894547591114</v>
      </c>
      <c r="CO33" s="3">
        <f>AVERAGE(F33,T33,AH33,AV33,BX33)</f>
        <v>348.04150967741941</v>
      </c>
      <c r="CP33" s="3">
        <f>AVERAGE(G33,U33,AI33,AW33,BY33)</f>
        <v>162.85261527419053</v>
      </c>
      <c r="CQ33" s="3">
        <f>AVERAGE(H33,V33,AJ33,AX33,BZ33)</f>
        <v>0.35015714534048403</v>
      </c>
      <c r="CR33" s="3">
        <f>AVERAGE(I33,W33,AK33,AY33,CA33)</f>
        <v>2250.5219999999999</v>
      </c>
      <c r="CS33" s="3">
        <f>AVERAGE(J33,X33,AL33,AZ33,CB33)</f>
        <v>621.65642352941188</v>
      </c>
      <c r="CT33" s="3">
        <f>AVERAGE(K33,Y33,AM33,BA33,CC33)</f>
        <v>1010.2378000000001</v>
      </c>
      <c r="CU33" s="3">
        <f>AVERAGE(L33,Z33,AN33,BB33,CD33)</f>
        <v>0.37071067078682685</v>
      </c>
      <c r="CV33" s="3">
        <f>AVERAGE(M33,AA33,AO33,BC33,CE33)</f>
        <v>1.2758301109595773</v>
      </c>
      <c r="CW33" s="3">
        <f>AVERAGE(N33,AB33,AP33,BD33,CF33)</f>
        <v>1444.8707870967742</v>
      </c>
      <c r="CY33" s="3">
        <f>STDEV(D33,R33,AF33,AT33,BV33)/SQRT(5-2)</f>
        <v>5.8373943611653915E-4</v>
      </c>
      <c r="CZ33" s="3">
        <f>STDEV(E33,S33,AG33,AU33,BW33)/SQRT(5-2)</f>
        <v>6.1700945405628724</v>
      </c>
      <c r="DA33" s="3">
        <f>STDEV(F33,T33,AH33,AV33,BX33)/SQRT(5-2)</f>
        <v>9.9018871589862361</v>
      </c>
      <c r="DB33" s="3">
        <f>STDEV(G33,U33,AI33,AW33,BY33)/SQRT(5-2)</f>
        <v>30.580628445171644</v>
      </c>
      <c r="DC33" s="3">
        <f>STDEV(H33,V33,AJ33,AX33,BZ33)/SQRT(5-2)</f>
        <v>3.7701329696651596E-2</v>
      </c>
      <c r="DD33" s="3">
        <f>STDEV(I33,W33,AK33,AY33,CA33)/SQRT(5-2)</f>
        <v>344.66499704785855</v>
      </c>
      <c r="DE33" s="3">
        <f>STDEV(J33,X33,AL33,AZ33,CB33)/SQRT(5-2)</f>
        <v>99.08583517796788</v>
      </c>
      <c r="DF33" s="3">
        <f>STDEV(K33,Y33,AM33,BA33,CC33)/SQRT(5-2)</f>
        <v>157.5184382796711</v>
      </c>
      <c r="DG33" s="3">
        <f>STDEV(L33,Z33,AN33,BB33,CD33)/SQRT(5-2)</f>
        <v>7.2514851973491418E-2</v>
      </c>
      <c r="DH33" s="3">
        <f>STDEV(M33,AA33,AO33,BC33,CE33)/SQRT(5-2)</f>
        <v>0.24323751262797544</v>
      </c>
      <c r="DI33" s="3">
        <f>STDEV(N33,AB33,AP33,BD33,CF33)/SQRT(5-2)</f>
        <v>404.23604302459103</v>
      </c>
      <c r="DK33" s="4"/>
    </row>
    <row r="34" spans="1:115" ht="15.75" x14ac:dyDescent="0.25">
      <c r="A34" s="3">
        <v>1564329443.5</v>
      </c>
      <c r="B34" s="3">
        <v>6</v>
      </c>
      <c r="C34" s="3" t="s">
        <v>26</v>
      </c>
      <c r="D34" s="3">
        <v>5.5685198013480609E-3</v>
      </c>
      <c r="E34" s="3">
        <v>12.013549157039781</v>
      </c>
      <c r="F34" s="3">
        <v>380.37341935483897</v>
      </c>
      <c r="G34" s="3">
        <v>325.92383169027988</v>
      </c>
      <c r="H34" s="3">
        <v>0.44603086813218717</v>
      </c>
      <c r="I34" s="3">
        <v>2630.74</v>
      </c>
      <c r="J34" s="3">
        <v>719.81764705882301</v>
      </c>
      <c r="K34" s="3">
        <v>1798.08</v>
      </c>
      <c r="L34" s="3">
        <v>0.59967429310218501</v>
      </c>
      <c r="M34" s="3">
        <v>0.46308284392240606</v>
      </c>
      <c r="N34" s="3">
        <v>199.99380645161301</v>
      </c>
      <c r="O34" s="3">
        <v>1564328775</v>
      </c>
      <c r="P34" s="3" t="s">
        <v>1</v>
      </c>
      <c r="Q34" s="3" t="s">
        <v>26</v>
      </c>
      <c r="R34" s="3">
        <v>4.1638438974431089E-3</v>
      </c>
      <c r="S34" s="3">
        <v>6.9057114616844073</v>
      </c>
      <c r="T34" s="3">
        <v>387.40800000000002</v>
      </c>
      <c r="U34" s="3">
        <v>342.00660214439841</v>
      </c>
      <c r="V34" s="3">
        <v>0.31624013901129849</v>
      </c>
      <c r="W34" s="3">
        <v>2774.67</v>
      </c>
      <c r="X34" s="3">
        <v>813.24423529411797</v>
      </c>
      <c r="Y34" s="3">
        <v>1815.66</v>
      </c>
      <c r="Z34" s="3">
        <v>0.55209442555648192</v>
      </c>
      <c r="AA34" s="3">
        <v>0.52818809689038693</v>
      </c>
      <c r="AB34" s="3">
        <v>200.04599999999999</v>
      </c>
      <c r="AC34" s="3">
        <v>1564329043.5</v>
      </c>
      <c r="AD34" s="3" t="s">
        <v>5</v>
      </c>
      <c r="AE34" s="3" t="s">
        <v>26</v>
      </c>
      <c r="AF34" s="3">
        <v>3.9305994601773709E-3</v>
      </c>
      <c r="AG34" s="3">
        <v>8.452055759044061</v>
      </c>
      <c r="AH34" s="3">
        <v>385.02300000000002</v>
      </c>
      <c r="AI34" s="3">
        <v>326.88948455561814</v>
      </c>
      <c r="AJ34" s="3">
        <v>0.28752709889347711</v>
      </c>
      <c r="AK34" s="3">
        <v>2563.75</v>
      </c>
      <c r="AL34" s="3">
        <v>703.67035294117704</v>
      </c>
      <c r="AM34" s="3">
        <v>1694.4</v>
      </c>
      <c r="AN34" s="3">
        <v>0.58470824307059899</v>
      </c>
      <c r="AO34" s="3">
        <v>0.51307247403210565</v>
      </c>
      <c r="AP34" s="3">
        <v>200.19499999999999</v>
      </c>
      <c r="AQ34" s="3">
        <v>1889.5</v>
      </c>
      <c r="AR34" s="3">
        <v>3</v>
      </c>
      <c r="AS34" s="3" t="s">
        <v>26</v>
      </c>
      <c r="AT34" s="3">
        <v>3.4273389427555583E-3</v>
      </c>
      <c r="AU34" s="3">
        <v>7.6435997525150956</v>
      </c>
      <c r="AV34" s="3">
        <v>386.71699999999998</v>
      </c>
      <c r="AW34" s="3">
        <v>326.00194065295727</v>
      </c>
      <c r="AX34" s="3">
        <v>0.2454353432451076</v>
      </c>
      <c r="AY34" s="3">
        <v>1930.56</v>
      </c>
      <c r="AZ34" s="3">
        <v>527.03782352941198</v>
      </c>
      <c r="BA34" s="3">
        <v>1486.61</v>
      </c>
      <c r="BB34" s="3">
        <v>0.64547674001290722</v>
      </c>
      <c r="BC34" s="3">
        <v>0.29863245908476338</v>
      </c>
      <c r="BD34" s="3">
        <v>200.16399999999999</v>
      </c>
      <c r="BE34" s="3">
        <v>1564329101.5999999</v>
      </c>
      <c r="BF34" s="3" t="s">
        <v>22</v>
      </c>
      <c r="BG34" s="3" t="s">
        <v>27</v>
      </c>
      <c r="BH34" s="3">
        <v>3.6283291410527147E-3</v>
      </c>
      <c r="BI34" s="3">
        <v>7.3846254128634925</v>
      </c>
      <c r="BJ34" s="3">
        <v>386.71</v>
      </c>
      <c r="BK34" s="3">
        <v>331.72947642990459</v>
      </c>
      <c r="BL34" s="3">
        <v>0.2668993889006967</v>
      </c>
      <c r="BM34" s="3">
        <v>2345.3000000000002</v>
      </c>
      <c r="BN34" s="3">
        <v>628.56247058823499</v>
      </c>
      <c r="BO34" s="3">
        <v>1457.86</v>
      </c>
      <c r="BP34" s="3">
        <v>0.56884579411724379</v>
      </c>
      <c r="BQ34" s="3">
        <v>0.60872786138586721</v>
      </c>
      <c r="BR34" s="3">
        <v>199.988</v>
      </c>
      <c r="BS34" s="3">
        <v>1564502447.5999999</v>
      </c>
      <c r="BT34" s="3" t="s">
        <v>23</v>
      </c>
      <c r="BU34" s="3" t="s">
        <v>26</v>
      </c>
      <c r="BV34" s="3">
        <v>4.2153911814892557E-3</v>
      </c>
      <c r="BW34" s="3">
        <v>7.4175618150662022</v>
      </c>
      <c r="BX34" s="3">
        <v>391.55664516129002</v>
      </c>
      <c r="BY34" s="3">
        <v>339.66373461913832</v>
      </c>
      <c r="BZ34" s="3">
        <v>0.28854358062237634</v>
      </c>
      <c r="CA34" s="3">
        <v>1352.89</v>
      </c>
      <c r="CB34" s="3">
        <v>352.512294117647</v>
      </c>
      <c r="CC34" s="3">
        <v>897.98800000000006</v>
      </c>
      <c r="CD34" s="3">
        <v>0.60744208818197243</v>
      </c>
      <c r="CE34" s="3">
        <v>0.50657915250537866</v>
      </c>
      <c r="CF34" s="3">
        <v>200.02174193548399</v>
      </c>
      <c r="CH34" s="3">
        <f>AVERAGE(A34,O34,AC34,AQ34,BS34)</f>
        <v>1251498319.8200002</v>
      </c>
      <c r="CI34" s="3">
        <f>(CH34-CH$3)/60</f>
        <v>31.197666672865548</v>
      </c>
      <c r="CL34" s="3">
        <v>31.128518521785736</v>
      </c>
      <c r="CM34" s="3">
        <f>AVERAGE(D34,R34,AF34,AT34,BV34)</f>
        <v>4.261138656642671E-3</v>
      </c>
      <c r="CN34" s="3">
        <f>AVERAGE(E34,S34,AG34,AU34,BW34)</f>
        <v>8.486495589069909</v>
      </c>
      <c r="CO34" s="3">
        <f>AVERAGE(F34,T34,AH34,AV34,BX34)</f>
        <v>386.2156129032258</v>
      </c>
      <c r="CP34" s="3">
        <f>AVERAGE(G34,U34,AI34,AW34,BY34)</f>
        <v>332.09711873247841</v>
      </c>
      <c r="CQ34" s="3">
        <f>AVERAGE(H34,V34,AJ34,AX34,BZ34)</f>
        <v>0.31675540598088936</v>
      </c>
      <c r="CR34" s="3">
        <f>AVERAGE(I34,W34,AK34,AY34,CA34)</f>
        <v>2250.5219999999999</v>
      </c>
      <c r="CS34" s="3">
        <f>AVERAGE(J34,X34,AL34,AZ34,CB34)</f>
        <v>623.2564705882354</v>
      </c>
      <c r="CT34" s="3">
        <f>AVERAGE(K34,Y34,AM34,BA34,CC34)</f>
        <v>1538.5475999999999</v>
      </c>
      <c r="CU34" s="3">
        <f>AVERAGE(L34,Z34,AN34,BB34,CD34)</f>
        <v>0.59787915798482916</v>
      </c>
      <c r="CV34" s="3">
        <f>AVERAGE(M34,AA34,AO34,BC34,CE34)</f>
        <v>0.46191100528700807</v>
      </c>
      <c r="CW34" s="3">
        <f>AVERAGE(N34,AB34,AP34,BD34,CF34)</f>
        <v>200.08410967741938</v>
      </c>
      <c r="CY34" s="3">
        <f>STDEV(D34,R34,AF34,AT34,BV34)/SQRT(5-2)</f>
        <v>4.5873764129219754E-4</v>
      </c>
      <c r="CZ34" s="3">
        <f>STDEV(E34,S34,AG34,AU34,BW34)/SQRT(5-2)</f>
        <v>1.1829787344912546</v>
      </c>
      <c r="DA34" s="3">
        <f>STDEV(F34,T34,AH34,AV34,BX34)/SQRT(5-2)</f>
        <v>2.3408216610270483</v>
      </c>
      <c r="DB34" s="3">
        <f>STDEV(G34,U34,AI34,AW34,BY34)/SQRT(5-2)</f>
        <v>4.6352962860517914</v>
      </c>
      <c r="DC34" s="3">
        <f>STDEV(H34,V34,AJ34,AX34,BZ34)/SQRT(5-2)</f>
        <v>4.4205168427433099E-2</v>
      </c>
      <c r="DD34" s="3">
        <f>STDEV(I34,W34,AK34,AY34,CA34)/SQRT(5-2)</f>
        <v>344.66499704785855</v>
      </c>
      <c r="DE34" s="3">
        <f>STDEV(J34,X34,AL34,AZ34,CB34)/SQRT(5-2)</f>
        <v>105.8482566180482</v>
      </c>
      <c r="DF34" s="3">
        <f>STDEV(K34,Y34,AM34,BA34,CC34)/SQRT(5-2)</f>
        <v>220.1235325363169</v>
      </c>
      <c r="DG34" s="3">
        <f>STDEV(L34,Z34,AN34,BB34,CD34)/SQRT(5-2)</f>
        <v>1.9642463953931249E-2</v>
      </c>
      <c r="DH34" s="3">
        <f>STDEV(M34,AA34,AO34,BC34,CE34)/SQRT(5-2)</f>
        <v>5.4518077267381705E-2</v>
      </c>
      <c r="DI34" s="3">
        <f>STDEV(N34,AB34,AP34,BD34,CF34)/SQRT(5-2)</f>
        <v>5.1781498161530846E-2</v>
      </c>
      <c r="DK34" s="4"/>
    </row>
    <row r="35" spans="1:115" ht="15.75" x14ac:dyDescent="0.25">
      <c r="A35" s="3">
        <v>1564329513.5</v>
      </c>
      <c r="B35" s="3">
        <v>6</v>
      </c>
      <c r="C35" s="3" t="s">
        <v>26</v>
      </c>
      <c r="D35" s="3">
        <v>4.6104466320803566E-3</v>
      </c>
      <c r="E35" s="3">
        <v>10.355686394822133</v>
      </c>
      <c r="F35" s="3">
        <v>383.184129032258</v>
      </c>
      <c r="G35" s="3">
        <v>325.91855850797458</v>
      </c>
      <c r="H35" s="3">
        <v>0.35810534775166181</v>
      </c>
      <c r="I35" s="3">
        <v>2630.74</v>
      </c>
      <c r="J35" s="3">
        <v>673.11041176470599</v>
      </c>
      <c r="K35" s="3">
        <v>1970.35</v>
      </c>
      <c r="L35" s="3">
        <v>0.65838028179526176</v>
      </c>
      <c r="M35" s="3">
        <v>0.33516380338518531</v>
      </c>
      <c r="N35" s="3">
        <v>200.00435483870999</v>
      </c>
      <c r="O35" s="3">
        <v>1564328835</v>
      </c>
      <c r="P35" s="3" t="s">
        <v>1</v>
      </c>
      <c r="Q35" s="3" t="s">
        <v>26</v>
      </c>
      <c r="R35" s="3">
        <v>3.4997391921444561E-3</v>
      </c>
      <c r="S35" s="3">
        <v>7.1065015050219777</v>
      </c>
      <c r="T35" s="3">
        <v>387.42700000000002</v>
      </c>
      <c r="U35" s="3">
        <v>332.32874100956712</v>
      </c>
      <c r="V35" s="3">
        <v>0.25572857695285306</v>
      </c>
      <c r="W35" s="3">
        <v>2774.67</v>
      </c>
      <c r="X35" s="3">
        <v>795.59023529411797</v>
      </c>
      <c r="Y35" s="3">
        <v>1985.92</v>
      </c>
      <c r="Z35" s="3">
        <v>0.59938454958199827</v>
      </c>
      <c r="AA35" s="3">
        <v>0.39717108443441829</v>
      </c>
      <c r="AB35" s="3">
        <v>200.03800000000001</v>
      </c>
      <c r="AC35" s="3">
        <v>1564329103.5</v>
      </c>
      <c r="AD35" s="3" t="s">
        <v>5</v>
      </c>
      <c r="AE35" s="3" t="s">
        <v>26</v>
      </c>
      <c r="AF35" s="3">
        <v>3.099272129446733E-3</v>
      </c>
      <c r="AG35" s="3">
        <v>8.7836323975246398</v>
      </c>
      <c r="AH35" s="3">
        <v>384.94600000000003</v>
      </c>
      <c r="AI35" s="3">
        <v>308.33173065830613</v>
      </c>
      <c r="AJ35" s="3">
        <v>0.21520055668817539</v>
      </c>
      <c r="AK35" s="3">
        <v>2563.75</v>
      </c>
      <c r="AL35" s="3">
        <v>703.02788235294099</v>
      </c>
      <c r="AM35" s="3">
        <v>1795.62</v>
      </c>
      <c r="AN35" s="3">
        <v>0.60847624644805642</v>
      </c>
      <c r="AO35" s="3">
        <v>0.42777981978369595</v>
      </c>
      <c r="AP35" s="3">
        <v>200.214</v>
      </c>
      <c r="AQ35" s="3">
        <v>1949.5</v>
      </c>
      <c r="AR35" s="3">
        <v>3</v>
      </c>
      <c r="AS35" s="3" t="s">
        <v>26</v>
      </c>
      <c r="AT35" s="3">
        <v>2.9513263775036904E-3</v>
      </c>
      <c r="AU35" s="3">
        <v>7.5019033941690196</v>
      </c>
      <c r="AV35" s="3">
        <v>387.197</v>
      </c>
      <c r="AW35" s="3">
        <v>317.82080482849199</v>
      </c>
      <c r="AX35" s="3">
        <v>0.20536867511497459</v>
      </c>
      <c r="AY35" s="3">
        <v>1930.56</v>
      </c>
      <c r="AZ35" s="3">
        <v>517.88323529411798</v>
      </c>
      <c r="BA35" s="3">
        <v>1498.03</v>
      </c>
      <c r="BB35" s="3">
        <v>0.65429047796498208</v>
      </c>
      <c r="BC35" s="3">
        <v>0.28873253539648736</v>
      </c>
      <c r="BD35" s="3">
        <v>200.17699999999999</v>
      </c>
      <c r="BE35" s="3">
        <v>1564329171.5999999</v>
      </c>
      <c r="BF35" s="3" t="s">
        <v>22</v>
      </c>
      <c r="BG35" s="3" t="s">
        <v>27</v>
      </c>
      <c r="BH35" s="3">
        <v>2.4246957031686732E-3</v>
      </c>
      <c r="BI35" s="3">
        <v>7.931437763368657</v>
      </c>
      <c r="BJ35" s="3">
        <v>386.673</v>
      </c>
      <c r="BK35" s="3">
        <v>300.70128059894085</v>
      </c>
      <c r="BL35" s="3">
        <v>0.1689270492980296</v>
      </c>
      <c r="BM35" s="3">
        <v>2345.3000000000002</v>
      </c>
      <c r="BN35" s="3">
        <v>611.16564705882399</v>
      </c>
      <c r="BO35" s="3">
        <v>1510.54</v>
      </c>
      <c r="BP35" s="3">
        <v>0.59539923003771889</v>
      </c>
      <c r="BQ35" s="3">
        <v>0.55262356508268584</v>
      </c>
      <c r="BR35" s="3">
        <v>200.001</v>
      </c>
      <c r="BS35" s="3">
        <v>1564502517.5999999</v>
      </c>
      <c r="BT35" s="3" t="s">
        <v>23</v>
      </c>
      <c r="BU35" s="3" t="s">
        <v>26</v>
      </c>
      <c r="BV35" s="3">
        <v>3.7115425762820325E-3</v>
      </c>
      <c r="BW35" s="3">
        <v>7.5617545475065109</v>
      </c>
      <c r="BX35" s="3">
        <v>391.64680645161297</v>
      </c>
      <c r="BY35" s="3">
        <v>332.58420944729244</v>
      </c>
      <c r="BZ35" s="3">
        <v>0.25060974989288298</v>
      </c>
      <c r="CA35" s="3">
        <v>1352.89</v>
      </c>
      <c r="CB35" s="3">
        <v>351.25441176470599</v>
      </c>
      <c r="CC35" s="3">
        <v>912.27200000000005</v>
      </c>
      <c r="CD35" s="3">
        <v>0.61496745294746957</v>
      </c>
      <c r="CE35" s="3">
        <v>0.48298972236350562</v>
      </c>
      <c r="CF35" s="3">
        <v>200.01670967741899</v>
      </c>
      <c r="CH35" s="3">
        <f>AVERAGE(A35,O35,AC35,AQ35,BS35)</f>
        <v>1251498383.8200002</v>
      </c>
      <c r="CI35" s="3">
        <f>(CH35-CH$3)/60</f>
        <v>32.264333339532214</v>
      </c>
      <c r="CL35" s="3">
        <v>32.24037037293116</v>
      </c>
      <c r="CM35" s="3">
        <f>AVERAGE(D35,R35,AF35,AT35,BV35)</f>
        <v>3.5744653814914541E-3</v>
      </c>
      <c r="CN35" s="3">
        <f>AVERAGE(E35,S35,AG35,AU35,BW35)</f>
        <v>8.2618956478088563</v>
      </c>
      <c r="CO35" s="3">
        <f>AVERAGE(F35,T35,AH35,AV35,BX35)</f>
        <v>386.88018709677425</v>
      </c>
      <c r="CP35" s="3">
        <f>AVERAGE(G35,U35,AI35,AW35,BY35)</f>
        <v>323.39680889032644</v>
      </c>
      <c r="CQ35" s="3">
        <f>AVERAGE(H35,V35,AJ35,AX35,BZ35)</f>
        <v>0.25700258128010955</v>
      </c>
      <c r="CR35" s="3">
        <f>AVERAGE(I35,W35,AK35,AY35,CA35)</f>
        <v>2250.5219999999999</v>
      </c>
      <c r="CS35" s="3">
        <f>AVERAGE(J35,X35,AL35,AZ35,CB35)</f>
        <v>608.17323529411783</v>
      </c>
      <c r="CT35" s="3">
        <f>AVERAGE(K35,Y35,AM35,BA35,CC35)</f>
        <v>1632.4383999999998</v>
      </c>
      <c r="CU35" s="3">
        <f>AVERAGE(L35,Z35,AN35,BB35,CD35)</f>
        <v>0.62709980174755364</v>
      </c>
      <c r="CV35" s="3">
        <f>AVERAGE(M35,AA35,AO35,BC35,CE35)</f>
        <v>0.38636739307265849</v>
      </c>
      <c r="CW35" s="3">
        <f>AVERAGE(N35,AB35,AP35,BD35,CF35)</f>
        <v>200.09001290322581</v>
      </c>
      <c r="CY35" s="3">
        <f>STDEV(D35,R35,AF35,AT35,BV35)/SQRT(5-2)</f>
        <v>3.7768396812650829E-4</v>
      </c>
      <c r="CZ35" s="3">
        <f>STDEV(E35,S35,AG35,AU35,BW35)/SQRT(5-2)</f>
        <v>0.76696861840374064</v>
      </c>
      <c r="DA35" s="3">
        <f>STDEV(F35,T35,AH35,AV35,BX35)/SQRT(5-2)</f>
        <v>1.8376152975689077</v>
      </c>
      <c r="DB35" s="3">
        <f>STDEV(G35,U35,AI35,AW35,BY35)/SQRT(5-2)</f>
        <v>5.9763099327362088</v>
      </c>
      <c r="DC35" s="3">
        <f>STDEV(H35,V35,AJ35,AX35,BZ35)/SQRT(5-2)</f>
        <v>3.4973478397002558E-2</v>
      </c>
      <c r="DD35" s="3">
        <f>STDEV(I35,W35,AK35,AY35,CA35)/SQRT(5-2)</f>
        <v>344.66499704785855</v>
      </c>
      <c r="DE35" s="3">
        <f>STDEV(J35,X35,AL35,AZ35,CB35)/SQRT(5-2)</f>
        <v>101.03585948784188</v>
      </c>
      <c r="DF35" s="3">
        <f>STDEV(K35,Y35,AM35,BA35,CC35)/SQRT(5-2)</f>
        <v>258.59669165375385</v>
      </c>
      <c r="DG35" s="3">
        <f>STDEV(L35,Z35,AN35,BB35,CD35)/SQRT(5-2)</f>
        <v>1.5758508831677644E-2</v>
      </c>
      <c r="DH35" s="3">
        <f>STDEV(M35,AA35,AO35,BC35,CE35)/SQRT(5-2)</f>
        <v>4.4085103664253285E-2</v>
      </c>
      <c r="DI35" s="3">
        <f>STDEV(N35,AB35,AP35,BD35,CF35)/SQRT(5-2)</f>
        <v>5.6535802965873211E-2</v>
      </c>
      <c r="DK35" s="4"/>
    </row>
    <row r="36" spans="1:115" ht="15.75" x14ac:dyDescent="0.25">
      <c r="A36" s="3">
        <v>1564329583.5</v>
      </c>
      <c r="B36" s="3">
        <v>6</v>
      </c>
      <c r="C36" s="3" t="s">
        <v>26</v>
      </c>
      <c r="D36" s="3">
        <v>3.6635345052972749E-3</v>
      </c>
      <c r="E36" s="3">
        <v>10.284941803630238</v>
      </c>
      <c r="F36" s="3">
        <v>383.78522580645199</v>
      </c>
      <c r="G36" s="3">
        <v>312.59022978258037</v>
      </c>
      <c r="H36" s="3">
        <v>0.27350875564743132</v>
      </c>
      <c r="I36" s="3">
        <v>2630.74</v>
      </c>
      <c r="J36" s="3">
        <v>662.94747058823498</v>
      </c>
      <c r="K36" s="3">
        <v>1871.18</v>
      </c>
      <c r="L36" s="3">
        <v>0.64570620112002319</v>
      </c>
      <c r="M36" s="3">
        <v>0.40592567257024964</v>
      </c>
      <c r="N36" s="3">
        <v>200.006838709677</v>
      </c>
      <c r="O36" s="3">
        <v>1564328895</v>
      </c>
      <c r="P36" s="3" t="s">
        <v>1</v>
      </c>
      <c r="Q36" s="3" t="s">
        <v>26</v>
      </c>
      <c r="R36" s="3">
        <v>2.9898478442405103E-3</v>
      </c>
      <c r="S36" s="3">
        <v>6.9503414552868179</v>
      </c>
      <c r="T36" s="3">
        <v>387.988</v>
      </c>
      <c r="U36" s="3">
        <v>325.32528035970847</v>
      </c>
      <c r="V36" s="3">
        <v>0.21371041510468605</v>
      </c>
      <c r="W36" s="3">
        <v>2774.67</v>
      </c>
      <c r="X36" s="3">
        <v>786.636764705882</v>
      </c>
      <c r="Y36" s="3">
        <v>1926.21</v>
      </c>
      <c r="Z36" s="3">
        <v>0.59161422445845369</v>
      </c>
      <c r="AA36" s="3">
        <v>0.4404815674303425</v>
      </c>
      <c r="AB36" s="3">
        <v>200.035</v>
      </c>
      <c r="AC36" s="3">
        <v>1564329163.5</v>
      </c>
      <c r="AD36" s="3" t="s">
        <v>5</v>
      </c>
      <c r="AE36" s="3" t="s">
        <v>26</v>
      </c>
      <c r="AF36" s="3">
        <v>2.5645067628402938E-3</v>
      </c>
      <c r="AG36" s="3">
        <v>8.457223220760941</v>
      </c>
      <c r="AH36" s="3">
        <v>385.82</v>
      </c>
      <c r="AI36" s="3">
        <v>296.79462160092044</v>
      </c>
      <c r="AJ36" s="3">
        <v>0.17388683984938141</v>
      </c>
      <c r="AK36" s="3">
        <v>2563.75</v>
      </c>
      <c r="AL36" s="3">
        <v>699.67694117647102</v>
      </c>
      <c r="AM36" s="3">
        <v>1769.36</v>
      </c>
      <c r="AN36" s="3">
        <v>0.604559308915952</v>
      </c>
      <c r="AO36" s="3">
        <v>0.44897024912962885</v>
      </c>
      <c r="AP36" s="3">
        <v>199.90700000000001</v>
      </c>
      <c r="AQ36" s="3">
        <v>2009.5</v>
      </c>
      <c r="AR36" s="3">
        <v>3</v>
      </c>
      <c r="AS36" s="3" t="s">
        <v>26</v>
      </c>
      <c r="AT36" s="3">
        <v>2.4426933465789336E-3</v>
      </c>
      <c r="AU36" s="3">
        <v>7.2344977042588425</v>
      </c>
      <c r="AV36" s="3">
        <v>387.81799999999998</v>
      </c>
      <c r="AW36" s="3">
        <v>307.67625987893325</v>
      </c>
      <c r="AX36" s="3">
        <v>0.16694726755163816</v>
      </c>
      <c r="AY36" s="3">
        <v>1930.56</v>
      </c>
      <c r="AZ36" s="3">
        <v>513.73958823529404</v>
      </c>
      <c r="BA36" s="3">
        <v>1410.26</v>
      </c>
      <c r="BB36" s="3">
        <v>0.63571285561861357</v>
      </c>
      <c r="BC36" s="3">
        <v>0.36893906088239042</v>
      </c>
      <c r="BD36" s="3">
        <v>199.92400000000001</v>
      </c>
      <c r="BE36" s="3">
        <v>1564329231.5999999</v>
      </c>
      <c r="BF36" s="3" t="s">
        <v>22</v>
      </c>
      <c r="BG36" s="3" t="s">
        <v>27</v>
      </c>
      <c r="BH36" s="3">
        <v>2.1547031481571827E-3</v>
      </c>
      <c r="BI36" s="3">
        <v>7.8460562266881118</v>
      </c>
      <c r="BJ36" s="3">
        <v>387.04500000000002</v>
      </c>
      <c r="BK36" s="3">
        <v>291.926795486608</v>
      </c>
      <c r="BL36" s="3">
        <v>0.14880837328044316</v>
      </c>
      <c r="BM36" s="3">
        <v>2345.3000000000002</v>
      </c>
      <c r="BN36" s="3">
        <v>605.34670588235304</v>
      </c>
      <c r="BO36" s="3">
        <v>1481.31</v>
      </c>
      <c r="BP36" s="3">
        <v>0.59134367155939471</v>
      </c>
      <c r="BQ36" s="3">
        <v>0.58326076243325187</v>
      </c>
      <c r="BR36" s="3">
        <v>200.02199999999999</v>
      </c>
      <c r="BS36" s="3">
        <v>1564502587.5999999</v>
      </c>
      <c r="BT36" s="3" t="s">
        <v>23</v>
      </c>
      <c r="BU36" s="3" t="s">
        <v>26</v>
      </c>
      <c r="BV36" s="3">
        <v>3.4617288989196604E-3</v>
      </c>
      <c r="BW36" s="3">
        <v>7.5264542250921336</v>
      </c>
      <c r="BX36" s="3">
        <v>391.76538709677402</v>
      </c>
      <c r="BY36" s="3">
        <v>329.35682984862399</v>
      </c>
      <c r="BZ36" s="3">
        <v>0.2330728075521665</v>
      </c>
      <c r="CA36" s="3">
        <v>1352.89</v>
      </c>
      <c r="CB36" s="3">
        <v>349.75047058823498</v>
      </c>
      <c r="CC36" s="3">
        <v>878.40300000000002</v>
      </c>
      <c r="CD36" s="3">
        <v>0.60183370208408338</v>
      </c>
      <c r="CE36" s="3">
        <v>0.54017005861774159</v>
      </c>
      <c r="CF36" s="3">
        <v>199.971451612903</v>
      </c>
      <c r="CH36" s="3">
        <f>AVERAGE(A36,O36,AC36,AQ36,BS36)</f>
        <v>1251498447.8200002</v>
      </c>
      <c r="CI36" s="3">
        <f>(CH36-CH$3)/60</f>
        <v>33.331000006198884</v>
      </c>
      <c r="CL36" s="3">
        <v>33.351851856708528</v>
      </c>
      <c r="CM36" s="3">
        <f>AVERAGE(D36,R36,AF36,AT36,BV36)</f>
        <v>3.0244622715753346E-3</v>
      </c>
      <c r="CN36" s="3">
        <f>AVERAGE(E36,S36,AG36,AU36,BW36)</f>
        <v>8.0906916818057955</v>
      </c>
      <c r="CO36" s="3">
        <f>AVERAGE(F36,T36,AH36,AV36,BX36)</f>
        <v>387.43532258064522</v>
      </c>
      <c r="CP36" s="3">
        <f>AVERAGE(G36,U36,AI36,AW36,BY36)</f>
        <v>314.3486442941533</v>
      </c>
      <c r="CQ36" s="3">
        <f>AVERAGE(H36,V36,AJ36,AX36,BZ36)</f>
        <v>0.21222521714106066</v>
      </c>
      <c r="CR36" s="3">
        <f>AVERAGE(I36,W36,AK36,AY36,CA36)</f>
        <v>2250.5219999999999</v>
      </c>
      <c r="CS36" s="3">
        <f>AVERAGE(J36,X36,AL36,AZ36,CB36)</f>
        <v>602.55024705882329</v>
      </c>
      <c r="CT36" s="3">
        <f>AVERAGE(K36,Y36,AM36,BA36,CC36)</f>
        <v>1571.0826000000002</v>
      </c>
      <c r="CU36" s="3">
        <f>AVERAGE(L36,Z36,AN36,BB36,CD36)</f>
        <v>0.61588525843942521</v>
      </c>
      <c r="CV36" s="3">
        <f>AVERAGE(M36,AA36,AO36,BC36,CE36)</f>
        <v>0.4408973217260706</v>
      </c>
      <c r="CW36" s="3">
        <f>AVERAGE(N36,AB36,AP36,BD36,CF36)</f>
        <v>199.96885806451601</v>
      </c>
      <c r="CY36" s="3">
        <f>STDEV(D36,R36,AF36,AT36,BV36)/SQRT(5-2)</f>
        <v>3.0968098289346194E-4</v>
      </c>
      <c r="CZ36" s="3">
        <f>STDEV(E36,S36,AG36,AU36,BW36)/SQRT(5-2)</f>
        <v>0.78000585681794943</v>
      </c>
      <c r="DA36" s="3">
        <f>STDEV(F36,T36,AH36,AV36,BX36)/SQRT(5-2)</f>
        <v>1.711087046088553</v>
      </c>
      <c r="DB36" s="3">
        <f>STDEV(G36,U36,AI36,AW36,BY36)/SQRT(5-2)</f>
        <v>7.6457429388657481</v>
      </c>
      <c r="DC36" s="3">
        <f>STDEV(H36,V36,AJ36,AX36,BZ36)/SQRT(5-2)</f>
        <v>2.5351567708236648E-2</v>
      </c>
      <c r="DD36" s="3">
        <f>STDEV(I36,W36,AK36,AY36,CA36)/SQRT(5-2)</f>
        <v>344.66499704785855</v>
      </c>
      <c r="DE36" s="3">
        <f>STDEV(J36,X36,AL36,AZ36,CB36)/SQRT(5-2)</f>
        <v>99.483803289762889</v>
      </c>
      <c r="DF36" s="3">
        <f>STDEV(K36,Y36,AM36,BA36,CC36)/SQRT(5-2)</f>
        <v>251.85259974755047</v>
      </c>
      <c r="DG36" s="3">
        <f>STDEV(L36,Z36,AN36,BB36,CD36)/SQRT(5-2)</f>
        <v>1.3531533207600541E-2</v>
      </c>
      <c r="DH36" s="3">
        <f>STDEV(M36,AA36,AO36,BC36,CE36)/SQRT(5-2)</f>
        <v>3.687979217085495E-2</v>
      </c>
      <c r="DI36" s="3">
        <f>STDEV(N36,AB36,AP36,BD36,CF36)/SQRT(5-2)</f>
        <v>3.1175147189489254E-2</v>
      </c>
      <c r="DK36" s="4"/>
    </row>
    <row r="37" spans="1:115" ht="15.75" x14ac:dyDescent="0.25">
      <c r="A37" s="3">
        <v>1564329653.5</v>
      </c>
      <c r="B37" s="3">
        <v>6</v>
      </c>
      <c r="C37" s="3" t="s">
        <v>26</v>
      </c>
      <c r="D37" s="3">
        <v>3.1646266006548282E-3</v>
      </c>
      <c r="E37" s="3">
        <v>10.252525711579709</v>
      </c>
      <c r="F37" s="3">
        <v>384.14945161290302</v>
      </c>
      <c r="G37" s="3">
        <v>302.99050844156835</v>
      </c>
      <c r="H37" s="3">
        <v>0.23362567377223845</v>
      </c>
      <c r="I37" s="3">
        <v>2630.74</v>
      </c>
      <c r="J37" s="3">
        <v>661.64370588235295</v>
      </c>
      <c r="K37" s="3">
        <v>1806.11</v>
      </c>
      <c r="L37" s="3">
        <v>0.63366367171304461</v>
      </c>
      <c r="M37" s="3">
        <v>0.4565779492943397</v>
      </c>
      <c r="N37" s="3">
        <v>199.99932258064501</v>
      </c>
      <c r="O37" s="3">
        <v>1564328955</v>
      </c>
      <c r="P37" s="3" t="s">
        <v>1</v>
      </c>
      <c r="Q37" s="3" t="s">
        <v>26</v>
      </c>
      <c r="R37" s="3">
        <v>2.6994146380684889E-3</v>
      </c>
      <c r="S37" s="3">
        <v>6.9371725490603868</v>
      </c>
      <c r="T37" s="3">
        <v>388.185</v>
      </c>
      <c r="U37" s="3">
        <v>319.35912514368931</v>
      </c>
      <c r="V37" s="3">
        <v>0.19069931780811053</v>
      </c>
      <c r="W37" s="3">
        <v>2774.67</v>
      </c>
      <c r="X37" s="3">
        <v>781.39541176470595</v>
      </c>
      <c r="Y37" s="3">
        <v>1801.08</v>
      </c>
      <c r="Z37" s="3">
        <v>0.5661517468603805</v>
      </c>
      <c r="AA37" s="3">
        <v>0.54055899793457274</v>
      </c>
      <c r="AB37" s="3">
        <v>200.03299999999999</v>
      </c>
      <c r="AC37" s="3">
        <v>1564329223.5</v>
      </c>
      <c r="AD37" s="3" t="s">
        <v>5</v>
      </c>
      <c r="AE37" s="3" t="s">
        <v>26</v>
      </c>
      <c r="AF37" s="3">
        <v>2.0245038609863269E-3</v>
      </c>
      <c r="AG37" s="3">
        <v>8.3290579290357325</v>
      </c>
      <c r="AH37" s="3">
        <v>386.291</v>
      </c>
      <c r="AI37" s="3">
        <v>275.92161707418603</v>
      </c>
      <c r="AJ37" s="3">
        <v>0.13414734025989833</v>
      </c>
      <c r="AK37" s="3">
        <v>2563.75</v>
      </c>
      <c r="AL37" s="3">
        <v>689.95805882352897</v>
      </c>
      <c r="AM37" s="3">
        <v>1716.13</v>
      </c>
      <c r="AN37" s="3">
        <v>0.59795699695038906</v>
      </c>
      <c r="AO37" s="3">
        <v>0.49391363125171162</v>
      </c>
      <c r="AP37" s="3">
        <v>200.24299999999999</v>
      </c>
      <c r="AQ37" s="3">
        <v>2069.5</v>
      </c>
      <c r="AR37" s="3">
        <v>3</v>
      </c>
      <c r="AS37" s="3" t="s">
        <v>26</v>
      </c>
      <c r="AT37" s="3">
        <v>2.1707134865305319E-3</v>
      </c>
      <c r="AU37" s="3">
        <v>7.0538641453368456</v>
      </c>
      <c r="AV37" s="3">
        <v>388.28699999999998</v>
      </c>
      <c r="AW37" s="3">
        <v>300.93623642007663</v>
      </c>
      <c r="AX37" s="3">
        <v>0.14725366794828018</v>
      </c>
      <c r="AY37" s="3">
        <v>1930.56</v>
      </c>
      <c r="AZ37" s="3">
        <v>512.74741176470604</v>
      </c>
      <c r="BA37" s="3">
        <v>1350.4</v>
      </c>
      <c r="BB37" s="3">
        <v>0.62029960621689417</v>
      </c>
      <c r="BC37" s="3">
        <v>0.42962085308056858</v>
      </c>
      <c r="BD37" s="3">
        <v>200.21100000000001</v>
      </c>
      <c r="BE37" s="3">
        <v>1564329291.5999999</v>
      </c>
      <c r="BF37" s="3" t="s">
        <v>22</v>
      </c>
      <c r="BG37" s="3" t="s">
        <v>27</v>
      </c>
      <c r="BH37" s="3">
        <v>1.9913342812908305E-3</v>
      </c>
      <c r="BI37" s="3">
        <v>7.6959827656146791</v>
      </c>
      <c r="BJ37" s="3">
        <v>387.20299999999997</v>
      </c>
      <c r="BK37" s="3">
        <v>285.8320833975751</v>
      </c>
      <c r="BL37" s="3">
        <v>0.13581948741495031</v>
      </c>
      <c r="BM37" s="3">
        <v>2345.3000000000002</v>
      </c>
      <c r="BN37" s="3">
        <v>604.56870588235302</v>
      </c>
      <c r="BO37" s="3">
        <v>1472.97</v>
      </c>
      <c r="BP37" s="3">
        <v>0.58955803181167776</v>
      </c>
      <c r="BQ37" s="3">
        <v>0.59222523201422983</v>
      </c>
      <c r="BR37" s="3">
        <v>200.08500000000001</v>
      </c>
      <c r="BS37" s="3">
        <v>1564502657.5999999</v>
      </c>
      <c r="BT37" s="3" t="s">
        <v>23</v>
      </c>
      <c r="BU37" s="3" t="s">
        <v>26</v>
      </c>
      <c r="BV37" s="3">
        <v>3.2084719938161935E-3</v>
      </c>
      <c r="BW37" s="3">
        <v>7.5513647954314029</v>
      </c>
      <c r="BX37" s="3">
        <v>391.85464516129002</v>
      </c>
      <c r="BY37" s="3">
        <v>325.15787936196256</v>
      </c>
      <c r="BZ37" s="3">
        <v>0.21571352948437886</v>
      </c>
      <c r="CA37" s="3">
        <v>1352.89</v>
      </c>
      <c r="CB37" s="3">
        <v>348.98864705882397</v>
      </c>
      <c r="CC37" s="3">
        <v>847.76</v>
      </c>
      <c r="CD37" s="3">
        <v>0.58834027665987554</v>
      </c>
      <c r="CE37" s="3">
        <v>0.59584080400113248</v>
      </c>
      <c r="CF37" s="3">
        <v>200.01258064516099</v>
      </c>
      <c r="CH37" s="3">
        <f>AVERAGE(A37,O37,AC37,AQ37,BS37)</f>
        <v>1251498511.8200002</v>
      </c>
      <c r="CI37" s="3">
        <f>(CH37-CH$3)/60</f>
        <v>34.397666672865547</v>
      </c>
      <c r="CL37" s="3">
        <v>34.592592597007751</v>
      </c>
      <c r="CM37" s="3">
        <f>AVERAGE(D37,R37,AF37,AT37,BV37)</f>
        <v>2.6535461160112741E-3</v>
      </c>
      <c r="CN37" s="3">
        <f>AVERAGE(E37,S37,AG37,AU37,BW37)</f>
        <v>8.024797026088816</v>
      </c>
      <c r="CO37" s="3">
        <f>AVERAGE(F37,T37,AH37,AV37,BX37)</f>
        <v>387.75341935483857</v>
      </c>
      <c r="CP37" s="3">
        <f>AVERAGE(G37,U37,AI37,AW37,BY37)</f>
        <v>304.87307328829661</v>
      </c>
      <c r="CQ37" s="3">
        <f>AVERAGE(H37,V37,AJ37,AX37,BZ37)</f>
        <v>0.18428790585458127</v>
      </c>
      <c r="CR37" s="3">
        <f>AVERAGE(I37,W37,AK37,AY37,CA37)</f>
        <v>2250.5219999999999</v>
      </c>
      <c r="CS37" s="3">
        <f>AVERAGE(J37,X37,AL37,AZ37,CB37)</f>
        <v>598.9466470588236</v>
      </c>
      <c r="CT37" s="3">
        <f>AVERAGE(K37,Y37,AM37,BA37,CC37)</f>
        <v>1504.2959999999998</v>
      </c>
      <c r="CU37" s="3">
        <f>AVERAGE(L37,Z37,AN37,BB37,CD37)</f>
        <v>0.60128245968011673</v>
      </c>
      <c r="CV37" s="3">
        <f>AVERAGE(M37,AA37,AO37,BC37,CE37)</f>
        <v>0.50330244711246497</v>
      </c>
      <c r="CW37" s="3">
        <f>AVERAGE(N37,AB37,AP37,BD37,CF37)</f>
        <v>200.09978064516122</v>
      </c>
      <c r="CY37" s="3">
        <f>STDEV(D37,R37,AF37,AT37,BV37)/SQRT(5-2)</f>
        <v>3.1623717624262675E-4</v>
      </c>
      <c r="CZ37" s="3">
        <f>STDEV(E37,S37,AG37,AU37,BW37)/SQRT(5-2)</f>
        <v>0.78555317728989493</v>
      </c>
      <c r="DA37" s="3">
        <f>STDEV(F37,T37,AH37,AV37,BX37)/SQRT(5-2)</f>
        <v>1.643631069917828</v>
      </c>
      <c r="DB37" s="3">
        <f>STDEV(G37,U37,AI37,AW37,BY37)/SQRT(5-2)</f>
        <v>11.100107385554269</v>
      </c>
      <c r="DC37" s="3">
        <f>STDEV(H37,V37,AJ37,AX37,BZ37)/SQRT(5-2)</f>
        <v>2.4746215977248145E-2</v>
      </c>
      <c r="DD37" s="3">
        <f>STDEV(I37,W37,AK37,AY37,CA37)/SQRT(5-2)</f>
        <v>344.66499704785855</v>
      </c>
      <c r="DE37" s="3">
        <f>STDEV(J37,X37,AL37,AZ37,CB37)/SQRT(5-2)</f>
        <v>98.069218721828506</v>
      </c>
      <c r="DF37" s="3">
        <f>STDEV(K37,Y37,AM37,BA37,CC37)/SQRT(5-2)</f>
        <v>237.8321493056259</v>
      </c>
      <c r="DG37" s="3">
        <f>STDEV(L37,Z37,AN37,BB37,CD37)/SQRT(5-2)</f>
        <v>1.5337645794041389E-2</v>
      </c>
      <c r="DH37" s="3">
        <f>STDEV(M37,AA37,AO37,BC37,CE37)/SQRT(5-2)</f>
        <v>3.8353296178989339E-2</v>
      </c>
      <c r="DI37" s="3">
        <f>STDEV(N37,AB37,AP37,BD37,CF37)/SQRT(5-2)</f>
        <v>6.7722993255444786E-2</v>
      </c>
      <c r="DK37" s="4"/>
    </row>
    <row r="38" spans="1:115" ht="15.75" x14ac:dyDescent="0.25">
      <c r="A38" s="3">
        <v>1564329723.5</v>
      </c>
      <c r="B38" s="3">
        <v>6</v>
      </c>
      <c r="C38" s="3" t="s">
        <v>26</v>
      </c>
      <c r="D38" s="3">
        <v>2.7863228000769547E-3</v>
      </c>
      <c r="E38" s="3">
        <v>10.212939949267264</v>
      </c>
      <c r="F38" s="3">
        <v>384.38651612903197</v>
      </c>
      <c r="G38" s="3">
        <v>292.70003332326291</v>
      </c>
      <c r="H38" s="3">
        <v>0.20228400477903408</v>
      </c>
      <c r="I38" s="3">
        <v>2630.74</v>
      </c>
      <c r="J38" s="3">
        <v>664.072</v>
      </c>
      <c r="K38" s="3">
        <v>1778.8</v>
      </c>
      <c r="L38" s="3">
        <v>0.62667416235664497</v>
      </c>
      <c r="M38" s="3">
        <v>0.47894085900607142</v>
      </c>
      <c r="N38" s="3">
        <v>200.000967741935</v>
      </c>
      <c r="O38" s="3">
        <v>1564329015</v>
      </c>
      <c r="P38" s="3" t="s">
        <v>1</v>
      </c>
      <c r="Q38" s="3" t="s">
        <v>26</v>
      </c>
      <c r="R38" s="3">
        <v>2.4698184556210105E-3</v>
      </c>
      <c r="S38" s="3">
        <v>6.9352343703663522</v>
      </c>
      <c r="T38" s="3">
        <v>388.27800000000002</v>
      </c>
      <c r="U38" s="3">
        <v>313.25262247061295</v>
      </c>
      <c r="V38" s="3">
        <v>0.17229709453651695</v>
      </c>
      <c r="W38" s="3">
        <v>2774.67</v>
      </c>
      <c r="X38" s="3">
        <v>785.95617647058805</v>
      </c>
      <c r="Y38" s="3">
        <v>1762.03</v>
      </c>
      <c r="Z38" s="3">
        <v>0.55394847053081497</v>
      </c>
      <c r="AA38" s="3">
        <v>0.5747007712695017</v>
      </c>
      <c r="AB38" s="3">
        <v>200.029</v>
      </c>
      <c r="AC38" s="3">
        <v>1564329283.5</v>
      </c>
      <c r="AD38" s="3" t="s">
        <v>5</v>
      </c>
      <c r="AE38" s="3" t="s">
        <v>26</v>
      </c>
      <c r="AF38" s="3">
        <v>1.7498912810922347E-3</v>
      </c>
      <c r="AG38" s="3">
        <v>8.2737028962353172</v>
      </c>
      <c r="AH38" s="3">
        <v>386.52800000000002</v>
      </c>
      <c r="AI38" s="3">
        <v>260.00405967262981</v>
      </c>
      <c r="AJ38" s="3">
        <v>0.11447884033589296</v>
      </c>
      <c r="AK38" s="3">
        <v>2563.75</v>
      </c>
      <c r="AL38" s="3">
        <v>687.86147058823497</v>
      </c>
      <c r="AM38" s="3">
        <v>1672.73</v>
      </c>
      <c r="AN38" s="3">
        <v>0.58877913913887181</v>
      </c>
      <c r="AO38" s="3">
        <v>0.53267413150956822</v>
      </c>
      <c r="AP38" s="3">
        <v>199.923</v>
      </c>
      <c r="AQ38" s="3">
        <v>2129.5</v>
      </c>
      <c r="AR38" s="3">
        <v>3</v>
      </c>
      <c r="AS38" s="3" t="s">
        <v>26</v>
      </c>
      <c r="AT38" s="3">
        <v>1.868641427953966E-3</v>
      </c>
      <c r="AU38" s="3">
        <v>6.9384616995743027</v>
      </c>
      <c r="AV38" s="3">
        <v>388.601</v>
      </c>
      <c r="AW38" s="3">
        <v>289.74562212055866</v>
      </c>
      <c r="AX38" s="3">
        <v>0.12574367522313254</v>
      </c>
      <c r="AY38" s="3">
        <v>1930.56</v>
      </c>
      <c r="AZ38" s="3">
        <v>514.02376470588194</v>
      </c>
      <c r="BA38" s="3">
        <v>1305.9000000000001</v>
      </c>
      <c r="BB38" s="3">
        <v>0.60638351733985618</v>
      </c>
      <c r="BC38" s="3">
        <v>0.47833677923271295</v>
      </c>
      <c r="BD38" s="3">
        <v>199.92099999999999</v>
      </c>
      <c r="BE38" s="3">
        <v>1564329351.5999999</v>
      </c>
      <c r="BF38" s="3" t="s">
        <v>22</v>
      </c>
      <c r="BG38" s="3" t="s">
        <v>27</v>
      </c>
      <c r="BH38" s="3">
        <v>1.7384729079161615E-3</v>
      </c>
      <c r="BI38" s="3">
        <v>7.7390038976244933</v>
      </c>
      <c r="BJ38" s="3">
        <v>387.30099999999999</v>
      </c>
      <c r="BK38" s="3">
        <v>271.12995536218631</v>
      </c>
      <c r="BL38" s="3">
        <v>0.11730895577402602</v>
      </c>
      <c r="BM38" s="3">
        <v>2345.3000000000002</v>
      </c>
      <c r="BN38" s="3">
        <v>605.77200000000005</v>
      </c>
      <c r="BO38" s="3">
        <v>1467.08</v>
      </c>
      <c r="BP38" s="3">
        <v>0.58709000190855298</v>
      </c>
      <c r="BQ38" s="3">
        <v>0.59861766229517155</v>
      </c>
      <c r="BR38" s="3">
        <v>200.08099999999999</v>
      </c>
      <c r="BS38" s="3">
        <v>1564502727.5999999</v>
      </c>
      <c r="BT38" s="3" t="s">
        <v>23</v>
      </c>
      <c r="BU38" s="3" t="s">
        <v>26</v>
      </c>
      <c r="BV38" s="3">
        <v>2.9978412098995715E-3</v>
      </c>
      <c r="BW38" s="3">
        <v>7.5050579106679161</v>
      </c>
      <c r="BX38" s="3">
        <v>391.96638709677399</v>
      </c>
      <c r="BY38" s="3">
        <v>321.235513070217</v>
      </c>
      <c r="BZ38" s="3">
        <v>0.19995584813721343</v>
      </c>
      <c r="CA38" s="3">
        <v>1352.89</v>
      </c>
      <c r="CB38" s="3">
        <v>349.42894117647103</v>
      </c>
      <c r="CC38" s="3">
        <v>837.99300000000005</v>
      </c>
      <c r="CD38" s="3">
        <v>0.58301687343871489</v>
      </c>
      <c r="CE38" s="3">
        <v>0.61444069341868013</v>
      </c>
      <c r="CF38" s="3">
        <v>199.98429032258099</v>
      </c>
      <c r="CH38" s="3">
        <f>AVERAGE(A38,O38,AC38,AQ38,BS38)</f>
        <v>1251498575.8200002</v>
      </c>
      <c r="CI38" s="3">
        <f>(CH38-CH$3)/60</f>
        <v>35.464333339532217</v>
      </c>
      <c r="CL38" s="3">
        <v>35.70370370944341</v>
      </c>
      <c r="CM38" s="3">
        <f>AVERAGE(D38,R38,AF38,AT38,BV38)</f>
        <v>2.3745030349287474E-3</v>
      </c>
      <c r="CN38" s="3">
        <f>AVERAGE(E38,S38,AG38,AU38,BW38)</f>
        <v>7.9730793652222305</v>
      </c>
      <c r="CO38" s="3">
        <f>AVERAGE(F38,T38,AH38,AV38,BX38)</f>
        <v>387.9519806451612</v>
      </c>
      <c r="CP38" s="3">
        <f>AVERAGE(G38,U38,AI38,AW38,BY38)</f>
        <v>295.3875701314563</v>
      </c>
      <c r="CQ38" s="3">
        <f>AVERAGE(H38,V38,AJ38,AX38,BZ38)</f>
        <v>0.16295189260235801</v>
      </c>
      <c r="CR38" s="3">
        <f>AVERAGE(I38,W38,AK38,AY38,CA38)</f>
        <v>2250.5219999999999</v>
      </c>
      <c r="CS38" s="3">
        <f>AVERAGE(J38,X38,AL38,AZ38,CB38)</f>
        <v>600.26847058823523</v>
      </c>
      <c r="CT38" s="3">
        <f>AVERAGE(K38,Y38,AM38,BA38,CC38)</f>
        <v>1471.4905999999999</v>
      </c>
      <c r="CU38" s="3">
        <f>AVERAGE(L38,Z38,AN38,BB38,CD38)</f>
        <v>0.59176043256098043</v>
      </c>
      <c r="CV38" s="3">
        <f>AVERAGE(M38,AA38,AO38,BC38,CE38)</f>
        <v>0.53581864688730685</v>
      </c>
      <c r="CW38" s="3">
        <f>AVERAGE(N38,AB38,AP38,BD38,CF38)</f>
        <v>199.97165161290323</v>
      </c>
      <c r="CY38" s="3">
        <f>STDEV(D38,R38,AF38,AT38,BV38)/SQRT(5-2)</f>
        <v>3.179710203260482E-4</v>
      </c>
      <c r="CZ38" s="3">
        <f>STDEV(E38,S38,AG38,AU38,BW38)/SQRT(5-2)</f>
        <v>0.78919526379189053</v>
      </c>
      <c r="DA38" s="3">
        <f>STDEV(F38,T38,AH38,AV38,BX38)/SQRT(5-2)</f>
        <v>1.6171794374518638</v>
      </c>
      <c r="DB38" s="3">
        <f>STDEV(G38,U38,AI38,AW38,BY38)/SQRT(5-2)</f>
        <v>13.778980045372206</v>
      </c>
      <c r="DC38" s="3">
        <f>STDEV(H38,V38,AJ38,AX38,BZ38)/SQRT(5-2)</f>
        <v>2.3695514359722086E-2</v>
      </c>
      <c r="DD38" s="3">
        <f>STDEV(I38,W38,AK38,AY38,CA38)/SQRT(5-2)</f>
        <v>344.66499704785855</v>
      </c>
      <c r="DE38" s="3">
        <f>STDEV(J38,X38,AL38,AZ38,CB38)/SQRT(5-2)</f>
        <v>98.565531051892052</v>
      </c>
      <c r="DF38" s="3">
        <f>STDEV(K38,Y38,AM38,BA38,CC38)/SQRT(5-2)</f>
        <v>232.39495161025653</v>
      </c>
      <c r="DG38" s="3">
        <f>STDEV(L38,Z38,AN38,BB38,CD38)/SQRT(5-2)</f>
        <v>1.5673452996119473E-2</v>
      </c>
      <c r="DH38" s="3">
        <f>STDEV(M38,AA38,AO38,BC38,CE38)/SQRT(5-2)</f>
        <v>3.4450909080334623E-2</v>
      </c>
      <c r="DI38" s="3">
        <f>STDEV(N38,AB38,AP38,BD38,CF38)/SQRT(5-2)</f>
        <v>2.7749737587515456E-2</v>
      </c>
      <c r="DK38" s="4"/>
    </row>
    <row r="39" spans="1:115" ht="15.75" x14ac:dyDescent="0.25">
      <c r="A39" s="3">
        <v>1564329793.5999999</v>
      </c>
      <c r="B39" s="3">
        <v>6</v>
      </c>
      <c r="C39" s="3" t="s">
        <v>26</v>
      </c>
      <c r="D39" s="3">
        <v>2.4561711885380355E-3</v>
      </c>
      <c r="E39" s="3">
        <v>10.120056556956834</v>
      </c>
      <c r="F39" s="3">
        <v>384.65751612903199</v>
      </c>
      <c r="G39" s="3">
        <v>282.12272078295928</v>
      </c>
      <c r="H39" s="3">
        <v>0.176512313926038</v>
      </c>
      <c r="I39" s="3">
        <v>2630.74</v>
      </c>
      <c r="J39" s="3">
        <v>667.78552941176497</v>
      </c>
      <c r="K39" s="3">
        <v>1770.48</v>
      </c>
      <c r="L39" s="3">
        <v>0.62282232535144999</v>
      </c>
      <c r="M39" s="3">
        <v>0.48589083186480486</v>
      </c>
      <c r="N39" s="3">
        <v>199.99799999999999</v>
      </c>
      <c r="O39" s="3">
        <v>1564329075</v>
      </c>
      <c r="P39" s="3" t="s">
        <v>1</v>
      </c>
      <c r="Q39" s="3" t="s">
        <v>26</v>
      </c>
      <c r="R39" s="3">
        <v>2.3091913643345356E-3</v>
      </c>
      <c r="S39" s="3">
        <v>7.112561812298078</v>
      </c>
      <c r="T39" s="3">
        <v>388.19299999999998</v>
      </c>
      <c r="U39" s="3">
        <v>306.03821646085947</v>
      </c>
      <c r="V39" s="3">
        <v>0.1592070338695343</v>
      </c>
      <c r="W39" s="3">
        <v>2774.67</v>
      </c>
      <c r="X39" s="3">
        <v>789.84770588235301</v>
      </c>
      <c r="Y39" s="3">
        <v>1761.88</v>
      </c>
      <c r="Z39" s="3">
        <v>0.55170175841580982</v>
      </c>
      <c r="AA39" s="3">
        <v>0.57483483551660719</v>
      </c>
      <c r="AB39" s="3">
        <v>200.017</v>
      </c>
      <c r="AC39" s="3">
        <v>1564329343.5999999</v>
      </c>
      <c r="AD39" s="3" t="s">
        <v>5</v>
      </c>
      <c r="AE39" s="3" t="s">
        <v>26</v>
      </c>
      <c r="AF39" s="3">
        <v>1.5525232597672859E-3</v>
      </c>
      <c r="AG39" s="3">
        <v>8.2980775293395581</v>
      </c>
      <c r="AH39" s="3">
        <v>386.67599999999999</v>
      </c>
      <c r="AI39" s="3">
        <v>244.30184587616947</v>
      </c>
      <c r="AJ39" s="3">
        <v>0.10086249931912135</v>
      </c>
      <c r="AK39" s="3">
        <v>2563.75</v>
      </c>
      <c r="AL39" s="3">
        <v>689.46694117647098</v>
      </c>
      <c r="AM39" s="3">
        <v>1647.8</v>
      </c>
      <c r="AN39" s="3">
        <v>0.58158335891705848</v>
      </c>
      <c r="AO39" s="3">
        <v>0.55586236193712835</v>
      </c>
      <c r="AP39" s="3">
        <v>199.93299999999999</v>
      </c>
      <c r="AQ39" s="3">
        <v>2189.5</v>
      </c>
      <c r="AR39" s="3">
        <v>3</v>
      </c>
      <c r="AS39" s="3" t="s">
        <v>26</v>
      </c>
      <c r="AT39" s="3">
        <v>1.7080332439669457E-3</v>
      </c>
      <c r="AU39" s="3">
        <v>6.9620686862956971</v>
      </c>
      <c r="AV39" s="3">
        <v>388.73399999999998</v>
      </c>
      <c r="AW39" s="3">
        <v>281.06438948745074</v>
      </c>
      <c r="AX39" s="3">
        <v>0.11461194536123127</v>
      </c>
      <c r="AY39" s="3">
        <v>1930.56</v>
      </c>
      <c r="AZ39" s="3">
        <v>515.56323529411804</v>
      </c>
      <c r="BA39" s="3">
        <v>1275.1500000000001</v>
      </c>
      <c r="BB39" s="3">
        <v>0.59568424476013182</v>
      </c>
      <c r="BC39" s="3">
        <v>0.51398658981296308</v>
      </c>
      <c r="BD39" s="3">
        <v>199.92</v>
      </c>
      <c r="BE39" s="3">
        <v>1564329411.5999999</v>
      </c>
      <c r="BF39" s="3" t="s">
        <v>22</v>
      </c>
      <c r="BG39" s="3" t="s">
        <v>27</v>
      </c>
      <c r="BH39" s="3">
        <v>1.5697446555584717E-3</v>
      </c>
      <c r="BI39" s="3">
        <v>7.6266991542153084</v>
      </c>
      <c r="BJ39" s="3">
        <v>387.34300000000002</v>
      </c>
      <c r="BK39" s="3">
        <v>261.61366798437257</v>
      </c>
      <c r="BL39" s="3">
        <v>0.10583930566187159</v>
      </c>
      <c r="BM39" s="3">
        <v>2345.3000000000002</v>
      </c>
      <c r="BN39" s="3">
        <v>608.27676470588199</v>
      </c>
      <c r="BO39" s="3">
        <v>1455.56</v>
      </c>
      <c r="BP39" s="3">
        <v>0.58210120867165771</v>
      </c>
      <c r="BQ39" s="3">
        <v>0.61126988925224679</v>
      </c>
      <c r="BR39" s="3">
        <v>200.09899999999999</v>
      </c>
      <c r="BS39" s="3">
        <v>1564502797.5999999</v>
      </c>
      <c r="BT39" s="3" t="s">
        <v>23</v>
      </c>
      <c r="BU39" s="3" t="s">
        <v>26</v>
      </c>
      <c r="BV39" s="3">
        <v>2.7869826333183274E-3</v>
      </c>
      <c r="BW39" s="3">
        <v>7.5945743688363105</v>
      </c>
      <c r="BX39" s="3">
        <v>391.97822580645197</v>
      </c>
      <c r="BY39" s="3">
        <v>315.33037341927724</v>
      </c>
      <c r="BZ39" s="3">
        <v>0.18421525468058594</v>
      </c>
      <c r="CA39" s="3">
        <v>1352.89</v>
      </c>
      <c r="CB39" s="3">
        <v>350.15894117647099</v>
      </c>
      <c r="CC39" s="3">
        <v>831.10799999999995</v>
      </c>
      <c r="CD39" s="3">
        <v>0.57868418884612949</v>
      </c>
      <c r="CE39" s="3">
        <v>0.62781491695423486</v>
      </c>
      <c r="CF39" s="3">
        <v>199.95325806451601</v>
      </c>
      <c r="CH39" s="3">
        <f>AVERAGE(A39,O39,AC39,AQ39,BS39)</f>
        <v>1251498639.8599999</v>
      </c>
      <c r="CI39" s="3">
        <f>(CH39-CH$3)/60</f>
        <v>36.531666668256122</v>
      </c>
      <c r="CL39" s="3">
        <v>36.814814817905429</v>
      </c>
      <c r="CM39" s="3">
        <f>AVERAGE(D39,R39,AF39,AT39,BV39)</f>
        <v>2.1625803379850257E-3</v>
      </c>
      <c r="CN39" s="3">
        <f>AVERAGE(E39,S39,AG39,AU39,BW39)</f>
        <v>8.0174677907452967</v>
      </c>
      <c r="CO39" s="3">
        <f>AVERAGE(F39,T39,AH39,AV39,BX39)</f>
        <v>388.04774838709676</v>
      </c>
      <c r="CP39" s="3">
        <f>AVERAGE(G39,U39,AI39,AW39,BY39)</f>
        <v>285.77150920534325</v>
      </c>
      <c r="CQ39" s="3">
        <f>AVERAGE(H39,V39,AJ39,AX39,BZ39)</f>
        <v>0.14708180943130217</v>
      </c>
      <c r="CR39" s="3">
        <f>AVERAGE(I39,W39,AK39,AY39,CA39)</f>
        <v>2250.5219999999999</v>
      </c>
      <c r="CS39" s="3">
        <f>AVERAGE(J39,X39,AL39,AZ39,CB39)</f>
        <v>602.56447058823562</v>
      </c>
      <c r="CT39" s="3">
        <f>AVERAGE(K39,Y39,AM39,BA39,CC39)</f>
        <v>1457.2836</v>
      </c>
      <c r="CU39" s="3">
        <f>AVERAGE(L39,Z39,AN39,BB39,CD39)</f>
        <v>0.58609517525811594</v>
      </c>
      <c r="CV39" s="3">
        <f>AVERAGE(M39,AA39,AO39,BC39,CE39)</f>
        <v>0.55167790721714771</v>
      </c>
      <c r="CW39" s="3">
        <f>AVERAGE(N39,AB39,AP39,BD39,CF39)</f>
        <v>199.96425161290318</v>
      </c>
      <c r="CY39" s="3">
        <f>STDEV(D39,R39,AF39,AT39,BV39)/SQRT(5-2)</f>
        <v>2.9949280825492273E-4</v>
      </c>
      <c r="CZ39" s="3">
        <f>STDEV(E39,S39,AG39,AU39,BW39)/SQRT(5-2)</f>
        <v>0.74224784107630848</v>
      </c>
      <c r="DA39" s="3">
        <f>STDEV(F39,T39,AH39,AV39,BX39)/SQRT(5-2)</f>
        <v>1.5630115283337387</v>
      </c>
      <c r="DB39" s="3">
        <f>STDEV(G39,U39,AI39,AW39,BY39)/SQRT(5-2)</f>
        <v>15.915583260396861</v>
      </c>
      <c r="DC39" s="3">
        <f>STDEV(H39,V39,AJ39,AX39,BZ39)/SQRT(5-2)</f>
        <v>2.1568853157868897E-2</v>
      </c>
      <c r="DD39" s="3">
        <f>STDEV(I39,W39,AK39,AY39,CA39)/SQRT(5-2)</f>
        <v>344.66499704785855</v>
      </c>
      <c r="DE39" s="3">
        <f>STDEV(J39,X39,AL39,AZ39,CB39)/SQRT(5-2)</f>
        <v>99.2297848224717</v>
      </c>
      <c r="DF39" s="3">
        <f>STDEV(K39,Y39,AM39,BA39,CC39)/SQRT(5-2)</f>
        <v>233.17303675225136</v>
      </c>
      <c r="DG39" s="3">
        <f>STDEV(L39,Z39,AN39,BB39,CD39)/SQRT(5-2)</f>
        <v>1.4997277909328208E-2</v>
      </c>
      <c r="DH39" s="3">
        <f>STDEV(M39,AA39,AO39,BC39,CE39)/SQRT(5-2)</f>
        <v>3.1753178229841555E-2</v>
      </c>
      <c r="DI39" s="3">
        <f>STDEV(N39,AB39,AP39,BD39,CF39)/SQRT(5-2)</f>
        <v>2.4112708669699251E-2</v>
      </c>
      <c r="DK39" s="4"/>
    </row>
    <row r="40" spans="1:115" ht="15.75" x14ac:dyDescent="0.25">
      <c r="A40" s="3">
        <v>1564329863.5999999</v>
      </c>
      <c r="B40" s="3">
        <v>6</v>
      </c>
      <c r="C40" s="3" t="s">
        <v>26</v>
      </c>
      <c r="D40" s="3">
        <v>2.1495394834189076E-3</v>
      </c>
      <c r="E40" s="3">
        <v>10.000083502069815</v>
      </c>
      <c r="F40" s="3">
        <v>385.01387096774198</v>
      </c>
      <c r="G40" s="3">
        <v>269.28199236015507</v>
      </c>
      <c r="H40" s="3">
        <v>0.15232575796006137</v>
      </c>
      <c r="I40" s="3">
        <v>2630.74</v>
      </c>
      <c r="J40" s="3">
        <v>672.26929411764695</v>
      </c>
      <c r="K40" s="3">
        <v>1781.77</v>
      </c>
      <c r="L40" s="3">
        <v>0.62269580578994654</v>
      </c>
      <c r="M40" s="3">
        <v>0.4764756393922896</v>
      </c>
      <c r="N40" s="3">
        <v>199.999967741935</v>
      </c>
      <c r="O40" s="3">
        <v>1564329145</v>
      </c>
      <c r="P40" s="3" t="s">
        <v>1</v>
      </c>
      <c r="Q40" s="3" t="s">
        <v>26</v>
      </c>
      <c r="R40" s="3">
        <v>2.1025420793390689E-3</v>
      </c>
      <c r="S40" s="3">
        <v>7.2812054130466253</v>
      </c>
      <c r="T40" s="3">
        <v>387.99900000000002</v>
      </c>
      <c r="U40" s="3">
        <v>295.37657367535007</v>
      </c>
      <c r="V40" s="3">
        <v>0.14224911625796763</v>
      </c>
      <c r="W40" s="3">
        <v>2774.67</v>
      </c>
      <c r="X40" s="3">
        <v>795.11752941176496</v>
      </c>
      <c r="Y40" s="3">
        <v>1780.97</v>
      </c>
      <c r="Z40" s="3">
        <v>0.55354804998862139</v>
      </c>
      <c r="AA40" s="3">
        <v>0.55795437317866103</v>
      </c>
      <c r="AB40" s="3">
        <v>200.03299999999999</v>
      </c>
      <c r="AC40" s="3">
        <v>1564329413.5999999</v>
      </c>
      <c r="AD40" s="3" t="s">
        <v>5</v>
      </c>
      <c r="AE40" s="3" t="s">
        <v>26</v>
      </c>
      <c r="AF40" s="3">
        <v>1.2778723579260378E-3</v>
      </c>
      <c r="AG40" s="3">
        <v>8.3641074164257709</v>
      </c>
      <c r="AH40" s="3">
        <v>386.6</v>
      </c>
      <c r="AI40" s="3">
        <v>213.58570009617037</v>
      </c>
      <c r="AJ40" s="3">
        <v>8.2301175007656324E-2</v>
      </c>
      <c r="AK40" s="3">
        <v>2563.75</v>
      </c>
      <c r="AL40" s="3">
        <v>691.35247058823495</v>
      </c>
      <c r="AM40" s="3">
        <v>1639.47</v>
      </c>
      <c r="AN40" s="3">
        <v>0.57830733676844659</v>
      </c>
      <c r="AO40" s="3">
        <v>0.56376755902822251</v>
      </c>
      <c r="AP40" s="3">
        <v>199.98099999999999</v>
      </c>
      <c r="AQ40" s="3">
        <v>2249.5</v>
      </c>
      <c r="AR40" s="3">
        <v>3</v>
      </c>
      <c r="AS40" s="3" t="s">
        <v>26</v>
      </c>
      <c r="AT40" s="3">
        <v>1.5405232183312286E-3</v>
      </c>
      <c r="AU40" s="3">
        <v>6.9310931784238967</v>
      </c>
      <c r="AV40" s="3">
        <v>388.815</v>
      </c>
      <c r="AW40" s="3">
        <v>269.75809222628948</v>
      </c>
      <c r="AX40" s="3">
        <v>0.10207096080608032</v>
      </c>
      <c r="AY40" s="3">
        <v>1930.56</v>
      </c>
      <c r="AZ40" s="3">
        <v>517.19382352941204</v>
      </c>
      <c r="BA40" s="3">
        <v>1273.72</v>
      </c>
      <c r="BB40" s="3">
        <v>0.59395014325800644</v>
      </c>
      <c r="BC40" s="3">
        <v>0.51568633608642389</v>
      </c>
      <c r="BD40" s="3">
        <v>199.94800000000001</v>
      </c>
      <c r="BE40" s="3">
        <v>1564329471.5999999</v>
      </c>
      <c r="BF40" s="3" t="s">
        <v>22</v>
      </c>
      <c r="BG40" s="3" t="s">
        <v>27</v>
      </c>
      <c r="BH40" s="3">
        <v>1.5424311795050117E-3</v>
      </c>
      <c r="BI40" s="3">
        <v>7.8296294072521642</v>
      </c>
      <c r="BJ40" s="3">
        <v>387.38099999999997</v>
      </c>
      <c r="BK40" s="3">
        <v>255.42456506253399</v>
      </c>
      <c r="BL40" s="3">
        <v>0.10312578488931849</v>
      </c>
      <c r="BM40" s="3">
        <v>2345.3000000000002</v>
      </c>
      <c r="BN40" s="3">
        <v>611.30852941176499</v>
      </c>
      <c r="BO40" s="3">
        <v>1445.99</v>
      </c>
      <c r="BP40" s="3">
        <v>0.5772387572446801</v>
      </c>
      <c r="BQ40" s="3">
        <v>0.6219337616442715</v>
      </c>
      <c r="BR40" s="3">
        <v>199.83199999999999</v>
      </c>
      <c r="BS40" s="3">
        <v>1564502858</v>
      </c>
      <c r="BT40" s="3" t="s">
        <v>23</v>
      </c>
      <c r="BU40" s="3" t="s">
        <v>26</v>
      </c>
      <c r="BV40" s="3">
        <v>2.6300325628744251E-3</v>
      </c>
      <c r="BW40" s="3">
        <v>7.4023770669857631</v>
      </c>
      <c r="BX40" s="3">
        <v>392.18819354838701</v>
      </c>
      <c r="BY40" s="3">
        <v>313.37030684245082</v>
      </c>
      <c r="BZ40" s="3">
        <v>0.17364777887729202</v>
      </c>
      <c r="CA40" s="3">
        <v>1352.89</v>
      </c>
      <c r="CB40" s="3">
        <v>351.22035294117597</v>
      </c>
      <c r="CC40" s="3">
        <v>832.79600000000005</v>
      </c>
      <c r="CD40" s="3">
        <v>0.5782636408662194</v>
      </c>
      <c r="CE40" s="3">
        <v>0.62451548758639575</v>
      </c>
      <c r="CF40" s="3">
        <v>200.03248387096801</v>
      </c>
      <c r="CH40" s="3">
        <f>AVERAGE(A40,O40,AC40,AQ40,BS40)</f>
        <v>1251498705.9400001</v>
      </c>
      <c r="CI40" s="3">
        <f>(CH40-CH$3)/60</f>
        <v>37.633000004291532</v>
      </c>
      <c r="CL40" s="3">
        <v>37.925925930341087</v>
      </c>
      <c r="CM40" s="3">
        <f>AVERAGE(D40,R40,AF40,AT40,BV40)</f>
        <v>1.9401019403779336E-3</v>
      </c>
      <c r="CN40" s="3">
        <f>AVERAGE(E40,S40,AG40,AU40,BW40)</f>
        <v>7.9957733153903749</v>
      </c>
      <c r="CO40" s="3">
        <f>AVERAGE(F40,T40,AH40,AV40,BX40)</f>
        <v>388.12321290322581</v>
      </c>
      <c r="CP40" s="3">
        <f>AVERAGE(G40,U40,AI40,AW40,BY40)</f>
        <v>272.27453304008316</v>
      </c>
      <c r="CQ40" s="3">
        <f>AVERAGE(H40,V40,AJ40,AX40,BZ40)</f>
        <v>0.13051895778181152</v>
      </c>
      <c r="CR40" s="3">
        <f>AVERAGE(I40,W40,AK40,AY40,CA40)</f>
        <v>2250.5219999999999</v>
      </c>
      <c r="CS40" s="3">
        <f>AVERAGE(J40,X40,AL40,AZ40,CB40)</f>
        <v>605.43069411764691</v>
      </c>
      <c r="CT40" s="3">
        <f>AVERAGE(K40,Y40,AM40,BA40,CC40)</f>
        <v>1461.7452000000001</v>
      </c>
      <c r="CU40" s="3">
        <f>AVERAGE(L40,Z40,AN40,BB40,CD40)</f>
        <v>0.58535299533424801</v>
      </c>
      <c r="CV40" s="3">
        <f>AVERAGE(M40,AA40,AO40,BC40,CE40)</f>
        <v>0.54767987905439863</v>
      </c>
      <c r="CW40" s="3">
        <f>AVERAGE(N40,AB40,AP40,BD40,CF40)</f>
        <v>199.99889032258059</v>
      </c>
      <c r="CY40" s="3">
        <f>STDEV(D40,R40,AF40,AT40,BV40)/SQRT(5-2)</f>
        <v>3.088238875187118E-4</v>
      </c>
      <c r="CZ40" s="3">
        <f>STDEV(E40,S40,AG40,AU40,BW40)/SQRT(5-2)</f>
        <v>0.71584446187376227</v>
      </c>
      <c r="DA40" s="3">
        <f>STDEV(F40,T40,AH40,AV40,BX40)/SQRT(5-2)</f>
        <v>1.5547307027916988</v>
      </c>
      <c r="DB40" s="3">
        <f>STDEV(G40,U40,AI40,AW40,BY40)/SQRT(5-2)</f>
        <v>21.760502813464786</v>
      </c>
      <c r="DC40" s="3">
        <f>STDEV(H40,V40,AJ40,AX40,BZ40)/SQRT(5-2)</f>
        <v>2.1616875099025962E-2</v>
      </c>
      <c r="DD40" s="3">
        <f>STDEV(I40,W40,AK40,AY40,CA40)/SQRT(5-2)</f>
        <v>344.66499704785855</v>
      </c>
      <c r="DE40" s="3">
        <f>STDEV(J40,X40,AL40,AZ40,CB40)/SQRT(5-2)</f>
        <v>100.09982038694454</v>
      </c>
      <c r="DF40" s="3">
        <f>STDEV(K40,Y40,AM40,BA40,CC40)/SQRT(5-2)</f>
        <v>235.73237334259602</v>
      </c>
      <c r="DG40" s="3">
        <f>STDEV(L40,Z40,AN40,BB40,CD40)/SQRT(5-2)</f>
        <v>1.4662455583879066E-2</v>
      </c>
      <c r="DH40" s="3">
        <f>STDEV(M40,AA40,AO40,BC40,CE40)/SQRT(5-2)</f>
        <v>3.2095845983079456E-2</v>
      </c>
      <c r="DI40" s="3">
        <f>STDEV(N40,AB40,AP40,BD40,CF40)/SQRT(5-2)</f>
        <v>2.082275596907518E-2</v>
      </c>
      <c r="DK40" s="4"/>
    </row>
    <row r="41" spans="1:115" ht="15.75" x14ac:dyDescent="0.25">
      <c r="A41" s="3">
        <v>1564329933.5999999</v>
      </c>
      <c r="B41" s="3">
        <v>6</v>
      </c>
      <c r="C41" s="3" t="s">
        <v>26</v>
      </c>
      <c r="D41" s="3">
        <v>1.8438480371407886E-3</v>
      </c>
      <c r="E41" s="3">
        <v>9.9013502458355731</v>
      </c>
      <c r="F41" s="3">
        <v>385.30283870967702</v>
      </c>
      <c r="G41" s="3">
        <v>252.1192714489668</v>
      </c>
      <c r="H41" s="3">
        <v>0.12915124007634904</v>
      </c>
      <c r="I41" s="3">
        <v>2630.74</v>
      </c>
      <c r="J41" s="3">
        <v>676.47429411764699</v>
      </c>
      <c r="K41" s="3">
        <v>1787.99</v>
      </c>
      <c r="L41" s="3">
        <v>0.62165655617892335</v>
      </c>
      <c r="M41" s="3">
        <v>0.47133932516401084</v>
      </c>
      <c r="N41" s="3">
        <v>199.99870967741899</v>
      </c>
      <c r="O41" s="3">
        <v>1564329205</v>
      </c>
      <c r="P41" s="3" t="s">
        <v>1</v>
      </c>
      <c r="Q41" s="3" t="s">
        <v>26</v>
      </c>
      <c r="R41" s="3">
        <v>1.8993636434930566E-3</v>
      </c>
      <c r="S41" s="3">
        <v>7.1456560777615037</v>
      </c>
      <c r="T41" s="3">
        <v>388.32799999999997</v>
      </c>
      <c r="U41" s="3">
        <v>288.71233431845752</v>
      </c>
      <c r="V41" s="3">
        <v>0.12841460622240822</v>
      </c>
      <c r="W41" s="3">
        <v>2774.67</v>
      </c>
      <c r="X41" s="3">
        <v>803.719823529412</v>
      </c>
      <c r="Y41" s="3">
        <v>1800.94</v>
      </c>
      <c r="Z41" s="3">
        <v>0.5537220431944363</v>
      </c>
      <c r="AA41" s="3">
        <v>0.54067875664930531</v>
      </c>
      <c r="AB41" s="3">
        <v>200.02500000000001</v>
      </c>
      <c r="AC41" s="3">
        <v>1564329473.5999999</v>
      </c>
      <c r="AD41" s="3" t="s">
        <v>5</v>
      </c>
      <c r="AE41" s="3" t="s">
        <v>26</v>
      </c>
      <c r="AF41" s="3">
        <v>1.2132560843445158E-3</v>
      </c>
      <c r="AG41" s="3">
        <v>8.4352284899109531</v>
      </c>
      <c r="AH41" s="3">
        <v>386.649</v>
      </c>
      <c r="AI41" s="3">
        <v>203.37279868438188</v>
      </c>
      <c r="AJ41" s="3">
        <v>7.8026903863614688E-2</v>
      </c>
      <c r="AK41" s="3">
        <v>2563.75</v>
      </c>
      <c r="AL41" s="3">
        <v>694.26852941176503</v>
      </c>
      <c r="AM41" s="3">
        <v>1628.46</v>
      </c>
      <c r="AN41" s="3">
        <v>0.57366559239295711</v>
      </c>
      <c r="AO41" s="3">
        <v>0.57434017415226657</v>
      </c>
      <c r="AP41" s="3">
        <v>200.28200000000001</v>
      </c>
      <c r="AQ41" s="3">
        <v>2309.5</v>
      </c>
      <c r="AR41" s="3">
        <v>3</v>
      </c>
      <c r="AS41" s="3" t="s">
        <v>26</v>
      </c>
      <c r="AT41" s="3">
        <v>1.3945187570831687E-3</v>
      </c>
      <c r="AU41" s="3">
        <v>6.8916576492094439</v>
      </c>
      <c r="AV41" s="3">
        <v>389.06400000000002</v>
      </c>
      <c r="AW41" s="3">
        <v>259.00777310623408</v>
      </c>
      <c r="AX41" s="3">
        <v>9.2063674000943091E-2</v>
      </c>
      <c r="AY41" s="3">
        <v>1930.56</v>
      </c>
      <c r="AZ41" s="3">
        <v>518.92894117646995</v>
      </c>
      <c r="BA41" s="3">
        <v>1277.1400000000001</v>
      </c>
      <c r="BB41" s="3">
        <v>0.5936788909779116</v>
      </c>
      <c r="BC41" s="3">
        <v>0.51162754279092326</v>
      </c>
      <c r="BD41" s="3">
        <v>199.941</v>
      </c>
      <c r="BE41" s="3">
        <v>1564329531.5999999</v>
      </c>
      <c r="BF41" s="3" t="s">
        <v>22</v>
      </c>
      <c r="BG41" s="3" t="s">
        <v>27</v>
      </c>
      <c r="BH41" s="3">
        <v>1.4214173676648442E-3</v>
      </c>
      <c r="BI41" s="3">
        <v>7.791346976853406</v>
      </c>
      <c r="BJ41" s="3">
        <v>387.51400000000001</v>
      </c>
      <c r="BK41" s="3">
        <v>244.8868918114128</v>
      </c>
      <c r="BL41" s="3">
        <v>9.4292882900187683E-2</v>
      </c>
      <c r="BM41" s="3">
        <v>2345.3000000000002</v>
      </c>
      <c r="BN41" s="3">
        <v>614.53241176470601</v>
      </c>
      <c r="BO41" s="3">
        <v>1445.29</v>
      </c>
      <c r="BP41" s="3">
        <v>0.57480338771823924</v>
      </c>
      <c r="BQ41" s="3">
        <v>0.62271931584664686</v>
      </c>
      <c r="BR41" s="3">
        <v>199.84899999999999</v>
      </c>
      <c r="BS41" s="3">
        <v>1564502928</v>
      </c>
      <c r="BT41" s="3" t="s">
        <v>23</v>
      </c>
      <c r="BU41" s="3" t="s">
        <v>26</v>
      </c>
      <c r="BV41" s="3">
        <v>2.3753892901472338E-3</v>
      </c>
      <c r="BW41" s="3">
        <v>7.5624414490046252</v>
      </c>
      <c r="BX41" s="3">
        <v>392.13277419354802</v>
      </c>
      <c r="BY41" s="3">
        <v>303.69429362688169</v>
      </c>
      <c r="BZ41" s="3">
        <v>0.15542178213192531</v>
      </c>
      <c r="CA41" s="3">
        <v>1352.89</v>
      </c>
      <c r="CB41" s="3">
        <v>351.487411764706</v>
      </c>
      <c r="CC41" s="3">
        <v>829.86699999999996</v>
      </c>
      <c r="CD41" s="3">
        <v>0.57645332111687053</v>
      </c>
      <c r="CE41" s="3">
        <v>0.63024918450787915</v>
      </c>
      <c r="CF41" s="3">
        <v>199.96870967741901</v>
      </c>
      <c r="CH41" s="3">
        <f>AVERAGE(A41,O41,AC41,AQ41,BS41)</f>
        <v>1251498769.9400001</v>
      </c>
      <c r="CI41" s="3">
        <f>(CH41-CH$3)/60</f>
        <v>38.699666670958202</v>
      </c>
      <c r="CL41" s="3">
        <v>39.037777781486511</v>
      </c>
      <c r="CM41" s="3">
        <f>AVERAGE(D41,R41,AF41,AT41,BV41)</f>
        <v>1.7452751624417527E-3</v>
      </c>
      <c r="CN41" s="3">
        <f>AVERAGE(E41,S41,AG41,AU41,BW41)</f>
        <v>7.9872667823444186</v>
      </c>
      <c r="CO41" s="3">
        <f>AVERAGE(F41,T41,AH41,AV41,BX41)</f>
        <v>388.29532258064501</v>
      </c>
      <c r="CP41" s="3">
        <f>AVERAGE(G41,U41,AI41,AW41,BY41)</f>
        <v>261.38129423698444</v>
      </c>
      <c r="CQ41" s="3">
        <f>AVERAGE(H41,V41,AJ41,AX41,BZ41)</f>
        <v>0.11661564125904804</v>
      </c>
      <c r="CR41" s="3">
        <f>AVERAGE(I41,W41,AK41,AY41,CA41)</f>
        <v>2250.5219999999999</v>
      </c>
      <c r="CS41" s="3">
        <f>AVERAGE(J41,X41,AL41,AZ41,CB41)</f>
        <v>608.97579999999994</v>
      </c>
      <c r="CT41" s="3">
        <f>AVERAGE(K41,Y41,AM41,BA41,CC41)</f>
        <v>1464.8794000000003</v>
      </c>
      <c r="CU41" s="3">
        <f>AVERAGE(L41,Z41,AN41,BB41,CD41)</f>
        <v>0.58383528077221969</v>
      </c>
      <c r="CV41" s="3">
        <f>AVERAGE(M41,AA41,AO41,BC41,CE41)</f>
        <v>0.54564699665287697</v>
      </c>
      <c r="CW41" s="3">
        <f>AVERAGE(N41,AB41,AP41,BD41,CF41)</f>
        <v>200.04308387096762</v>
      </c>
      <c r="CY41" s="3">
        <f>STDEV(D41,R41,AF41,AT41,BV41)/SQRT(5-2)</f>
        <v>2.6403567323890763E-4</v>
      </c>
      <c r="CZ41" s="3">
        <f>STDEV(E41,S41,AG41,AU41,BW41)/SQRT(5-2)</f>
        <v>0.70436317048220476</v>
      </c>
      <c r="DA41" s="3">
        <f>STDEV(F41,T41,AH41,AV41,BX41)/SQRT(5-2)</f>
        <v>1.4995361901734561</v>
      </c>
      <c r="DB41" s="3">
        <f>STDEV(G41,U41,AI41,AW41,BY41)/SQRT(5-2)</f>
        <v>22.34908628681254</v>
      </c>
      <c r="DC41" s="3">
        <f>STDEV(H41,V41,AJ41,AX41,BZ41)/SQRT(5-2)</f>
        <v>1.8014260858593204E-2</v>
      </c>
      <c r="DD41" s="3">
        <f>STDEV(I41,W41,AK41,AY41,CA41)/SQRT(5-2)</f>
        <v>344.66499704785855</v>
      </c>
      <c r="DE41" s="3">
        <f>STDEV(J41,X41,AL41,AZ41,CB41)/SQRT(5-2)</f>
        <v>101.72054772720742</v>
      </c>
      <c r="DF41" s="3">
        <f>STDEV(K41,Y41,AM41,BA41,CC41)/SQRT(5-2)</f>
        <v>238.49923652344572</v>
      </c>
      <c r="DG41" s="3">
        <f>STDEV(L41,Z41,AN41,BB41,CD41)/SQRT(5-2)</f>
        <v>1.4697132664718046E-2</v>
      </c>
      <c r="DH41" s="3">
        <f>STDEV(M41,AA41,AO41,BC41,CE41)/SQRT(5-2)</f>
        <v>3.4981501440952675E-2</v>
      </c>
      <c r="DI41" s="3">
        <f>STDEV(N41,AB41,AP41,BD41,CF41)/SQRT(5-2)</f>
        <v>7.9230491569337105E-2</v>
      </c>
      <c r="DK41" s="4"/>
    </row>
    <row r="42" spans="1:115" ht="15.75" x14ac:dyDescent="0.25">
      <c r="A42" s="3">
        <v>1564330003.5999999</v>
      </c>
      <c r="B42" s="3">
        <v>6</v>
      </c>
      <c r="C42" s="3" t="s">
        <v>26</v>
      </c>
      <c r="D42" s="3">
        <v>1.6607725678802145E-3</v>
      </c>
      <c r="E42" s="3">
        <v>9.8691631782420828</v>
      </c>
      <c r="F42" s="3">
        <v>385.46406451612899</v>
      </c>
      <c r="G42" s="3">
        <v>237.93381736253025</v>
      </c>
      <c r="H42" s="3">
        <v>0.1151523870423195</v>
      </c>
      <c r="I42" s="3">
        <v>2630.74</v>
      </c>
      <c r="J42" s="3">
        <v>678.69423529411802</v>
      </c>
      <c r="K42" s="3">
        <v>1783.42</v>
      </c>
      <c r="L42" s="3">
        <v>0.61944228768651355</v>
      </c>
      <c r="M42" s="3">
        <v>0.47510962084085617</v>
      </c>
      <c r="N42" s="3">
        <v>200.003903225806</v>
      </c>
      <c r="O42" s="3">
        <v>1564329265</v>
      </c>
      <c r="P42" s="3" t="s">
        <v>1</v>
      </c>
      <c r="Q42" s="3" t="s">
        <v>26</v>
      </c>
      <c r="R42" s="3">
        <v>1.7740391728068195E-3</v>
      </c>
      <c r="S42" s="3">
        <v>7.145015042143517</v>
      </c>
      <c r="T42" s="3">
        <v>388.46800000000002</v>
      </c>
      <c r="U42" s="3">
        <v>281.22812729312488</v>
      </c>
      <c r="V42" s="3">
        <v>0.11828832669043789</v>
      </c>
      <c r="W42" s="3">
        <v>2774.67</v>
      </c>
      <c r="X42" s="3">
        <v>810.21652941176501</v>
      </c>
      <c r="Y42" s="3">
        <v>1810.43</v>
      </c>
      <c r="Z42" s="3">
        <v>0.55247287693433877</v>
      </c>
      <c r="AA42" s="3">
        <v>0.53260275183243755</v>
      </c>
      <c r="AB42" s="3">
        <v>200.017</v>
      </c>
      <c r="AC42" s="3">
        <v>1564329533.5999999</v>
      </c>
      <c r="AD42" s="3" t="s">
        <v>5</v>
      </c>
      <c r="AE42" s="3" t="s">
        <v>26</v>
      </c>
      <c r="AF42" s="3">
        <v>1.1100729733895742E-3</v>
      </c>
      <c r="AG42" s="3">
        <v>8.4282165155451985</v>
      </c>
      <c r="AH42" s="3">
        <v>386.68599999999998</v>
      </c>
      <c r="AI42" s="3">
        <v>186.60980472038321</v>
      </c>
      <c r="AJ42" s="3">
        <v>7.0989677922289704E-2</v>
      </c>
      <c r="AK42" s="3">
        <v>2563.75</v>
      </c>
      <c r="AL42" s="3">
        <v>698.15370588235305</v>
      </c>
      <c r="AM42" s="3">
        <v>1626.49</v>
      </c>
      <c r="AN42" s="3">
        <v>0.5707605298019951</v>
      </c>
      <c r="AO42" s="3">
        <v>0.57624701043351023</v>
      </c>
      <c r="AP42" s="3">
        <v>199.93899999999999</v>
      </c>
      <c r="AQ42" s="3">
        <v>2369.5</v>
      </c>
      <c r="AR42" s="3">
        <v>3</v>
      </c>
      <c r="AS42" s="3" t="s">
        <v>26</v>
      </c>
      <c r="AT42" s="3">
        <v>1.1677956152692155E-3</v>
      </c>
      <c r="AU42" s="3">
        <v>6.8614211599582884</v>
      </c>
      <c r="AV42" s="3">
        <v>389.06099999999998</v>
      </c>
      <c r="AW42" s="3">
        <v>236.03835473270172</v>
      </c>
      <c r="AX42" s="3">
        <v>7.6756934125381426E-2</v>
      </c>
      <c r="AY42" s="3">
        <v>1930.56</v>
      </c>
      <c r="AZ42" s="3">
        <v>520.452</v>
      </c>
      <c r="BA42" s="3">
        <v>1284.1300000000001</v>
      </c>
      <c r="BB42" s="3">
        <v>0.59470458598428511</v>
      </c>
      <c r="BC42" s="3">
        <v>0.50339918855567567</v>
      </c>
      <c r="BD42" s="3">
        <v>199.95599999999999</v>
      </c>
      <c r="BE42" s="3">
        <v>1564329591.5999999</v>
      </c>
      <c r="BF42" s="3" t="s">
        <v>22</v>
      </c>
      <c r="BG42" s="3" t="s">
        <v>27</v>
      </c>
      <c r="BH42" s="3">
        <v>1.2887834679306135E-3</v>
      </c>
      <c r="BI42" s="3">
        <v>7.6862482071472824</v>
      </c>
      <c r="BJ42" s="3">
        <v>387.72</v>
      </c>
      <c r="BK42" s="3">
        <v>231.93570369509453</v>
      </c>
      <c r="BL42" s="3">
        <v>8.4527098302317416E-2</v>
      </c>
      <c r="BM42" s="3">
        <v>2345.3000000000002</v>
      </c>
      <c r="BN42" s="3">
        <v>617.57176470588195</v>
      </c>
      <c r="BO42" s="3">
        <v>1446.07</v>
      </c>
      <c r="BP42" s="3">
        <v>0.5729309336990035</v>
      </c>
      <c r="BQ42" s="3">
        <v>0.62184403244656228</v>
      </c>
      <c r="BR42" s="3">
        <v>200.14500000000001</v>
      </c>
      <c r="BS42" s="3">
        <v>1564502998</v>
      </c>
      <c r="BT42" s="3" t="s">
        <v>23</v>
      </c>
      <c r="BU42" s="3" t="s">
        <v>26</v>
      </c>
      <c r="BV42" s="3">
        <v>2.2192007581390517E-3</v>
      </c>
      <c r="BW42" s="3">
        <v>7.5592766892965253</v>
      </c>
      <c r="BX42" s="3">
        <v>392.19183870967697</v>
      </c>
      <c r="BY42" s="3">
        <v>297.40736921330966</v>
      </c>
      <c r="BZ42" s="3">
        <v>0.14364726688171695</v>
      </c>
      <c r="CA42" s="3">
        <v>1352.89</v>
      </c>
      <c r="CB42" s="3">
        <v>351.94923529411801</v>
      </c>
      <c r="CC42" s="3">
        <v>833.60400000000004</v>
      </c>
      <c r="CD42" s="3">
        <v>0.577798048840795</v>
      </c>
      <c r="CE42" s="3">
        <v>0.6229408688058119</v>
      </c>
      <c r="CF42" s="3">
        <v>200.01148387096799</v>
      </c>
      <c r="CH42" s="3">
        <f>AVERAGE(A42,O42,AC42,AQ42,BS42)</f>
        <v>1251498833.9400001</v>
      </c>
      <c r="CI42" s="3">
        <f>(CH42-CH$3)/60</f>
        <v>39.766333337624864</v>
      </c>
      <c r="CL42" s="3">
        <v>40.149074073632555</v>
      </c>
      <c r="CM42" s="3">
        <f>AVERAGE(D42,R42,AF42,AT42,BV42)</f>
        <v>1.5863762174969751E-3</v>
      </c>
      <c r="CN42" s="3">
        <f>AVERAGE(E42,S42,AG42,AU42,BW42)</f>
        <v>7.9726185170371222</v>
      </c>
      <c r="CO42" s="3">
        <f>AVERAGE(F42,T42,AH42,AV42,BX42)</f>
        <v>388.37418064516112</v>
      </c>
      <c r="CP42" s="3">
        <f>AVERAGE(G42,U42,AI42,AW42,BY42)</f>
        <v>247.84349466440995</v>
      </c>
      <c r="CQ42" s="3">
        <f>AVERAGE(H42,V42,AJ42,AX42,BZ42)</f>
        <v>0.10496691853242909</v>
      </c>
      <c r="CR42" s="3">
        <f>AVERAGE(I42,W42,AK42,AY42,CA42)</f>
        <v>2250.5219999999999</v>
      </c>
      <c r="CS42" s="3">
        <f>AVERAGE(J42,X42,AL42,AZ42,CB42)</f>
        <v>611.89314117647086</v>
      </c>
      <c r="CT42" s="3">
        <f>AVERAGE(K42,Y42,AM42,BA42,CC42)</f>
        <v>1467.6148000000001</v>
      </c>
      <c r="CU42" s="3">
        <f>AVERAGE(L42,Z42,AN42,BB42,CD42)</f>
        <v>0.58303566584958555</v>
      </c>
      <c r="CV42" s="3">
        <f>AVERAGE(M42,AA42,AO42,BC42,CE42)</f>
        <v>0.54205988809365835</v>
      </c>
      <c r="CW42" s="3">
        <f>AVERAGE(N42,AB42,AP42,BD42,CF42)</f>
        <v>199.98547741935482</v>
      </c>
      <c r="CY42" s="3">
        <f>STDEV(D42,R42,AF42,AT42,BV42)/SQRT(5-2)</f>
        <v>2.650933172006627E-4</v>
      </c>
      <c r="CZ42" s="3">
        <f>STDEV(E42,S42,AG42,AU42,BW42)/SQRT(5-2)</f>
        <v>0.7008916780777954</v>
      </c>
      <c r="DA42" s="3">
        <f>STDEV(F42,T42,AH42,AV42,BX42)/SQRT(5-2)</f>
        <v>1.4825025511567773</v>
      </c>
      <c r="DB42" s="3">
        <f>STDEV(G42,U42,AI42,AW42,BY42)/SQRT(5-2)</f>
        <v>25.096877583425108</v>
      </c>
      <c r="DC42" s="3">
        <f>STDEV(H42,V42,AJ42,AX42,BZ42)/SQRT(5-2)</f>
        <v>1.7624862014177723E-2</v>
      </c>
      <c r="DD42" s="3">
        <f>STDEV(I42,W42,AK42,AY42,CA42)/SQRT(5-2)</f>
        <v>344.66499704785855</v>
      </c>
      <c r="DE42" s="3">
        <f>STDEV(J42,X42,AL42,AZ42,CB42)/SQRT(5-2)</f>
        <v>102.94325055779058</v>
      </c>
      <c r="DF42" s="3">
        <f>STDEV(K42,Y42,AM42,BA42,CC42)/SQRT(5-2)</f>
        <v>237.72057848462916</v>
      </c>
      <c r="DG42" s="3">
        <f>STDEV(L42,Z42,AN42,BB42,CD42)/SQRT(5-2)</f>
        <v>1.4645253707494671E-2</v>
      </c>
      <c r="DH42" s="3">
        <f>STDEV(M42,AA42,AO42,BC42,CE42)/SQRT(5-2)</f>
        <v>3.3883277309870306E-2</v>
      </c>
      <c r="DI42" s="3">
        <f>STDEV(N42,AB42,AP42,BD42,CF42)/SQRT(5-2)</f>
        <v>2.04910299910336E-2</v>
      </c>
      <c r="DK42" s="4"/>
    </row>
    <row r="43" spans="1:115" ht="15.75" x14ac:dyDescent="0.25">
      <c r="A43" s="3">
        <v>1564330073.5999999</v>
      </c>
      <c r="B43" s="3">
        <v>6</v>
      </c>
      <c r="C43" s="3" t="s">
        <v>26</v>
      </c>
      <c r="D43" s="3">
        <v>1.5234162023511444E-3</v>
      </c>
      <c r="E43" s="3">
        <v>9.8711997948093266</v>
      </c>
      <c r="F43" s="3">
        <v>385.57306451612902</v>
      </c>
      <c r="G43" s="3">
        <v>222.56405150743927</v>
      </c>
      <c r="H43" s="3">
        <v>0.10346446869188032</v>
      </c>
      <c r="I43" s="3">
        <v>2630.74</v>
      </c>
      <c r="J43" s="3">
        <v>679.03317647058805</v>
      </c>
      <c r="K43" s="3">
        <v>1762.87</v>
      </c>
      <c r="L43" s="3">
        <v>0.61481381130169099</v>
      </c>
      <c r="M43" s="3">
        <v>0.49230516146964887</v>
      </c>
      <c r="N43" s="3">
        <v>200.00135483871</v>
      </c>
      <c r="O43" s="3">
        <v>1564329325</v>
      </c>
      <c r="P43" s="3" t="s">
        <v>1</v>
      </c>
      <c r="Q43" s="3" t="s">
        <v>26</v>
      </c>
      <c r="R43" s="3">
        <v>1.6399800983530352E-3</v>
      </c>
      <c r="S43" s="3">
        <v>7.1201175747590426</v>
      </c>
      <c r="T43" s="3">
        <v>388.54700000000003</v>
      </c>
      <c r="U43" s="3">
        <v>272.16691638931849</v>
      </c>
      <c r="V43" s="3">
        <v>0.10768199495127825</v>
      </c>
      <c r="W43" s="3">
        <v>2774.67</v>
      </c>
      <c r="X43" s="3">
        <v>817.05105882352905</v>
      </c>
      <c r="Y43" s="3">
        <v>1822.83</v>
      </c>
      <c r="Z43" s="3">
        <v>0.55176782320703022</v>
      </c>
      <c r="AA43" s="3">
        <v>0.52217705436052742</v>
      </c>
      <c r="AB43" s="3">
        <v>200.01499999999999</v>
      </c>
      <c r="AC43" s="3">
        <v>1564329593.5999999</v>
      </c>
      <c r="AD43" s="3" t="s">
        <v>5</v>
      </c>
      <c r="AE43" s="3" t="s">
        <v>26</v>
      </c>
      <c r="AF43" s="3">
        <v>1.0013781409852276E-3</v>
      </c>
      <c r="AG43" s="3">
        <v>8.4891623276875094</v>
      </c>
      <c r="AH43" s="3">
        <v>386.68200000000002</v>
      </c>
      <c r="AI43" s="3">
        <v>165.00559802838376</v>
      </c>
      <c r="AJ43" s="3">
        <v>6.4122758768008797E-2</v>
      </c>
      <c r="AK43" s="3">
        <v>2563.75</v>
      </c>
      <c r="AL43" s="3">
        <v>701.482176470588</v>
      </c>
      <c r="AM43" s="3">
        <v>1626.13</v>
      </c>
      <c r="AN43" s="3">
        <v>0.56861863659695844</v>
      </c>
      <c r="AO43" s="3">
        <v>0.57659596711210037</v>
      </c>
      <c r="AP43" s="3">
        <v>199.94900000000001</v>
      </c>
      <c r="AQ43" s="3">
        <v>2429.5</v>
      </c>
      <c r="AR43" s="3">
        <v>3</v>
      </c>
      <c r="AS43" s="3" t="s">
        <v>26</v>
      </c>
      <c r="AT43" s="3">
        <v>1.0827912668131645E-3</v>
      </c>
      <c r="AU43" s="3">
        <v>6.8717983557833628</v>
      </c>
      <c r="AV43" s="3">
        <v>389.19299999999998</v>
      </c>
      <c r="AW43" s="3">
        <v>223.52590793181051</v>
      </c>
      <c r="AX43" s="3">
        <v>7.0585718982061882E-2</v>
      </c>
      <c r="AY43" s="3">
        <v>1930.56</v>
      </c>
      <c r="AZ43" s="3">
        <v>521.43899999999996</v>
      </c>
      <c r="BA43" s="3">
        <v>1287.24</v>
      </c>
      <c r="BB43" s="3">
        <v>0.59491703178894384</v>
      </c>
      <c r="BC43" s="3">
        <v>0.49976694322737014</v>
      </c>
      <c r="BD43" s="3">
        <v>199.94800000000001</v>
      </c>
      <c r="BE43" s="3">
        <v>1564329651.5999999</v>
      </c>
      <c r="BF43" s="3" t="s">
        <v>22</v>
      </c>
      <c r="BG43" s="3" t="s">
        <v>27</v>
      </c>
      <c r="BH43" s="3">
        <v>1.2158797331738697E-3</v>
      </c>
      <c r="BI43" s="3">
        <v>7.6421617757781144</v>
      </c>
      <c r="BJ43" s="3">
        <v>387.73599999999999</v>
      </c>
      <c r="BK43" s="3">
        <v>224.35214473503385</v>
      </c>
      <c r="BL43" s="3">
        <v>7.9798675623803633E-2</v>
      </c>
      <c r="BM43" s="3">
        <v>2345.3000000000002</v>
      </c>
      <c r="BN43" s="3">
        <v>620.33623529411796</v>
      </c>
      <c r="BO43" s="3">
        <v>1443.84</v>
      </c>
      <c r="BP43" s="3">
        <v>0.57035666327701273</v>
      </c>
      <c r="BQ43" s="3">
        <v>0.62434895833333359</v>
      </c>
      <c r="BR43" s="3">
        <v>199.86699999999999</v>
      </c>
      <c r="BS43" s="3">
        <v>1564503068</v>
      </c>
      <c r="BT43" s="3" t="s">
        <v>23</v>
      </c>
      <c r="BU43" s="3" t="s">
        <v>26</v>
      </c>
      <c r="BV43" s="3">
        <v>1.9607905844348174E-3</v>
      </c>
      <c r="BW43" s="3">
        <v>7.5601211165979425</v>
      </c>
      <c r="BX43" s="3">
        <v>392.26880645161299</v>
      </c>
      <c r="BY43" s="3">
        <v>285.05562584074193</v>
      </c>
      <c r="BZ43" s="3">
        <v>0.12511373278760415</v>
      </c>
      <c r="CA43" s="3">
        <v>1352.89</v>
      </c>
      <c r="CB43" s="3">
        <v>352.35300000000001</v>
      </c>
      <c r="CC43" s="3">
        <v>836.78399999999999</v>
      </c>
      <c r="CD43" s="3">
        <v>0.57892000803074628</v>
      </c>
      <c r="CE43" s="3">
        <v>0.61677326526319831</v>
      </c>
      <c r="CF43" s="3">
        <v>199.951032258065</v>
      </c>
      <c r="CH43" s="3">
        <f>AVERAGE(A43,O43,AC43,AQ43,BS43)</f>
        <v>1251498897.9400001</v>
      </c>
      <c r="CI43" s="3">
        <f>(CH43-CH$3)/60</f>
        <v>40.833000004291534</v>
      </c>
      <c r="CL43" s="3">
        <v>41.260370369752245</v>
      </c>
      <c r="CM43" s="3">
        <f>AVERAGE(D43,R43,AF43,AT43,BV43)</f>
        <v>1.4416712585874777E-3</v>
      </c>
      <c r="CN43" s="3">
        <f>AVERAGE(E43,S43,AG43,AU43,BW43)</f>
        <v>7.982479833927437</v>
      </c>
      <c r="CO43" s="3">
        <f>AVERAGE(F43,T43,AH43,AV43,BX43)</f>
        <v>388.45277419354841</v>
      </c>
      <c r="CP43" s="3">
        <f>AVERAGE(G43,U43,AI43,AW43,BY43)</f>
        <v>233.66361993953879</v>
      </c>
      <c r="CQ43" s="3">
        <f>AVERAGE(H43,V43,AJ43,AX43,BZ43)</f>
        <v>9.4193734836166693E-2</v>
      </c>
      <c r="CR43" s="3">
        <f>AVERAGE(I43,W43,AK43,AY43,CA43)</f>
        <v>2250.5219999999999</v>
      </c>
      <c r="CS43" s="3">
        <f>AVERAGE(J43,X43,AL43,AZ43,CB43)</f>
        <v>614.27168235294107</v>
      </c>
      <c r="CT43" s="3">
        <f>AVERAGE(K43,Y43,AM43,BA43,CC43)</f>
        <v>1467.1707999999999</v>
      </c>
      <c r="CU43" s="3">
        <f>AVERAGE(L43,Z43,AN43,BB43,CD43)</f>
        <v>0.58180746218507395</v>
      </c>
      <c r="CV43" s="3">
        <f>AVERAGE(M43,AA43,AO43,BC43,CE43)</f>
        <v>0.54152367828656911</v>
      </c>
      <c r="CW43" s="3">
        <f>AVERAGE(N43,AB43,AP43,BD43,CF43)</f>
        <v>199.972877419355</v>
      </c>
      <c r="CY43" s="3">
        <f>STDEV(D43,R43,AF43,AT43,BV43)/SQRT(5-2)</f>
        <v>2.3060543216573106E-4</v>
      </c>
      <c r="CZ43" s="3">
        <f>STDEV(E43,S43,AG43,AU43,BW43)/SQRT(5-2)</f>
        <v>0.70590716682809029</v>
      </c>
      <c r="DA43" s="3">
        <f>STDEV(F43,T43,AH43,AV43,BX43)/SQRT(5-2)</f>
        <v>1.4873713953506373</v>
      </c>
      <c r="DB43" s="3">
        <f>STDEV(G43,U43,AI43,AW43,BY43)/SQRT(5-2)</f>
        <v>27.482630431074298</v>
      </c>
      <c r="DC43" s="3">
        <f>STDEV(H43,V43,AJ43,AX43,BZ43)/SQRT(5-2)</f>
        <v>1.4959745861067372E-2</v>
      </c>
      <c r="DD43" s="3">
        <f>STDEV(I43,W43,AK43,AY43,CA43)/SQRT(5-2)</f>
        <v>344.66499704785855</v>
      </c>
      <c r="DE43" s="3">
        <f>STDEV(J43,X43,AL43,AZ43,CB43)/SQRT(5-2)</f>
        <v>104.13872958892271</v>
      </c>
      <c r="DF43" s="3">
        <f>STDEV(K43,Y43,AM43,BA43,CC43)/SQRT(5-2)</f>
        <v>236.10769454721358</v>
      </c>
      <c r="DG43" s="3">
        <f>STDEV(L43,Z43,AN43,BB43,CD43)/SQRT(5-2)</f>
        <v>1.3981959564098406E-2</v>
      </c>
      <c r="DH43" s="3">
        <f>STDEV(M43,AA43,AO43,BC43,CE43)/SQRT(5-2)</f>
        <v>3.0866574371818535E-2</v>
      </c>
      <c r="DI43" s="3">
        <f>STDEV(N43,AB43,AP43,BD43,CF43)/SQRT(5-2)</f>
        <v>1.8822644682045E-2</v>
      </c>
      <c r="DK43" s="4"/>
    </row>
    <row r="44" spans="1:115" ht="15.75" x14ac:dyDescent="0.25">
      <c r="A44" s="3">
        <v>1564330143.5999999</v>
      </c>
      <c r="B44" s="3">
        <v>6</v>
      </c>
      <c r="C44" s="3" t="s">
        <v>26</v>
      </c>
      <c r="D44" s="3">
        <v>1.4422336792793437E-3</v>
      </c>
      <c r="E44" s="3">
        <v>9.8419902337834131</v>
      </c>
      <c r="F44" s="3">
        <v>385.66022580645199</v>
      </c>
      <c r="G44" s="3">
        <v>212.59233105141095</v>
      </c>
      <c r="H44" s="3">
        <v>9.6751940447249093E-2</v>
      </c>
      <c r="I44" s="3">
        <v>2630.74</v>
      </c>
      <c r="J44" s="3">
        <v>679.04958823529398</v>
      </c>
      <c r="K44" s="3">
        <v>1759.38</v>
      </c>
      <c r="L44" s="3">
        <v>0.61404040728251208</v>
      </c>
      <c r="M44" s="3">
        <v>0.49526537757619138</v>
      </c>
      <c r="N44" s="3">
        <v>199.997064516129</v>
      </c>
      <c r="O44" s="3">
        <v>1564329385</v>
      </c>
      <c r="P44" s="3" t="s">
        <v>1</v>
      </c>
      <c r="Q44" s="3" t="s">
        <v>26</v>
      </c>
      <c r="R44" s="3">
        <v>1.5185056364928197E-3</v>
      </c>
      <c r="S44" s="3">
        <v>7.1375290294138587</v>
      </c>
      <c r="T44" s="3">
        <v>388.65699999999998</v>
      </c>
      <c r="U44" s="3">
        <v>261.51004366683435</v>
      </c>
      <c r="V44" s="3">
        <v>9.7970183649770545E-2</v>
      </c>
      <c r="W44" s="3">
        <v>2774.67</v>
      </c>
      <c r="X44" s="3">
        <v>823.23582352941196</v>
      </c>
      <c r="Y44" s="3">
        <v>1832.19</v>
      </c>
      <c r="Z44" s="3">
        <v>0.550682067073059</v>
      </c>
      <c r="AA44" s="3">
        <v>0.51440079904376734</v>
      </c>
      <c r="AB44" s="3">
        <v>200.02099999999999</v>
      </c>
      <c r="AC44" s="3">
        <v>1564329653.5999999</v>
      </c>
      <c r="AD44" s="3" t="s">
        <v>5</v>
      </c>
      <c r="AE44" s="3" t="s">
        <v>26</v>
      </c>
      <c r="AF44" s="3">
        <v>9.7649373633988137E-4</v>
      </c>
      <c r="AG44" s="3">
        <v>8.5631005597064185</v>
      </c>
      <c r="AH44" s="3">
        <v>386.62799999999999</v>
      </c>
      <c r="AI44" s="3">
        <v>158.6182456611686</v>
      </c>
      <c r="AJ44" s="3">
        <v>6.2778627354932628E-2</v>
      </c>
      <c r="AK44" s="3">
        <v>2563.75</v>
      </c>
      <c r="AL44" s="3">
        <v>703.75270588235298</v>
      </c>
      <c r="AM44" s="3">
        <v>1626</v>
      </c>
      <c r="AN44" s="3">
        <v>0.56718775775993047</v>
      </c>
      <c r="AO44" s="3">
        <v>0.57672201722017225</v>
      </c>
      <c r="AP44" s="3">
        <v>199.958</v>
      </c>
      <c r="AQ44" s="3">
        <v>2489.5</v>
      </c>
      <c r="AR44" s="3">
        <v>3</v>
      </c>
      <c r="AS44" s="3" t="s">
        <v>26</v>
      </c>
      <c r="AT44" s="3">
        <v>9.8444137606762145E-4</v>
      </c>
      <c r="AU44" s="3">
        <v>6.9377839356939663</v>
      </c>
      <c r="AV44" s="3">
        <v>389.24099999999999</v>
      </c>
      <c r="AW44" s="3">
        <v>206.64731699112426</v>
      </c>
      <c r="AX44" s="3">
        <v>6.4206220581168622E-2</v>
      </c>
      <c r="AY44" s="3">
        <v>1930.56</v>
      </c>
      <c r="AZ44" s="3">
        <v>522.13717647058797</v>
      </c>
      <c r="BA44" s="3">
        <v>1287.98</v>
      </c>
      <c r="BB44" s="3">
        <v>0.59460769851194284</v>
      </c>
      <c r="BC44" s="3">
        <v>0.49890526250407607</v>
      </c>
      <c r="BD44" s="3">
        <v>200.27</v>
      </c>
      <c r="BE44" s="3">
        <v>1564329711.5999999</v>
      </c>
      <c r="BF44" s="3" t="s">
        <v>22</v>
      </c>
      <c r="BG44" s="3" t="s">
        <v>27</v>
      </c>
      <c r="BH44" s="3">
        <v>1.1683696272775897E-3</v>
      </c>
      <c r="BI44" s="3">
        <v>7.7727983068445594</v>
      </c>
      <c r="BJ44" s="3">
        <v>387.709</v>
      </c>
      <c r="BK44" s="3">
        <v>214.54163837826616</v>
      </c>
      <c r="BL44" s="3">
        <v>7.6284720055602634E-2</v>
      </c>
      <c r="BM44" s="3">
        <v>2345.3000000000002</v>
      </c>
      <c r="BN44" s="3">
        <v>623.19847058823495</v>
      </c>
      <c r="BO44" s="3">
        <v>1446.32</v>
      </c>
      <c r="BP44" s="3">
        <v>0.56911439336506797</v>
      </c>
      <c r="BQ44" s="3">
        <v>0.62156369268211753</v>
      </c>
      <c r="BR44" s="3">
        <v>199.87700000000001</v>
      </c>
      <c r="BS44" s="3">
        <v>1564503138</v>
      </c>
      <c r="BT44" s="3" t="s">
        <v>23</v>
      </c>
      <c r="BU44" s="3" t="s">
        <v>26</v>
      </c>
      <c r="BV44" s="3">
        <v>1.8440723065598862E-3</v>
      </c>
      <c r="BW44" s="3">
        <v>7.568370234626105</v>
      </c>
      <c r="BX44" s="3">
        <v>392.31919354838698</v>
      </c>
      <c r="BY44" s="3">
        <v>278.31014893594374</v>
      </c>
      <c r="BZ44" s="3">
        <v>0.11697587162597403</v>
      </c>
      <c r="CA44" s="3">
        <v>1352.89</v>
      </c>
      <c r="CB44" s="3">
        <v>352.87635294117598</v>
      </c>
      <c r="CC44" s="3">
        <v>840.70299999999997</v>
      </c>
      <c r="CD44" s="3">
        <v>0.58026038572340533</v>
      </c>
      <c r="CE44" s="3">
        <v>0.60923655559692325</v>
      </c>
      <c r="CF44" s="3">
        <v>200.01035483870999</v>
      </c>
      <c r="CH44" s="3">
        <f>AVERAGE(A44,O44,AC44,AQ44,BS44)</f>
        <v>1251498961.9400001</v>
      </c>
      <c r="CI44" s="3">
        <f>(CH44-CH$3)/60</f>
        <v>41.899666670958204</v>
      </c>
      <c r="CL44" s="3">
        <v>42.37148148218791</v>
      </c>
      <c r="CM44" s="3">
        <f>AVERAGE(D44,R44,AF44,AT44,BV44)</f>
        <v>1.3531493469479106E-3</v>
      </c>
      <c r="CN44" s="3">
        <f>AVERAGE(E44,S44,AG44,AU44,BW44)</f>
        <v>8.009754798644753</v>
      </c>
      <c r="CO44" s="3">
        <f>AVERAGE(F44,T44,AH44,AV44,BX44)</f>
        <v>388.50108387096776</v>
      </c>
      <c r="CP44" s="3">
        <f>AVERAGE(G44,U44,AI44,AW44,BY44)</f>
        <v>223.53561726129638</v>
      </c>
      <c r="CQ44" s="3">
        <f>AVERAGE(H44,V44,AJ44,AX44,BZ44)</f>
        <v>8.7736568731818981E-2</v>
      </c>
      <c r="CR44" s="3">
        <f>AVERAGE(I44,W44,AK44,AY44,CA44)</f>
        <v>2250.5219999999999</v>
      </c>
      <c r="CS44" s="3">
        <f>AVERAGE(J44,X44,AL44,AZ44,CB44)</f>
        <v>616.21032941176463</v>
      </c>
      <c r="CT44" s="3">
        <f>AVERAGE(K44,Y44,AM44,BA44,CC44)</f>
        <v>1469.2505999999998</v>
      </c>
      <c r="CU44" s="3">
        <f>AVERAGE(L44,Z44,AN44,BB44,CD44)</f>
        <v>0.58135566327016996</v>
      </c>
      <c r="CV44" s="3">
        <f>AVERAGE(M44,AA44,AO44,BC44,CE44)</f>
        <v>0.53890600238822606</v>
      </c>
      <c r="CW44" s="3">
        <f>AVERAGE(N44,AB44,AP44,BD44,CF44)</f>
        <v>200.05128387096778</v>
      </c>
      <c r="CY44" s="3">
        <f>STDEV(D44,R44,AF44,AT44,BV44)/SQRT(5-2)</f>
        <v>2.1488351298365238E-4</v>
      </c>
      <c r="CZ44" s="3">
        <f>STDEV(E44,S44,AG44,AU44,BW44)/SQRT(5-2)</f>
        <v>0.69330115377701218</v>
      </c>
      <c r="DA44" s="3">
        <f>STDEV(F44,T44,AH44,AV44,BX44)/SQRT(5-2)</f>
        <v>1.4924438838278147</v>
      </c>
      <c r="DB44" s="3">
        <f>STDEV(G44,U44,AI44,AW44,BY44)/SQRT(5-2)</f>
        <v>27.479601094209663</v>
      </c>
      <c r="DC44" s="3">
        <f>STDEV(H44,V44,AJ44,AX44,BZ44)/SQRT(5-2)</f>
        <v>1.3593861228067102E-2</v>
      </c>
      <c r="DD44" s="3">
        <f>STDEV(I44,W44,AK44,AY44,CA44)/SQRT(5-2)</f>
        <v>344.66499704785855</v>
      </c>
      <c r="DE44" s="3">
        <f>STDEV(J44,X44,AL44,AZ44,CB44)/SQRT(5-2)</f>
        <v>105.1453504322987</v>
      </c>
      <c r="DF44" s="3">
        <f>STDEV(K44,Y44,AM44,BA44,CC44)/SQRT(5-2)</f>
        <v>236.00875109255384</v>
      </c>
      <c r="DG44" s="3">
        <f>STDEV(L44,Z44,AN44,BB44,CD44)/SQRT(5-2)</f>
        <v>1.4102918174135882E-2</v>
      </c>
      <c r="DH44" s="3">
        <f>STDEV(M44,AA44,AO44,BC44,CE44)/SQRT(5-2)</f>
        <v>2.9554336975347682E-2</v>
      </c>
      <c r="DI44" s="3">
        <f>STDEV(N44,AB44,AP44,BD44,CF44)/SQRT(5-2)</f>
        <v>7.1920478448459446E-2</v>
      </c>
      <c r="DK44" s="4"/>
    </row>
    <row r="45" spans="1:115" ht="15.75" x14ac:dyDescent="0.25">
      <c r="A45" s="3">
        <v>1564330213.5999999</v>
      </c>
      <c r="B45" s="3">
        <v>6</v>
      </c>
      <c r="C45" s="3" t="s">
        <v>26</v>
      </c>
      <c r="D45" s="3">
        <v>1.4031517658636835E-3</v>
      </c>
      <c r="E45" s="3">
        <v>9.8283412133790744</v>
      </c>
      <c r="F45" s="3">
        <v>385.67880645161301</v>
      </c>
      <c r="G45" s="3">
        <v>207.25874935466842</v>
      </c>
      <c r="H45" s="3">
        <v>9.3527143728396725E-2</v>
      </c>
      <c r="I45" s="3">
        <v>2630.74</v>
      </c>
      <c r="J45" s="3">
        <v>680.25864705882395</v>
      </c>
      <c r="K45" s="3">
        <v>1759.22</v>
      </c>
      <c r="L45" s="3">
        <v>0.61331803466375789</v>
      </c>
      <c r="M45" s="3">
        <v>0.49540137106217513</v>
      </c>
      <c r="N45" s="3">
        <v>199.99948387096799</v>
      </c>
      <c r="O45" s="3">
        <v>1564329445</v>
      </c>
      <c r="P45" s="3" t="s">
        <v>1</v>
      </c>
      <c r="Q45" s="3" t="s">
        <v>26</v>
      </c>
      <c r="R45" s="3">
        <v>1.3973937700783904E-3</v>
      </c>
      <c r="S45" s="3">
        <v>7.088252491530513</v>
      </c>
      <c r="T45" s="3">
        <v>388.779</v>
      </c>
      <c r="U45" s="3">
        <v>250.73779032342227</v>
      </c>
      <c r="V45" s="3">
        <v>8.8942892848538554E-2</v>
      </c>
      <c r="W45" s="3">
        <v>2774.67</v>
      </c>
      <c r="X45" s="3">
        <v>827.95505882352904</v>
      </c>
      <c r="Y45" s="3">
        <v>1835.89</v>
      </c>
      <c r="Z45" s="3">
        <v>0.54901706593340072</v>
      </c>
      <c r="AA45" s="3">
        <v>0.51134871914984004</v>
      </c>
      <c r="AB45" s="3">
        <v>200.01</v>
      </c>
      <c r="AC45" s="3">
        <v>1564329713.5999999</v>
      </c>
      <c r="AD45" s="3" t="s">
        <v>5</v>
      </c>
      <c r="AE45" s="3" t="s">
        <v>26</v>
      </c>
      <c r="AF45" s="3">
        <v>9.8495414336832775E-4</v>
      </c>
      <c r="AG45" s="3">
        <v>8.5168362699780396</v>
      </c>
      <c r="AH45" s="3">
        <v>386.60300000000001</v>
      </c>
      <c r="AI45" s="3">
        <v>160.5826223796067</v>
      </c>
      <c r="AJ45" s="3">
        <v>6.3026697307485918E-2</v>
      </c>
      <c r="AK45" s="3">
        <v>2563.75</v>
      </c>
      <c r="AL45" s="3">
        <v>706.34352941176496</v>
      </c>
      <c r="AM45" s="3">
        <v>1629.34</v>
      </c>
      <c r="AN45" s="3">
        <v>0.56648487767331246</v>
      </c>
      <c r="AO45" s="3">
        <v>0.57348987933764595</v>
      </c>
      <c r="AP45" s="3">
        <v>199.947</v>
      </c>
      <c r="AQ45" s="3">
        <v>2549.5</v>
      </c>
      <c r="AR45" s="3">
        <v>3</v>
      </c>
      <c r="AS45" s="3" t="s">
        <v>26</v>
      </c>
      <c r="AT45" s="3">
        <v>9.1085736898925218E-4</v>
      </c>
      <c r="AU45" s="3">
        <v>6.9416748310457814</v>
      </c>
      <c r="AV45" s="3">
        <v>389.26100000000002</v>
      </c>
      <c r="AW45" s="3">
        <v>191.73563095290999</v>
      </c>
      <c r="AX45" s="3">
        <v>5.9086987911078248E-2</v>
      </c>
      <c r="AY45" s="3">
        <v>1930.56</v>
      </c>
      <c r="AZ45" s="3">
        <v>522.75529411764705</v>
      </c>
      <c r="BA45" s="3">
        <v>1283.5899999999999</v>
      </c>
      <c r="BB45" s="3">
        <v>0.59273966444297077</v>
      </c>
      <c r="BC45" s="3">
        <v>0.50403166120022758</v>
      </c>
      <c r="BD45" s="3">
        <v>199.983</v>
      </c>
      <c r="BE45" s="3">
        <v>1564329771.5999999</v>
      </c>
      <c r="BF45" s="3" t="s">
        <v>22</v>
      </c>
      <c r="BG45" s="3" t="s">
        <v>27</v>
      </c>
      <c r="BH45" s="3">
        <v>1.151180372177424E-3</v>
      </c>
      <c r="BI45" s="3">
        <v>7.7535546673636535</v>
      </c>
      <c r="BJ45" s="3">
        <v>387.798</v>
      </c>
      <c r="BK45" s="3">
        <v>211.30090419297719</v>
      </c>
      <c r="BL45" s="3">
        <v>7.4570060440301497E-2</v>
      </c>
      <c r="BM45" s="3">
        <v>2345.3000000000002</v>
      </c>
      <c r="BN45" s="3">
        <v>625.82788235294095</v>
      </c>
      <c r="BO45" s="3">
        <v>1448.75</v>
      </c>
      <c r="BP45" s="3">
        <v>0.56802216921281046</v>
      </c>
      <c r="BQ45" s="3">
        <v>0.61884383088869732</v>
      </c>
      <c r="BR45" s="3">
        <v>199.89</v>
      </c>
      <c r="BS45" s="3">
        <v>1564503208</v>
      </c>
      <c r="BT45" s="3" t="s">
        <v>23</v>
      </c>
      <c r="BU45" s="3" t="s">
        <v>26</v>
      </c>
      <c r="BV45" s="3">
        <v>1.7452023226035859E-3</v>
      </c>
      <c r="BW45" s="3">
        <v>7.5454604566054861</v>
      </c>
      <c r="BX45" s="3">
        <v>392.36267741935501</v>
      </c>
      <c r="BY45" s="3">
        <v>272.54484769581842</v>
      </c>
      <c r="BZ45" s="3">
        <v>0.11036244050790719</v>
      </c>
      <c r="CA45" s="3">
        <v>1352.89</v>
      </c>
      <c r="CB45" s="3">
        <v>353.53782352941198</v>
      </c>
      <c r="CC45" s="3">
        <v>846.36199999999997</v>
      </c>
      <c r="CD45" s="3">
        <v>0.58228533000133276</v>
      </c>
      <c r="CE45" s="3">
        <v>0.59847677471342065</v>
      </c>
      <c r="CF45" s="3">
        <v>199.980419354839</v>
      </c>
      <c r="CH45" s="3">
        <f>AVERAGE(A45,O45,AC45,AQ45,BS45)</f>
        <v>1251499025.9400001</v>
      </c>
      <c r="CI45" s="3">
        <f>(CH45-CH$3)/60</f>
        <v>42.966333337624867</v>
      </c>
      <c r="CL45" s="3">
        <v>43.483333333333334</v>
      </c>
      <c r="CM45" s="3">
        <f>AVERAGE(D45,R45,AF45,AT45,BV45)</f>
        <v>1.2883118741806479E-3</v>
      </c>
      <c r="CN45" s="3">
        <f>AVERAGE(E45,S45,AG45,AU45,BW45)</f>
        <v>7.9841130525077801</v>
      </c>
      <c r="CO45" s="3">
        <f>AVERAGE(F45,T45,AH45,AV45,BX45)</f>
        <v>388.53689677419362</v>
      </c>
      <c r="CP45" s="3">
        <f>AVERAGE(G45,U45,AI45,AW45,BY45)</f>
        <v>216.57192814128516</v>
      </c>
      <c r="CQ45" s="3">
        <f>AVERAGE(H45,V45,AJ45,AX45,BZ45)</f>
        <v>8.2989232460681323E-2</v>
      </c>
      <c r="CR45" s="3">
        <f>AVERAGE(I45,W45,AK45,AY45,CA45)</f>
        <v>2250.5219999999999</v>
      </c>
      <c r="CS45" s="3">
        <f>AVERAGE(J45,X45,AL45,AZ45,CB45)</f>
        <v>618.17007058823549</v>
      </c>
      <c r="CT45" s="3">
        <f>AVERAGE(K45,Y45,AM45,BA45,CC45)</f>
        <v>1470.8804</v>
      </c>
      <c r="CU45" s="3">
        <f>AVERAGE(L45,Z45,AN45,BB45,CD45)</f>
        <v>0.58076899454295494</v>
      </c>
      <c r="CV45" s="3">
        <f>AVERAGE(M45,AA45,AO45,BC45,CE45)</f>
        <v>0.53654968109266199</v>
      </c>
      <c r="CW45" s="3">
        <f>AVERAGE(N45,AB45,AP45,BD45,CF45)</f>
        <v>199.98398064516138</v>
      </c>
      <c r="CY45" s="3">
        <f>STDEV(D45,R45,AF45,AT45,BV45)/SQRT(5-2)</f>
        <v>1.97554582948488E-4</v>
      </c>
      <c r="CZ45" s="3">
        <f>STDEV(E45,S45,AG45,AU45,BW45)/SQRT(5-2)</f>
        <v>0.69321901457101376</v>
      </c>
      <c r="DA45" s="3">
        <f>STDEV(F45,T45,AH45,AV45,BX45)/SQRT(5-2)</f>
        <v>1.5035561740898908</v>
      </c>
      <c r="DB45" s="3">
        <f>STDEV(G45,U45,AI45,AW45,BY45)/SQRT(5-2)</f>
        <v>26.042678399956106</v>
      </c>
      <c r="DC45" s="3">
        <f>STDEV(H45,V45,AJ45,AX45,BZ45)/SQRT(5-2)</f>
        <v>1.2468648245862125E-2</v>
      </c>
      <c r="DD45" s="3">
        <f>STDEV(I45,W45,AK45,AY45,CA45)/SQRT(5-2)</f>
        <v>344.66499704785855</v>
      </c>
      <c r="DE45" s="3">
        <f>STDEV(J45,X45,AL45,AZ45,CB45)/SQRT(5-2)</f>
        <v>105.97700112534841</v>
      </c>
      <c r="DF45" s="3">
        <f>STDEV(K45,Y45,AM45,BA45,CC45)/SQRT(5-2)</f>
        <v>235.68731116375361</v>
      </c>
      <c r="DG45" s="3">
        <f>STDEV(L45,Z45,AN45,BB45,CD45)/SQRT(5-2)</f>
        <v>1.4192889032407955E-2</v>
      </c>
      <c r="DH45" s="3">
        <f>STDEV(M45,AA45,AO45,BC45,CE45)/SQRT(5-2)</f>
        <v>2.6747642714867279E-2</v>
      </c>
      <c r="DI45" s="3">
        <f>STDEV(N45,AB45,AP45,BD45,CF45)/SQRT(5-2)</f>
        <v>1.384006685579006E-2</v>
      </c>
      <c r="DK45" s="4"/>
    </row>
    <row r="46" spans="1:115" ht="15.75" x14ac:dyDescent="0.25">
      <c r="A46" s="3">
        <v>1564330283.5999999</v>
      </c>
      <c r="B46" s="3">
        <v>6</v>
      </c>
      <c r="C46" s="3" t="s">
        <v>26</v>
      </c>
      <c r="D46" s="3">
        <v>1.3853687710615448E-3</v>
      </c>
      <c r="E46" s="3">
        <v>9.8171235369669265</v>
      </c>
      <c r="F46" s="3">
        <v>385.71616129032299</v>
      </c>
      <c r="G46" s="3">
        <v>204.24127963755285</v>
      </c>
      <c r="H46" s="3">
        <v>9.1755149810200984E-2</v>
      </c>
      <c r="I46" s="3">
        <v>2630.74</v>
      </c>
      <c r="J46" s="3">
        <v>682.25635294117603</v>
      </c>
      <c r="K46" s="3">
        <v>1756.93</v>
      </c>
      <c r="L46" s="3">
        <v>0.61167698602609322</v>
      </c>
      <c r="M46" s="3">
        <v>0.49735049205147597</v>
      </c>
      <c r="N46" s="3">
        <v>200.010548387097</v>
      </c>
      <c r="O46" s="3">
        <v>1564329505</v>
      </c>
      <c r="P46" s="3" t="s">
        <v>1</v>
      </c>
      <c r="Q46" s="3" t="s">
        <v>26</v>
      </c>
      <c r="R46" s="3">
        <v>1.2998455175775366E-3</v>
      </c>
      <c r="S46" s="3">
        <v>7.0332624074910788</v>
      </c>
      <c r="T46" s="3">
        <v>388.90300000000002</v>
      </c>
      <c r="U46" s="3">
        <v>240.78941978735725</v>
      </c>
      <c r="V46" s="3">
        <v>8.1755730405505087E-2</v>
      </c>
      <c r="W46" s="3">
        <v>2774.67</v>
      </c>
      <c r="X46" s="3">
        <v>832.541294117647</v>
      </c>
      <c r="Y46" s="3">
        <v>1839.9</v>
      </c>
      <c r="Z46" s="3">
        <v>0.54750731337700587</v>
      </c>
      <c r="AA46" s="3">
        <v>0.50805478558617312</v>
      </c>
      <c r="AB46" s="3">
        <v>200.02</v>
      </c>
      <c r="AC46" s="3">
        <v>1564329773.5999999</v>
      </c>
      <c r="AD46" s="3" t="s">
        <v>5</v>
      </c>
      <c r="AE46" s="3" t="s">
        <v>26</v>
      </c>
      <c r="AF46" s="3">
        <v>9.6590221079309504E-4</v>
      </c>
      <c r="AG46" s="3">
        <v>8.5287342051968533</v>
      </c>
      <c r="AH46" s="3">
        <v>386.65</v>
      </c>
      <c r="AI46" s="3">
        <v>157.19907885071879</v>
      </c>
      <c r="AJ46" s="3">
        <v>6.2107616380024329E-2</v>
      </c>
      <c r="AK46" s="3">
        <v>2563.75</v>
      </c>
      <c r="AL46" s="3">
        <v>709.62917647058805</v>
      </c>
      <c r="AM46" s="3">
        <v>1635.14</v>
      </c>
      <c r="AN46" s="3">
        <v>0.56601319980516163</v>
      </c>
      <c r="AO46" s="3">
        <v>0.56790855828858677</v>
      </c>
      <c r="AP46" s="3">
        <v>199.99100000000001</v>
      </c>
      <c r="AQ46" s="3">
        <v>2609.5</v>
      </c>
      <c r="AR46" s="3">
        <v>3</v>
      </c>
      <c r="AS46" s="3" t="s">
        <v>26</v>
      </c>
      <c r="AT46" s="3">
        <v>8.836709934505083E-4</v>
      </c>
      <c r="AU46" s="3">
        <v>6.9237981211931201</v>
      </c>
      <c r="AV46" s="3">
        <v>389.27</v>
      </c>
      <c r="AW46" s="3">
        <v>186.26593263775445</v>
      </c>
      <c r="AX46" s="3">
        <v>5.7245029992830099E-2</v>
      </c>
      <c r="AY46" s="3">
        <v>1930.56</v>
      </c>
      <c r="AZ46" s="3">
        <v>523.64388235294098</v>
      </c>
      <c r="BA46" s="3">
        <v>1284.8900000000001</v>
      </c>
      <c r="BB46" s="3">
        <v>0.59246014650830736</v>
      </c>
      <c r="BC46" s="3">
        <v>0.50250994248534875</v>
      </c>
      <c r="BD46" s="3">
        <v>199.999</v>
      </c>
      <c r="BE46" s="3">
        <v>1564329831.5</v>
      </c>
      <c r="BF46" s="3" t="s">
        <v>22</v>
      </c>
      <c r="BG46" s="3" t="s">
        <v>27</v>
      </c>
      <c r="BH46" s="3">
        <v>1.132304293582967E-3</v>
      </c>
      <c r="BI46" s="3">
        <v>7.6974620332565848</v>
      </c>
      <c r="BJ46" s="3">
        <v>387.86799999999999</v>
      </c>
      <c r="BK46" s="3">
        <v>211.0624652421846</v>
      </c>
      <c r="BL46" s="3">
        <v>7.3862994840800222E-2</v>
      </c>
      <c r="BM46" s="3">
        <v>2345.3000000000002</v>
      </c>
      <c r="BN46" s="3">
        <v>628.37417647058805</v>
      </c>
      <c r="BO46" s="3">
        <v>1448.51</v>
      </c>
      <c r="BP46" s="3">
        <v>0.56619272461316239</v>
      </c>
      <c r="BQ46" s="3">
        <v>0.61911205307522921</v>
      </c>
      <c r="BR46" s="3">
        <v>199.89</v>
      </c>
      <c r="BS46" s="3">
        <v>1564503278</v>
      </c>
      <c r="BT46" s="3" t="s">
        <v>23</v>
      </c>
      <c r="BU46" s="3" t="s">
        <v>26</v>
      </c>
      <c r="BV46" s="3">
        <v>1.5656492206149511E-3</v>
      </c>
      <c r="BW46" s="3">
        <v>7.5295645545611531</v>
      </c>
      <c r="BX46" s="3">
        <v>392.43980645161298</v>
      </c>
      <c r="BY46" s="3">
        <v>260.28189588673484</v>
      </c>
      <c r="BZ46" s="3">
        <v>9.8835373696436121E-2</v>
      </c>
      <c r="CA46" s="3">
        <v>1352.89</v>
      </c>
      <c r="CB46" s="3">
        <v>354.338470588235</v>
      </c>
      <c r="CC46" s="3">
        <v>846.84900000000005</v>
      </c>
      <c r="CD46" s="3">
        <v>0.58158010390490511</v>
      </c>
      <c r="CE46" s="3">
        <v>0.59755753386967458</v>
      </c>
      <c r="CF46" s="3">
        <v>199.94793548387099</v>
      </c>
      <c r="CH46" s="3">
        <f>AVERAGE(A46,O46,AC46,AQ46,BS46)</f>
        <v>1251499089.9400001</v>
      </c>
      <c r="CI46" s="3">
        <f>(CH46-CH$3)/60</f>
        <v>44.033000004291537</v>
      </c>
      <c r="CL46" s="3">
        <v>44.594444445768993</v>
      </c>
      <c r="CM46" s="3">
        <f>AVERAGE(D46,R46,AF46,AT46,BV46)</f>
        <v>1.2200873426995271E-3</v>
      </c>
      <c r="CN46" s="3">
        <f>AVERAGE(E46,S46,AG46,AU46,BW46)</f>
        <v>7.9664965650818278</v>
      </c>
      <c r="CO46" s="3">
        <f>AVERAGE(F46,T46,AH46,AV46,BX46)</f>
        <v>388.59579354838723</v>
      </c>
      <c r="CP46" s="3">
        <f>AVERAGE(G46,U46,AI46,AW46,BY46)</f>
        <v>209.75552136002361</v>
      </c>
      <c r="CQ46" s="3">
        <f>AVERAGE(H46,V46,AJ46,AX46,BZ46)</f>
        <v>7.8339780056999334E-2</v>
      </c>
      <c r="CR46" s="3">
        <f>AVERAGE(I46,W46,AK46,AY46,CA46)</f>
        <v>2250.5219999999999</v>
      </c>
      <c r="CS46" s="3">
        <f>AVERAGE(J46,X46,AL46,AZ46,CB46)</f>
        <v>620.48183529411745</v>
      </c>
      <c r="CT46" s="3">
        <f>AVERAGE(K46,Y46,AM46,BA46,CC46)</f>
        <v>1472.7418000000002</v>
      </c>
      <c r="CU46" s="3">
        <f>AVERAGE(L46,Z46,AN46,BB46,CD46)</f>
        <v>0.57984754992429455</v>
      </c>
      <c r="CV46" s="3">
        <f>AVERAGE(M46,AA46,AO46,BC46,CE46)</f>
        <v>0.53467626245625188</v>
      </c>
      <c r="CW46" s="3">
        <f>AVERAGE(N46,AB46,AP46,BD46,CF46)</f>
        <v>199.99369677419361</v>
      </c>
      <c r="CY46" s="3">
        <f>STDEV(D46,R46,AF46,AT46,BV46)/SQRT(5-2)</f>
        <v>1.6605179157269537E-4</v>
      </c>
      <c r="CZ46" s="3">
        <f>STDEV(E46,S46,AG46,AU46,BW46)/SQRT(5-2)</f>
        <v>0.70059421045223658</v>
      </c>
      <c r="DA46" s="3">
        <f>STDEV(F46,T46,AH46,AV46,BX46)/SQRT(5-2)</f>
        <v>1.5111739315871968</v>
      </c>
      <c r="DB46" s="3">
        <f>STDEV(G46,U46,AI46,AW46,BY46)/SQRT(5-2)</f>
        <v>23.910187270562929</v>
      </c>
      <c r="DC46" s="3">
        <f>STDEV(H46,V46,AJ46,AX46,BZ46)/SQRT(5-2)</f>
        <v>1.0488810859424441E-2</v>
      </c>
      <c r="DD46" s="3">
        <f>STDEV(I46,W46,AK46,AY46,CA46)/SQRT(5-2)</f>
        <v>344.66499704785855</v>
      </c>
      <c r="DE46" s="3">
        <f>STDEV(J46,X46,AL46,AZ46,CB46)/SQRT(5-2)</f>
        <v>106.82635179451064</v>
      </c>
      <c r="DF46" s="3">
        <f>STDEV(K46,Y46,AM46,BA46,CC46)/SQRT(5-2)</f>
        <v>236.10932285433668</v>
      </c>
      <c r="DG46" s="3">
        <f>STDEV(L46,Z46,AN46,BB46,CD46)/SQRT(5-2)</f>
        <v>1.4178835405862868E-2</v>
      </c>
      <c r="DH46" s="3">
        <f>STDEV(M46,AA46,AO46,BC46,CE46)/SQRT(5-2)</f>
        <v>2.6132719096280208E-2</v>
      </c>
      <c r="DI46" s="3">
        <f>STDEV(N46,AB46,AP46,BD46,CF46)/SQRT(5-2)</f>
        <v>1.608656020892375E-2</v>
      </c>
      <c r="DK46" s="4"/>
    </row>
    <row r="47" spans="1:115" ht="15.75" x14ac:dyDescent="0.25">
      <c r="A47" s="3">
        <v>1564330353.5999999</v>
      </c>
      <c r="B47" s="3">
        <v>6</v>
      </c>
      <c r="C47" s="3" t="s">
        <v>26</v>
      </c>
      <c r="D47" s="3">
        <v>1.3016400548043279E-3</v>
      </c>
      <c r="E47" s="3">
        <v>9.8035934461372882</v>
      </c>
      <c r="F47" s="3">
        <v>385.78312903225799</v>
      </c>
      <c r="G47" s="3">
        <v>195.79084383299164</v>
      </c>
      <c r="H47" s="3">
        <v>8.7192433023847576E-2</v>
      </c>
      <c r="I47" s="3">
        <v>2630.74</v>
      </c>
      <c r="J47" s="3">
        <v>685.589882352941</v>
      </c>
      <c r="K47" s="3">
        <v>1762.23</v>
      </c>
      <c r="L47" s="3">
        <v>0.61095323405404467</v>
      </c>
      <c r="M47" s="3">
        <v>0.49284713119172852</v>
      </c>
      <c r="N47" s="3">
        <v>199.99870967741899</v>
      </c>
      <c r="O47" s="3">
        <v>1564329565</v>
      </c>
      <c r="P47" s="3" t="s">
        <v>1</v>
      </c>
      <c r="Q47" s="3" t="s">
        <v>26</v>
      </c>
      <c r="R47" s="3">
        <v>1.2277201504124328E-3</v>
      </c>
      <c r="S47" s="3">
        <v>6.9408505388541997</v>
      </c>
      <c r="T47" s="3">
        <v>389.00099999999998</v>
      </c>
      <c r="U47" s="3">
        <v>233.64510657777913</v>
      </c>
      <c r="V47" s="3">
        <v>7.6614242326945137E-2</v>
      </c>
      <c r="W47" s="3">
        <v>2774.67</v>
      </c>
      <c r="X47" s="3">
        <v>837.79605882352996</v>
      </c>
      <c r="Y47" s="3">
        <v>1846.26</v>
      </c>
      <c r="Z47" s="3">
        <v>0.54621989382669289</v>
      </c>
      <c r="AA47" s="3">
        <v>0.50285983555945535</v>
      </c>
      <c r="AB47" s="3">
        <v>200.01</v>
      </c>
      <c r="AC47" s="3">
        <v>1564329833.5999999</v>
      </c>
      <c r="AD47" s="3" t="s">
        <v>5</v>
      </c>
      <c r="AE47" s="3" t="s">
        <v>26</v>
      </c>
      <c r="AF47" s="3">
        <v>9.7520755297332638E-4</v>
      </c>
      <c r="AG47" s="3">
        <v>8.4743944161581926</v>
      </c>
      <c r="AH47" s="3">
        <v>386.72300000000001</v>
      </c>
      <c r="AI47" s="3">
        <v>160.27623717035451</v>
      </c>
      <c r="AJ47" s="3">
        <v>6.2578156695525827E-2</v>
      </c>
      <c r="AK47" s="3">
        <v>2563.75</v>
      </c>
      <c r="AL47" s="3">
        <v>713.18429411764703</v>
      </c>
      <c r="AM47" s="3">
        <v>1641.47</v>
      </c>
      <c r="AN47" s="3">
        <v>0.56552096954702369</v>
      </c>
      <c r="AO47" s="3">
        <v>0.5618622332421549</v>
      </c>
      <c r="AP47" s="3">
        <v>199.96600000000001</v>
      </c>
      <c r="AQ47" s="3">
        <v>2669.5</v>
      </c>
      <c r="AR47" s="3">
        <v>3</v>
      </c>
      <c r="AS47" s="3" t="s">
        <v>26</v>
      </c>
      <c r="AT47" s="3">
        <v>8.6238668193956952E-4</v>
      </c>
      <c r="AU47" s="3">
        <v>6.9973806873956645</v>
      </c>
      <c r="AV47" s="3">
        <v>389.22899999999998</v>
      </c>
      <c r="AW47" s="3">
        <v>178.47854408141748</v>
      </c>
      <c r="AX47" s="3">
        <v>5.5615054602672721E-2</v>
      </c>
      <c r="AY47" s="3">
        <v>1930.56</v>
      </c>
      <c r="AZ47" s="3">
        <v>525.07476470588199</v>
      </c>
      <c r="BA47" s="3">
        <v>1285.05</v>
      </c>
      <c r="BB47" s="3">
        <v>0.59139740499911908</v>
      </c>
      <c r="BC47" s="3">
        <v>0.50232286681452087</v>
      </c>
      <c r="BD47" s="3">
        <v>199.99</v>
      </c>
      <c r="BE47" s="3">
        <v>1564329892</v>
      </c>
      <c r="BF47" s="3" t="s">
        <v>22</v>
      </c>
      <c r="BG47" s="3" t="s">
        <v>27</v>
      </c>
      <c r="BH47" s="3">
        <v>1.1322170473757303E-3</v>
      </c>
      <c r="BI47" s="3">
        <v>7.77184050353942</v>
      </c>
      <c r="BJ47" s="3">
        <v>387.81299999999999</v>
      </c>
      <c r="BK47" s="3">
        <v>208.12083156795501</v>
      </c>
      <c r="BL47" s="3">
        <v>7.3316877033551123E-2</v>
      </c>
      <c r="BM47" s="3">
        <v>2345.3000000000002</v>
      </c>
      <c r="BN47" s="3">
        <v>631.31164705882395</v>
      </c>
      <c r="BO47" s="3">
        <v>1452.86</v>
      </c>
      <c r="BP47" s="3">
        <v>0.56546973069750428</v>
      </c>
      <c r="BQ47" s="3">
        <v>0.61426427873298206</v>
      </c>
      <c r="BR47" s="3">
        <v>200.16900000000001</v>
      </c>
      <c r="BS47" s="3">
        <v>1564503348</v>
      </c>
      <c r="BT47" s="3" t="s">
        <v>23</v>
      </c>
      <c r="BU47" s="3" t="s">
        <v>26</v>
      </c>
      <c r="BV47" s="3">
        <v>1.5837306566334885E-3</v>
      </c>
      <c r="BW47" s="3">
        <v>7.5031396602396523</v>
      </c>
      <c r="BX47" s="3">
        <v>392.485935483871</v>
      </c>
      <c r="BY47" s="3">
        <v>261.88863292901056</v>
      </c>
      <c r="BZ47" s="3">
        <v>9.9792182252061448E-2</v>
      </c>
      <c r="CA47" s="3">
        <v>1352.89</v>
      </c>
      <c r="CB47" s="3">
        <v>355.17670588235302</v>
      </c>
      <c r="CC47" s="3">
        <v>856.54</v>
      </c>
      <c r="CD47" s="3">
        <v>0.58533552912607345</v>
      </c>
      <c r="CE47" s="3">
        <v>0.57948256940714993</v>
      </c>
      <c r="CF47" s="3">
        <v>199.949451612903</v>
      </c>
      <c r="CH47" s="3">
        <f>AVERAGE(A47,O47,AC47,AQ47,BS47)</f>
        <v>1251499153.9400001</v>
      </c>
      <c r="CI47" s="3">
        <f>(CH47-CH$3)/60</f>
        <v>45.0996666709582</v>
      </c>
      <c r="CL47" s="3">
        <v>45.705555554231005</v>
      </c>
      <c r="CM47" s="3">
        <f>AVERAGE(D47,R47,AF47,AT47,BV47)</f>
        <v>1.1901370193526291E-3</v>
      </c>
      <c r="CN47" s="3">
        <f>AVERAGE(E47,S47,AG47,AU47,BW47)</f>
        <v>7.9438717497569993</v>
      </c>
      <c r="CO47" s="3">
        <f>AVERAGE(F47,T47,AH47,AV47,BX47)</f>
        <v>388.64441290322583</v>
      </c>
      <c r="CP47" s="3">
        <f>AVERAGE(G47,U47,AI47,AW47,BY47)</f>
        <v>206.01587291831066</v>
      </c>
      <c r="CQ47" s="3">
        <f>AVERAGE(H47,V47,AJ47,AX47,BZ47)</f>
        <v>7.6358413780210549E-2</v>
      </c>
      <c r="CR47" s="3">
        <f>AVERAGE(I47,W47,AK47,AY47,CA47)</f>
        <v>2250.5219999999999</v>
      </c>
      <c r="CS47" s="3">
        <f>AVERAGE(J47,X47,AL47,AZ47,CB47)</f>
        <v>623.36434117647059</v>
      </c>
      <c r="CT47" s="3">
        <f>AVERAGE(K47,Y47,AM47,BA47,CC47)</f>
        <v>1478.31</v>
      </c>
      <c r="CU47" s="3">
        <f>AVERAGE(L47,Z47,AN47,BB47,CD47)</f>
        <v>0.57988540631059071</v>
      </c>
      <c r="CV47" s="3">
        <f>AVERAGE(M47,AA47,AO47,BC47,CE47)</f>
        <v>0.52787492724300189</v>
      </c>
      <c r="CW47" s="3">
        <f>AVERAGE(N47,AB47,AP47,BD47,CF47)</f>
        <v>199.98283225806441</v>
      </c>
      <c r="CY47" s="3">
        <f>STDEV(D47,R47,AF47,AT47,BV47)/SQRT(5-2)</f>
        <v>1.6390452738196002E-4</v>
      </c>
      <c r="CZ47" s="3">
        <f>STDEV(E47,S47,AG47,AU47,BW47)/SQRT(5-2)</f>
        <v>0.69738563835072442</v>
      </c>
      <c r="DA47" s="3">
        <f>STDEV(F47,T47,AH47,AV47,BX47)/SQRT(5-2)</f>
        <v>1.5029128690604672</v>
      </c>
      <c r="DB47" s="3">
        <f>STDEV(G47,U47,AI47,AW47,BY47)/SQRT(5-2)</f>
        <v>23.874864469851424</v>
      </c>
      <c r="DC47" s="3">
        <f>STDEV(H47,V47,AJ47,AX47,BZ47)/SQRT(5-2)</f>
        <v>1.0355213506963053E-2</v>
      </c>
      <c r="DD47" s="3">
        <f>STDEV(I47,W47,AK47,AY47,CA47)/SQRT(5-2)</f>
        <v>344.66499704785855</v>
      </c>
      <c r="DE47" s="3">
        <f>STDEV(J47,X47,AL47,AZ47,CB47)/SQRT(5-2)</f>
        <v>107.82163203703077</v>
      </c>
      <c r="DF47" s="3">
        <f>STDEV(K47,Y47,AM47,BA47,CC47)/SQRT(5-2)</f>
        <v>235.68451989188137</v>
      </c>
      <c r="DG47" s="3">
        <f>STDEV(L47,Z47,AN47,BB47,CD47)/SQRT(5-2)</f>
        <v>1.4338594908914678E-2</v>
      </c>
      <c r="DH47" s="3">
        <f>STDEV(M47,AA47,AO47,BC47,CE47)/SQRT(5-2)</f>
        <v>2.2956652628939245E-2</v>
      </c>
      <c r="DI47" s="3">
        <f>STDEV(N47,AB47,AP47,BD47,CF47)/SQRT(5-2)</f>
        <v>1.4257008670103936E-2</v>
      </c>
      <c r="DK47" s="4"/>
    </row>
    <row r="48" spans="1:115" ht="15.75" x14ac:dyDescent="0.25">
      <c r="A48" s="3">
        <v>1564330423.5999999</v>
      </c>
      <c r="B48" s="3">
        <v>6</v>
      </c>
      <c r="C48" s="3" t="s">
        <v>26</v>
      </c>
      <c r="D48" s="3">
        <v>1.310737051713122E-3</v>
      </c>
      <c r="E48" s="3">
        <v>9.8742030874602786</v>
      </c>
      <c r="F48" s="3">
        <v>385.64596774193501</v>
      </c>
      <c r="G48" s="3">
        <v>200.60837244700721</v>
      </c>
      <c r="H48" s="3">
        <v>9.0250129852711053E-2</v>
      </c>
      <c r="I48" s="3">
        <v>2630.74</v>
      </c>
      <c r="J48" s="3">
        <v>688.90594117647004</v>
      </c>
      <c r="K48" s="3">
        <v>1761.52</v>
      </c>
      <c r="L48" s="3">
        <v>0.60891392594096572</v>
      </c>
      <c r="M48" s="3">
        <v>0.4934488396384939</v>
      </c>
      <c r="N48" s="3">
        <v>200.001709677419</v>
      </c>
      <c r="O48" s="3">
        <v>1564329625</v>
      </c>
      <c r="P48" s="3" t="s">
        <v>1</v>
      </c>
      <c r="Q48" s="3" t="s">
        <v>26</v>
      </c>
      <c r="R48" s="3">
        <v>1.169700499329351E-3</v>
      </c>
      <c r="S48" s="3">
        <v>6.9310868395418188</v>
      </c>
      <c r="T48" s="3">
        <v>389.10599999999999</v>
      </c>
      <c r="U48" s="3">
        <v>225.56704442265982</v>
      </c>
      <c r="V48" s="3">
        <v>7.2396681782784869E-2</v>
      </c>
      <c r="W48" s="3">
        <v>2774.67</v>
      </c>
      <c r="X48" s="3">
        <v>842.85076470588206</v>
      </c>
      <c r="Y48" s="3">
        <v>1852.87</v>
      </c>
      <c r="Z48" s="3">
        <v>0.54511068520409844</v>
      </c>
      <c r="AA48" s="3">
        <v>0.49749847533825914</v>
      </c>
      <c r="AB48" s="3">
        <v>200.01</v>
      </c>
      <c r="AC48" s="3">
        <v>1564329893.5999999</v>
      </c>
      <c r="AD48" s="3" t="s">
        <v>5</v>
      </c>
      <c r="AE48" s="3" t="s">
        <v>26</v>
      </c>
      <c r="AF48" s="3">
        <v>9.7684977619312465E-4</v>
      </c>
      <c r="AG48" s="3">
        <v>8.464629315940801</v>
      </c>
      <c r="AH48" s="3">
        <v>386.67599999999999</v>
      </c>
      <c r="AI48" s="3">
        <v>160.85562761923245</v>
      </c>
      <c r="AJ48" s="3">
        <v>6.2688681138102317E-2</v>
      </c>
      <c r="AK48" s="3">
        <v>2563.75</v>
      </c>
      <c r="AL48" s="3">
        <v>716.48941176470601</v>
      </c>
      <c r="AM48" s="3">
        <v>1643.7</v>
      </c>
      <c r="AN48" s="3">
        <v>0.56409964606393748</v>
      </c>
      <c r="AO48" s="3">
        <v>0.55974326215246084</v>
      </c>
      <c r="AP48" s="3">
        <v>199.95599999999999</v>
      </c>
      <c r="AQ48" s="3">
        <v>2729.5</v>
      </c>
      <c r="AR48" s="3">
        <v>3</v>
      </c>
      <c r="AS48" s="3" t="s">
        <v>26</v>
      </c>
      <c r="AT48" s="3">
        <v>8.7691488329761302E-4</v>
      </c>
      <c r="AU48" s="3">
        <v>6.9787731814634046</v>
      </c>
      <c r="AV48" s="3">
        <v>389.22399999999999</v>
      </c>
      <c r="AW48" s="3">
        <v>182.28750146703283</v>
      </c>
      <c r="AX48" s="3">
        <v>5.6550184720893654E-2</v>
      </c>
      <c r="AY48" s="3">
        <v>1930.56</v>
      </c>
      <c r="AZ48" s="3">
        <v>526.73529411764696</v>
      </c>
      <c r="BA48" s="3">
        <v>1287.56</v>
      </c>
      <c r="BB48" s="3">
        <v>0.5909042731075469</v>
      </c>
      <c r="BC48" s="3">
        <v>0.4993942029885986</v>
      </c>
      <c r="BD48" s="3">
        <v>200.00700000000001</v>
      </c>
      <c r="BE48" s="3">
        <v>1564329952</v>
      </c>
      <c r="BF48" s="3" t="s">
        <v>22</v>
      </c>
      <c r="BG48" s="3" t="s">
        <v>27</v>
      </c>
      <c r="BH48" s="3">
        <v>1.1243632841750242E-3</v>
      </c>
      <c r="BI48" s="3">
        <v>7.6719164186974833</v>
      </c>
      <c r="BJ48" s="3">
        <v>387.87900000000002</v>
      </c>
      <c r="BK48" s="3">
        <v>207.81582530313062</v>
      </c>
      <c r="BL48" s="3">
        <v>7.2242149034772107E-2</v>
      </c>
      <c r="BM48" s="3">
        <v>2345.3000000000002</v>
      </c>
      <c r="BN48" s="3">
        <v>634.64141176470605</v>
      </c>
      <c r="BO48" s="3">
        <v>1457.54</v>
      </c>
      <c r="BP48" s="3">
        <v>0.56458044941153851</v>
      </c>
      <c r="BQ48" s="3">
        <v>0.60908105437929683</v>
      </c>
      <c r="BR48" s="3">
        <v>199.886</v>
      </c>
      <c r="BS48" s="3">
        <v>1564503418</v>
      </c>
      <c r="BT48" s="3" t="s">
        <v>23</v>
      </c>
      <c r="BU48" s="3" t="s">
        <v>26</v>
      </c>
      <c r="BV48" s="3">
        <v>1.4327704331841885E-3</v>
      </c>
      <c r="BW48" s="3">
        <v>7.5285884529087621</v>
      </c>
      <c r="BX48" s="3">
        <v>392.52319354838698</v>
      </c>
      <c r="BY48" s="3">
        <v>250.08962526759629</v>
      </c>
      <c r="BZ48" s="3">
        <v>9.1008312042258066E-2</v>
      </c>
      <c r="CA48" s="3">
        <v>1352.89</v>
      </c>
      <c r="CB48" s="3">
        <v>356.01617647058799</v>
      </c>
      <c r="CC48" s="3">
        <v>853.31700000000001</v>
      </c>
      <c r="CD48" s="3">
        <v>0.58278555745334026</v>
      </c>
      <c r="CE48" s="3">
        <v>0.58544831522165863</v>
      </c>
      <c r="CF48" s="3">
        <v>199.996193548387</v>
      </c>
      <c r="CH48" s="3">
        <f>AVERAGE(A48,O48,AC48,AQ48,BS48)</f>
        <v>1251499217.9400001</v>
      </c>
      <c r="CI48" s="3">
        <f>(CH48-CH$3)/60</f>
        <v>46.16633333762487</v>
      </c>
      <c r="CL48" s="3">
        <v>46.81666666666667</v>
      </c>
      <c r="CM48" s="3">
        <f>AVERAGE(D48,R48,AF48,AT48,BV48)</f>
        <v>1.1533945287434798E-3</v>
      </c>
      <c r="CN48" s="3">
        <f>AVERAGE(E48,S48,AG48,AU48,BW48)</f>
        <v>7.9554561754630129</v>
      </c>
      <c r="CO48" s="3">
        <f>AVERAGE(F48,T48,AH48,AV48,BX48)</f>
        <v>388.63503225806437</v>
      </c>
      <c r="CP48" s="3">
        <f>AVERAGE(G48,U48,AI48,AW48,BY48)</f>
        <v>203.88163424470571</v>
      </c>
      <c r="CQ48" s="3">
        <f>AVERAGE(H48,V48,AJ48,AX48,BZ48)</f>
        <v>7.4578797907349989E-2</v>
      </c>
      <c r="CR48" s="3">
        <f>AVERAGE(I48,W48,AK48,AY48,CA48)</f>
        <v>2250.5219999999999</v>
      </c>
      <c r="CS48" s="3">
        <f>AVERAGE(J48,X48,AL48,AZ48,CB48)</f>
        <v>626.19951764705854</v>
      </c>
      <c r="CT48" s="3">
        <f>AVERAGE(K48,Y48,AM48,BA48,CC48)</f>
        <v>1479.7934</v>
      </c>
      <c r="CU48" s="3">
        <f>AVERAGE(L48,Z48,AN48,BB48,CD48)</f>
        <v>0.57836281755397778</v>
      </c>
      <c r="CV48" s="3">
        <f>AVERAGE(M48,AA48,AO48,BC48,CE48)</f>
        <v>0.52710661906789424</v>
      </c>
      <c r="CW48" s="3">
        <f>AVERAGE(N48,AB48,AP48,BD48,CF48)</f>
        <v>199.99418064516121</v>
      </c>
      <c r="CY48" s="3">
        <f>STDEV(D48,R48,AF48,AT48,BV48)/SQRT(5-2)</f>
        <v>1.3250235664325686E-4</v>
      </c>
      <c r="CZ48" s="3">
        <f>STDEV(E48,S48,AG48,AU48,BW48)/SQRT(5-2)</f>
        <v>0.71451062850651648</v>
      </c>
      <c r="DA48" s="3">
        <f>STDEV(F48,T48,AH48,AV48,BX48)/SQRT(5-2)</f>
        <v>1.5399893371997848</v>
      </c>
      <c r="DB48" s="3">
        <f>STDEV(G48,U48,AI48,AW48,BY48)/SQRT(5-2)</f>
        <v>20.276615242500807</v>
      </c>
      <c r="DC48" s="3">
        <f>STDEV(H48,V48,AJ48,AX48,BZ48)/SQRT(5-2)</f>
        <v>9.0677403499307124E-3</v>
      </c>
      <c r="DD48" s="3">
        <f>STDEV(I48,W48,AK48,AY48,CA48)/SQRT(5-2)</f>
        <v>344.66499704785855</v>
      </c>
      <c r="DE48" s="3">
        <f>STDEV(J48,X48,AL48,AZ48,CB48)/SQRT(5-2)</f>
        <v>108.74829232197932</v>
      </c>
      <c r="DF48" s="3">
        <f>STDEV(K48,Y48,AM48,BA48,CC48)/SQRT(5-2)</f>
        <v>237.14407715760782</v>
      </c>
      <c r="DG48" s="3">
        <f>STDEV(L48,Z48,AN48,BB48,CD48)/SQRT(5-2)</f>
        <v>1.4199064893098998E-2</v>
      </c>
      <c r="DH48" s="3">
        <f>STDEV(M48,AA48,AO48,BC48,CE48)/SQRT(5-2)</f>
        <v>2.4573648281089742E-2</v>
      </c>
      <c r="DI48" s="3">
        <f>STDEV(N48,AB48,AP48,BD48,CF48)/SQRT(5-2)</f>
        <v>1.269214854762752E-2</v>
      </c>
      <c r="DK48" s="4"/>
    </row>
    <row r="49" spans="1:115" ht="15.75" x14ac:dyDescent="0.25">
      <c r="A49" s="3">
        <v>1564330493.5999999</v>
      </c>
      <c r="B49" s="3">
        <v>6</v>
      </c>
      <c r="C49" s="3" t="s">
        <v>26</v>
      </c>
      <c r="D49" s="3">
        <v>1.3622076484758521E-3</v>
      </c>
      <c r="E49" s="3">
        <v>9.7896410971719909</v>
      </c>
      <c r="F49" s="3">
        <v>385.76658064516101</v>
      </c>
      <c r="G49" s="3">
        <v>212.52729791189336</v>
      </c>
      <c r="H49" s="3">
        <v>9.5923606707518247E-2</v>
      </c>
      <c r="I49" s="3">
        <v>2630.74</v>
      </c>
      <c r="J49" s="3">
        <v>693.44758823529401</v>
      </c>
      <c r="K49" s="3">
        <v>1768.89</v>
      </c>
      <c r="L49" s="3">
        <v>0.60797585591229875</v>
      </c>
      <c r="M49" s="3">
        <v>0.48722645274720283</v>
      </c>
      <c r="N49" s="3">
        <v>199.99712903225799</v>
      </c>
      <c r="O49" s="3">
        <v>1564329685</v>
      </c>
      <c r="P49" s="3" t="s">
        <v>1</v>
      </c>
      <c r="Q49" s="3" t="s">
        <v>26</v>
      </c>
      <c r="R49" s="3">
        <v>1.129788443345771E-3</v>
      </c>
      <c r="S49" s="3">
        <v>6.9728494740787461</v>
      </c>
      <c r="T49" s="3">
        <v>389.06200000000001</v>
      </c>
      <c r="U49" s="3">
        <v>218.52727914481247</v>
      </c>
      <c r="V49" s="3">
        <v>6.9628523149354776E-2</v>
      </c>
      <c r="W49" s="3">
        <v>2774.67</v>
      </c>
      <c r="X49" s="3">
        <v>847.70994117647103</v>
      </c>
      <c r="Y49" s="3">
        <v>1859.96</v>
      </c>
      <c r="Z49" s="3">
        <v>0.54423216565062105</v>
      </c>
      <c r="AA49" s="3">
        <v>0.49179014602464571</v>
      </c>
      <c r="AB49" s="3">
        <v>200.00899999999999</v>
      </c>
      <c r="AC49" s="3">
        <v>1564329953.5999999</v>
      </c>
      <c r="AD49" s="3" t="s">
        <v>5</v>
      </c>
      <c r="AE49" s="3" t="s">
        <v>26</v>
      </c>
      <c r="AF49" s="3">
        <v>1.0007855155309306E-3</v>
      </c>
      <c r="AG49" s="3">
        <v>8.5206879258776986</v>
      </c>
      <c r="AH49" s="3">
        <v>386.67700000000002</v>
      </c>
      <c r="AI49" s="3">
        <v>163.46949477392016</v>
      </c>
      <c r="AJ49" s="3">
        <v>6.3902883512952965E-2</v>
      </c>
      <c r="AK49" s="3">
        <v>2563.75</v>
      </c>
      <c r="AL49" s="3">
        <v>720.48670588235302</v>
      </c>
      <c r="AM49" s="3">
        <v>1646.76</v>
      </c>
      <c r="AN49" s="3">
        <v>0.56248226463944162</v>
      </c>
      <c r="AO49" s="3">
        <v>0.55684495615633123</v>
      </c>
      <c r="AP49" s="3">
        <v>200.28299999999999</v>
      </c>
      <c r="AQ49" s="3">
        <v>2789.5</v>
      </c>
      <c r="AR49" s="3">
        <v>3</v>
      </c>
      <c r="AS49" s="3" t="s">
        <v>26</v>
      </c>
      <c r="AT49" s="3">
        <v>8.8454765029966607E-4</v>
      </c>
      <c r="AU49" s="3">
        <v>6.9519815802575913</v>
      </c>
      <c r="AV49" s="3">
        <v>389.25299999999999</v>
      </c>
      <c r="AW49" s="3">
        <v>185.01932802829884</v>
      </c>
      <c r="AX49" s="3">
        <v>5.7119498483908494E-2</v>
      </c>
      <c r="AY49" s="3">
        <v>1930.56</v>
      </c>
      <c r="AZ49" s="3">
        <v>529.00688235294103</v>
      </c>
      <c r="BA49" s="3">
        <v>1290.1300000000001</v>
      </c>
      <c r="BB49" s="3">
        <v>0.58995846747774183</v>
      </c>
      <c r="BC49" s="3">
        <v>0.49640733879531501</v>
      </c>
      <c r="BD49" s="3">
        <v>199.97800000000001</v>
      </c>
      <c r="BE49" s="3">
        <v>1564330012</v>
      </c>
      <c r="BF49" s="3" t="s">
        <v>22</v>
      </c>
      <c r="BG49" s="3" t="s">
        <v>27</v>
      </c>
      <c r="BH49" s="3">
        <v>1.1126975026723371E-3</v>
      </c>
      <c r="BI49" s="3">
        <v>7.6749113437809671</v>
      </c>
      <c r="BJ49" s="3">
        <v>387.887</v>
      </c>
      <c r="BK49" s="3">
        <v>204.82127689845618</v>
      </c>
      <c r="BL49" s="3">
        <v>7.1014174805781469E-2</v>
      </c>
      <c r="BM49" s="3">
        <v>2345.3000000000002</v>
      </c>
      <c r="BN49" s="3">
        <v>638.27652941176495</v>
      </c>
      <c r="BO49" s="3">
        <v>1459.99</v>
      </c>
      <c r="BP49" s="3">
        <v>0.56282130054879487</v>
      </c>
      <c r="BQ49" s="3">
        <v>0.60638086562236737</v>
      </c>
      <c r="BR49" s="3">
        <v>199.90299999999999</v>
      </c>
      <c r="BS49" s="3">
        <v>1564503488</v>
      </c>
      <c r="BT49" s="3" t="s">
        <v>23</v>
      </c>
      <c r="BU49" s="3" t="s">
        <v>26</v>
      </c>
      <c r="BV49" s="3">
        <v>1.5098565479525E-3</v>
      </c>
      <c r="BW49" s="3">
        <v>7.4694791681952744</v>
      </c>
      <c r="BX49" s="3">
        <v>392.54512903225799</v>
      </c>
      <c r="BY49" s="3">
        <v>259.08994512458065</v>
      </c>
      <c r="BZ49" s="3">
        <v>9.6882387959620925E-2</v>
      </c>
      <c r="CA49" s="3">
        <v>1352.89</v>
      </c>
      <c r="CB49" s="3">
        <v>357.09635294117697</v>
      </c>
      <c r="CC49" s="3">
        <v>853.52099999999996</v>
      </c>
      <c r="CD49" s="3">
        <v>0.58161972237217707</v>
      </c>
      <c r="CE49" s="3">
        <v>0.58506937732053477</v>
      </c>
      <c r="CF49" s="3">
        <v>200.02516129032301</v>
      </c>
      <c r="CH49" s="3">
        <f>AVERAGE(A49,O49,AC49,AQ49,BS49)</f>
        <v>1251499281.9400001</v>
      </c>
      <c r="CI49" s="3">
        <f>(CH49-CH$3)/60</f>
        <v>47.233000004291533</v>
      </c>
      <c r="CL49" s="3">
        <v>47.927777779102328</v>
      </c>
      <c r="CM49" s="3">
        <f>AVERAGE(D49,R49,AF49,AT49,BV49)</f>
        <v>1.177437161120944E-3</v>
      </c>
      <c r="CN49" s="3">
        <f>AVERAGE(E49,S49,AG49,AU49,BW49)</f>
        <v>7.9409278491162612</v>
      </c>
      <c r="CO49" s="3">
        <f>AVERAGE(F49,T49,AH49,AV49,BX49)</f>
        <v>388.66074193548377</v>
      </c>
      <c r="CP49" s="3">
        <f>AVERAGE(G49,U49,AI49,AW49,BY49)</f>
        <v>207.72666899670111</v>
      </c>
      <c r="CQ49" s="3">
        <f>AVERAGE(H49,V49,AJ49,AX49,BZ49)</f>
        <v>7.6691379962671086E-2</v>
      </c>
      <c r="CR49" s="3">
        <f>AVERAGE(I49,W49,AK49,AY49,CA49)</f>
        <v>2250.5219999999999</v>
      </c>
      <c r="CS49" s="3">
        <f>AVERAGE(J49,X49,AL49,AZ49,CB49)</f>
        <v>629.54949411764721</v>
      </c>
      <c r="CT49" s="3">
        <f>AVERAGE(K49,Y49,AM49,BA49,CC49)</f>
        <v>1483.8522</v>
      </c>
      <c r="CU49" s="3">
        <f>AVERAGE(L49,Z49,AN49,BB49,CD49)</f>
        <v>0.57725369521045611</v>
      </c>
      <c r="CV49" s="3">
        <f>AVERAGE(M49,AA49,AO49,BC49,CE49)</f>
        <v>0.52346765420880592</v>
      </c>
      <c r="CW49" s="3">
        <f>AVERAGE(N49,AB49,AP49,BD49,CF49)</f>
        <v>200.0584580645162</v>
      </c>
      <c r="CY49" s="3">
        <f>STDEV(D49,R49,AF49,AT49,BV49)/SQRT(5-2)</f>
        <v>1.4829678898615304E-4</v>
      </c>
      <c r="CZ49" s="3">
        <f>STDEV(E49,S49,AG49,AU49,BW49)/SQRT(5-2)</f>
        <v>0.70067329178143811</v>
      </c>
      <c r="DA49" s="3">
        <f>STDEV(F49,T49,AH49,AV49,BX49)/SQRT(5-2)</f>
        <v>1.5251131763443371</v>
      </c>
      <c r="DB49" s="3">
        <f>STDEV(G49,U49,AI49,AW49,BY49)/SQRT(5-2)</f>
        <v>20.920894970066172</v>
      </c>
      <c r="DC49" s="3">
        <f>STDEV(H49,V49,AJ49,AX49,BZ49)/SQRT(5-2)</f>
        <v>1.0700636592927148E-2</v>
      </c>
      <c r="DD49" s="3">
        <f>STDEV(I49,W49,AK49,AY49,CA49)/SQRT(5-2)</f>
        <v>344.66499704785855</v>
      </c>
      <c r="DE49" s="3">
        <f>STDEV(J49,X49,AL49,AZ49,CB49)/SQRT(5-2)</f>
        <v>109.65326203299004</v>
      </c>
      <c r="DF49" s="3">
        <f>STDEV(K49,Y49,AM49,BA49,CC49)/SQRT(5-2)</f>
        <v>238.76213554093277</v>
      </c>
      <c r="DG49" s="3">
        <f>STDEV(L49,Z49,AN49,BB49,CD49)/SQRT(5-2)</f>
        <v>1.4238858701091194E-2</v>
      </c>
      <c r="DH49" s="3">
        <f>STDEV(M49,AA49,AO49,BC49,CE49)/SQRT(5-2)</f>
        <v>2.5751968297015732E-2</v>
      </c>
      <c r="DI49" s="3">
        <f>STDEV(N49,AB49,AP49,BD49,CF49)/SQRT(5-2)</f>
        <v>7.3148596734995408E-2</v>
      </c>
      <c r="DK49" s="4"/>
    </row>
    <row r="50" spans="1:115" ht="15.75" x14ac:dyDescent="0.25">
      <c r="A50" s="3">
        <v>1564330563.5999999</v>
      </c>
      <c r="B50" s="3">
        <v>6</v>
      </c>
      <c r="C50" s="3" t="s">
        <v>26</v>
      </c>
      <c r="D50" s="3">
        <v>1.3053660376513359E-3</v>
      </c>
      <c r="E50" s="3">
        <v>9.7666668142864879</v>
      </c>
      <c r="F50" s="3">
        <v>385.82561290322599</v>
      </c>
      <c r="G50" s="3">
        <v>207.71852697331295</v>
      </c>
      <c r="H50" s="3">
        <v>9.2854085526392377E-2</v>
      </c>
      <c r="I50" s="3">
        <v>2630.74</v>
      </c>
      <c r="J50" s="3">
        <v>697.15223529411799</v>
      </c>
      <c r="K50" s="3">
        <v>1774.19</v>
      </c>
      <c r="L50" s="3">
        <v>0.60705886331558734</v>
      </c>
      <c r="M50" s="3">
        <v>0.4827836928401128</v>
      </c>
      <c r="N50" s="3">
        <v>200.00580645161301</v>
      </c>
      <c r="O50" s="3">
        <v>1564329745</v>
      </c>
      <c r="P50" s="3" t="s">
        <v>1</v>
      </c>
      <c r="Q50" s="3" t="s">
        <v>26</v>
      </c>
      <c r="R50" s="3">
        <v>1.1082522482556421E-3</v>
      </c>
      <c r="S50" s="3">
        <v>6.8979686050819122</v>
      </c>
      <c r="T50" s="3">
        <v>389.14100000000002</v>
      </c>
      <c r="U50" s="3">
        <v>217.08420154696378</v>
      </c>
      <c r="V50" s="3">
        <v>6.8218383892920051E-2</v>
      </c>
      <c r="W50" s="3">
        <v>2774.67</v>
      </c>
      <c r="X50" s="3">
        <v>852.39094117647096</v>
      </c>
      <c r="Y50" s="3">
        <v>1865.75</v>
      </c>
      <c r="Z50" s="3">
        <v>0.54313764374837414</v>
      </c>
      <c r="AA50" s="3">
        <v>0.48716065925231145</v>
      </c>
      <c r="AB50" s="3">
        <v>200.00899999999999</v>
      </c>
      <c r="AC50" s="3">
        <v>1564330013.5999999</v>
      </c>
      <c r="AD50" s="3" t="s">
        <v>5</v>
      </c>
      <c r="AE50" s="3" t="s">
        <v>26</v>
      </c>
      <c r="AF50" s="3">
        <v>1.0238720593094251E-3</v>
      </c>
      <c r="AG50" s="3">
        <v>8.3561464627282032</v>
      </c>
      <c r="AH50" s="3">
        <v>386.84899999999999</v>
      </c>
      <c r="AI50" s="3">
        <v>171.62374902717357</v>
      </c>
      <c r="AJ50" s="3">
        <v>6.5129846730860114E-2</v>
      </c>
      <c r="AK50" s="3">
        <v>2563.75</v>
      </c>
      <c r="AL50" s="3">
        <v>724.75523529411805</v>
      </c>
      <c r="AM50" s="3">
        <v>1653.85</v>
      </c>
      <c r="AN50" s="3">
        <v>0.56177692336419982</v>
      </c>
      <c r="AO50" s="3">
        <v>0.55017081355624764</v>
      </c>
      <c r="AP50" s="3">
        <v>199.97399999999999</v>
      </c>
      <c r="AQ50" s="3">
        <v>2849.5</v>
      </c>
      <c r="AR50" s="3">
        <v>3</v>
      </c>
      <c r="AS50" s="3" t="s">
        <v>26</v>
      </c>
      <c r="AT50" s="3">
        <v>8.9320465604423454E-4</v>
      </c>
      <c r="AU50" s="3">
        <v>6.8772108483996623</v>
      </c>
      <c r="AV50" s="3">
        <v>389.34199999999998</v>
      </c>
      <c r="AW50" s="3">
        <v>188.46805597629654</v>
      </c>
      <c r="AX50" s="3">
        <v>5.7510098346274324E-2</v>
      </c>
      <c r="AY50" s="3">
        <v>1930.56</v>
      </c>
      <c r="AZ50" s="3">
        <v>531.24735294117704</v>
      </c>
      <c r="BA50" s="3">
        <v>1290.3900000000001</v>
      </c>
      <c r="BB50" s="3">
        <v>0.58830481254413236</v>
      </c>
      <c r="BC50" s="3">
        <v>0.49610582847046225</v>
      </c>
      <c r="BD50" s="3">
        <v>200.00399999999999</v>
      </c>
      <c r="BE50" s="3">
        <v>1564330072</v>
      </c>
      <c r="BF50" s="3" t="s">
        <v>22</v>
      </c>
      <c r="BG50" s="3" t="s">
        <v>27</v>
      </c>
      <c r="BH50" s="3">
        <v>1.1001101856665627E-3</v>
      </c>
      <c r="BI50" s="3">
        <v>7.4664932387057741</v>
      </c>
      <c r="BJ50" s="3">
        <v>388.084</v>
      </c>
      <c r="BK50" s="3">
        <v>206.99898183273351</v>
      </c>
      <c r="BL50" s="3">
        <v>6.9874339457436707E-2</v>
      </c>
      <c r="BM50" s="3">
        <v>2345.3000000000002</v>
      </c>
      <c r="BN50" s="3">
        <v>642.24088235294096</v>
      </c>
      <c r="BO50" s="3">
        <v>1464.88</v>
      </c>
      <c r="BP50" s="3">
        <v>0.56157440721906171</v>
      </c>
      <c r="BQ50" s="3">
        <v>0.60101851346185353</v>
      </c>
      <c r="BR50" s="3">
        <v>199.892</v>
      </c>
      <c r="BS50" s="3">
        <v>1564503558</v>
      </c>
      <c r="BT50" s="3" t="s">
        <v>23</v>
      </c>
      <c r="BU50" s="3" t="s">
        <v>26</v>
      </c>
      <c r="BV50" s="3">
        <v>1.4621266200038777E-3</v>
      </c>
      <c r="BW50" s="3">
        <v>7.5314909508516532</v>
      </c>
      <c r="BX50" s="3">
        <v>392.51941935483899</v>
      </c>
      <c r="BY50" s="3">
        <v>255.71177976423584</v>
      </c>
      <c r="BZ50" s="3">
        <v>9.5002536856671274E-2</v>
      </c>
      <c r="CA50" s="3">
        <v>1352.89</v>
      </c>
      <c r="CB50" s="3">
        <v>358.32382352941198</v>
      </c>
      <c r="CC50" s="3">
        <v>853.11300000000006</v>
      </c>
      <c r="CD50" s="3">
        <v>0.57998081903638554</v>
      </c>
      <c r="CE50" s="3">
        <v>0.58582743434925977</v>
      </c>
      <c r="CF50" s="3">
        <v>200.041129032258</v>
      </c>
      <c r="CH50" s="3">
        <f>AVERAGE(A50,O50,AC50,AQ50,BS50)</f>
        <v>1251499345.9400001</v>
      </c>
      <c r="CI50" s="3">
        <f>(CH50-CH$3)/60</f>
        <v>48.299666670958203</v>
      </c>
      <c r="CL50" s="3">
        <v>49.03888888756434</v>
      </c>
      <c r="CM50" s="3">
        <f>AVERAGE(D50,R50,AF50,AT50,BV50)</f>
        <v>1.1585643242529029E-3</v>
      </c>
      <c r="CN50" s="3">
        <f>AVERAGE(E50,S50,AG50,AU50,BW50)</f>
        <v>7.8858967362695847</v>
      </c>
      <c r="CO50" s="3">
        <f>AVERAGE(F50,T50,AH50,AV50,BX50)</f>
        <v>388.73540645161302</v>
      </c>
      <c r="CP50" s="3">
        <f>AVERAGE(G50,U50,AI50,AW50,BY50)</f>
        <v>208.12126265759653</v>
      </c>
      <c r="CQ50" s="3">
        <f>AVERAGE(H50,V50,AJ50,AX50,BZ50)</f>
        <v>7.5742990270623617E-2</v>
      </c>
      <c r="CR50" s="3">
        <f>AVERAGE(I50,W50,AK50,AY50,CA50)</f>
        <v>2250.5219999999999</v>
      </c>
      <c r="CS50" s="3">
        <f>AVERAGE(J50,X50,AL50,AZ50,CB50)</f>
        <v>632.77391764705919</v>
      </c>
      <c r="CT50" s="3">
        <f>AVERAGE(K50,Y50,AM50,BA50,CC50)</f>
        <v>1487.4586000000002</v>
      </c>
      <c r="CU50" s="3">
        <f>AVERAGE(L50,Z50,AN50,BB50,CD50)</f>
        <v>0.57605181240173575</v>
      </c>
      <c r="CV50" s="3">
        <f>AVERAGE(M50,AA50,AO50,BC50,CE50)</f>
        <v>0.52040968569367885</v>
      </c>
      <c r="CW50" s="3">
        <f>AVERAGE(N50,AB50,AP50,BD50,CF50)</f>
        <v>200.00678709677422</v>
      </c>
      <c r="CY50" s="3">
        <f>STDEV(D50,R50,AF50,AT50,BV50)/SQRT(5-2)</f>
        <v>1.3063622366355445E-4</v>
      </c>
      <c r="CZ50" s="3">
        <f>STDEV(E50,S50,AG50,AU50,BW50)/SQRT(5-2)</f>
        <v>0.69985019617984412</v>
      </c>
      <c r="DA50" s="3">
        <f>STDEV(F50,T50,AH50,AV50,BX50)/SQRT(5-2)</f>
        <v>1.4965695023993073</v>
      </c>
      <c r="DB50" s="3">
        <f>STDEV(G50,U50,AI50,AW50,BY50)/SQRT(5-2)</f>
        <v>18.402153003802052</v>
      </c>
      <c r="DC50" s="3">
        <f>STDEV(H50,V50,AJ50,AX50,BZ50)/SQRT(5-2)</f>
        <v>9.8548489774160485E-3</v>
      </c>
      <c r="DD50" s="3">
        <f>STDEV(I50,W50,AK50,AY50,CA50)/SQRT(5-2)</f>
        <v>344.66499704785855</v>
      </c>
      <c r="DE50" s="3">
        <f>STDEV(J50,X50,AL50,AZ50,CB50)/SQRT(5-2)</f>
        <v>110.47898182657352</v>
      </c>
      <c r="DF50" s="3">
        <f>STDEV(K50,Y50,AM50,BA50,CC50)/SQRT(5-2)</f>
        <v>240.52646257726622</v>
      </c>
      <c r="DG50" s="3">
        <f>STDEV(L50,Z50,AN50,BB50,CD50)/SQRT(5-2)</f>
        <v>1.4183691536334884E-2</v>
      </c>
      <c r="DH50" s="3">
        <f>STDEV(M50,AA50,AO50,BC50,CE50)/SQRT(5-2)</f>
        <v>2.6263246093255459E-2</v>
      </c>
      <c r="DI50" s="3">
        <f>STDEV(N50,AB50,AP50,BD50,CF50)/SQRT(5-2)</f>
        <v>1.3747693023747955E-2</v>
      </c>
      <c r="DK50" s="4"/>
    </row>
    <row r="51" spans="1:115" ht="15.75" x14ac:dyDescent="0.25">
      <c r="A51" s="3">
        <v>1564330633.5999999</v>
      </c>
      <c r="B51" s="3">
        <v>6</v>
      </c>
      <c r="C51" s="3" t="s">
        <v>26</v>
      </c>
      <c r="D51" s="3">
        <v>1.3556607162550399E-3</v>
      </c>
      <c r="E51" s="3">
        <v>9.8344774059036979</v>
      </c>
      <c r="F51" s="3">
        <v>385.69316129032302</v>
      </c>
      <c r="G51" s="3">
        <v>215.1485741538811</v>
      </c>
      <c r="H51" s="3">
        <v>9.7902854474457693E-2</v>
      </c>
      <c r="I51" s="3">
        <v>2630.74</v>
      </c>
      <c r="J51" s="3">
        <v>700.35547058823499</v>
      </c>
      <c r="K51" s="3">
        <v>1773.5</v>
      </c>
      <c r="L51" s="3">
        <v>0.60509981923415002</v>
      </c>
      <c r="M51" s="3">
        <v>0.48336058641105145</v>
      </c>
      <c r="N51" s="3">
        <v>200.002225806452</v>
      </c>
      <c r="O51" s="3">
        <v>1564329805</v>
      </c>
      <c r="P51" s="3" t="s">
        <v>1</v>
      </c>
      <c r="Q51" s="3" t="s">
        <v>26</v>
      </c>
      <c r="R51" s="3">
        <v>1.0861998218341746E-3</v>
      </c>
      <c r="S51" s="3">
        <v>6.8938438196364897</v>
      </c>
      <c r="T51" s="3">
        <v>389.21600000000001</v>
      </c>
      <c r="U51" s="3">
        <v>213.31703062655853</v>
      </c>
      <c r="V51" s="3">
        <v>6.659079409919777E-2</v>
      </c>
      <c r="W51" s="3">
        <v>2774.67</v>
      </c>
      <c r="X51" s="3">
        <v>856.93217647058805</v>
      </c>
      <c r="Y51" s="3">
        <v>1872.75</v>
      </c>
      <c r="Z51" s="3">
        <v>0.54242041037480282</v>
      </c>
      <c r="AA51" s="3">
        <v>0.48160192230676818</v>
      </c>
      <c r="AB51" s="3">
        <v>200.006</v>
      </c>
      <c r="AC51" s="3">
        <v>1564330073.5999999</v>
      </c>
      <c r="AD51" s="3" t="s">
        <v>5</v>
      </c>
      <c r="AE51" s="3" t="s">
        <v>26</v>
      </c>
      <c r="AF51" s="3">
        <v>1.0255586773971891E-3</v>
      </c>
      <c r="AG51" s="3">
        <v>8.2896695921001324</v>
      </c>
      <c r="AH51" s="3">
        <v>386.91899999999998</v>
      </c>
      <c r="AI51" s="3">
        <v>172.61843755524646</v>
      </c>
      <c r="AJ51" s="3">
        <v>6.4912211322805849E-2</v>
      </c>
      <c r="AK51" s="3">
        <v>2563.75</v>
      </c>
      <c r="AL51" s="3">
        <v>727.89858823529403</v>
      </c>
      <c r="AM51" s="3">
        <v>1655.09</v>
      </c>
      <c r="AN51" s="3">
        <v>0.5602060382001619</v>
      </c>
      <c r="AO51" s="3">
        <v>0.54900941942734238</v>
      </c>
      <c r="AP51" s="3">
        <v>199.96199999999999</v>
      </c>
      <c r="AQ51" s="3">
        <v>2909.5</v>
      </c>
      <c r="AR51" s="3">
        <v>3</v>
      </c>
      <c r="AS51" s="3" t="s">
        <v>26</v>
      </c>
      <c r="AT51" s="3">
        <v>9.0674854586576402E-4</v>
      </c>
      <c r="AU51" s="3">
        <v>6.8128745390205214</v>
      </c>
      <c r="AV51" s="3">
        <v>389.42399999999998</v>
      </c>
      <c r="AW51" s="3">
        <v>193.23290095692775</v>
      </c>
      <c r="AX51" s="3">
        <v>5.841225223708231E-2</v>
      </c>
      <c r="AY51" s="3">
        <v>1930.56</v>
      </c>
      <c r="AZ51" s="3">
        <v>533.69435294117602</v>
      </c>
      <c r="BA51" s="3">
        <v>1293.27</v>
      </c>
      <c r="BB51" s="3">
        <v>0.58732951901677444</v>
      </c>
      <c r="BC51" s="3">
        <v>0.49277413069196685</v>
      </c>
      <c r="BD51" s="3">
        <v>200.02500000000001</v>
      </c>
      <c r="BE51" s="3">
        <v>1564330132</v>
      </c>
      <c r="BF51" s="3" t="s">
        <v>22</v>
      </c>
      <c r="BG51" s="3" t="s">
        <v>27</v>
      </c>
      <c r="BH51" s="3">
        <v>1.043731151180325E-3</v>
      </c>
      <c r="BI51" s="3">
        <v>7.6441029202269037</v>
      </c>
      <c r="BJ51" s="3">
        <v>388.1</v>
      </c>
      <c r="BK51" s="3">
        <v>195.28308586816024</v>
      </c>
      <c r="BL51" s="3">
        <v>6.6894525314694073E-2</v>
      </c>
      <c r="BM51" s="3">
        <v>2345.3000000000002</v>
      </c>
      <c r="BN51" s="3">
        <v>645.814764705882</v>
      </c>
      <c r="BO51" s="3">
        <v>1470.5</v>
      </c>
      <c r="BP51" s="3">
        <v>0.56081960917655083</v>
      </c>
      <c r="BQ51" s="3">
        <v>0.594899693981639</v>
      </c>
      <c r="BR51" s="3">
        <v>199.90100000000001</v>
      </c>
      <c r="BS51" s="3">
        <v>1564503628</v>
      </c>
      <c r="BT51" s="3" t="s">
        <v>23</v>
      </c>
      <c r="BU51" s="3" t="s">
        <v>26</v>
      </c>
      <c r="BV51" s="3">
        <v>1.4429314431102526E-3</v>
      </c>
      <c r="BW51" s="3">
        <v>7.5797124698234777</v>
      </c>
      <c r="BX51" s="3">
        <v>392.47058064516102</v>
      </c>
      <c r="BY51" s="3">
        <v>253.93498226629899</v>
      </c>
      <c r="BZ51" s="3">
        <v>9.4285118267085674E-2</v>
      </c>
      <c r="CA51" s="3">
        <v>1352.89</v>
      </c>
      <c r="CB51" s="3">
        <v>359.47129411764701</v>
      </c>
      <c r="CC51" s="3">
        <v>852.61199999999997</v>
      </c>
      <c r="CD51" s="3">
        <v>0.57838818346721954</v>
      </c>
      <c r="CE51" s="3">
        <v>0.58675927620066359</v>
      </c>
      <c r="CF51" s="3">
        <v>199.96922580645199</v>
      </c>
      <c r="CH51" s="3">
        <f>AVERAGE(A51,O51,AC51,AQ51,BS51)</f>
        <v>1251499409.9400001</v>
      </c>
      <c r="CI51" s="3">
        <f>(CH51-CH$3)/60</f>
        <v>49.366333337624866</v>
      </c>
      <c r="CL51" s="3">
        <v>50.15</v>
      </c>
      <c r="CM51" s="3">
        <f>AVERAGE(D51,R51,AF51,AT51,BV51)</f>
        <v>1.1634198408924841E-3</v>
      </c>
      <c r="CN51" s="3">
        <f>AVERAGE(E51,S51,AG51,AU51,BW51)</f>
        <v>7.8821155652968642</v>
      </c>
      <c r="CO51" s="3">
        <f>AVERAGE(F51,T51,AH51,AV51,BX51)</f>
        <v>388.74454838709681</v>
      </c>
      <c r="CP51" s="3">
        <f>AVERAGE(G51,U51,AI51,AW51,BY51)</f>
        <v>209.65038511178258</v>
      </c>
      <c r="CQ51" s="3">
        <f>AVERAGE(H51,V51,AJ51,AX51,BZ51)</f>
        <v>7.6420646080125859E-2</v>
      </c>
      <c r="CR51" s="3">
        <f>AVERAGE(I51,W51,AK51,AY51,CA51)</f>
        <v>2250.5219999999999</v>
      </c>
      <c r="CS51" s="3">
        <f>AVERAGE(J51,X51,AL51,AZ51,CB51)</f>
        <v>635.67037647058805</v>
      </c>
      <c r="CT51" s="3">
        <f>AVERAGE(K51,Y51,AM51,BA51,CC51)</f>
        <v>1489.4444000000001</v>
      </c>
      <c r="CU51" s="3">
        <f>AVERAGE(L51,Z51,AN51,BB51,CD51)</f>
        <v>0.57468879405862183</v>
      </c>
      <c r="CV51" s="3">
        <f>AVERAGE(M51,AA51,AO51,BC51,CE51)</f>
        <v>0.51870106700755847</v>
      </c>
      <c r="CW51" s="3">
        <f>AVERAGE(N51,AB51,AP51,BD51,CF51)</f>
        <v>199.99289032258076</v>
      </c>
      <c r="CY51" s="3">
        <f>STDEV(D51,R51,AF51,AT51,BV51)/SQRT(5-2)</f>
        <v>1.3100002397227565E-4</v>
      </c>
      <c r="CZ51" s="3">
        <f>STDEV(E51,S51,AG51,AU51,BW51)/SQRT(5-2)</f>
        <v>0.71817024961101916</v>
      </c>
      <c r="DA51" s="3">
        <f>STDEV(F51,T51,AH51,AV51,BX51)/SQRT(5-2)</f>
        <v>1.505844935402</v>
      </c>
      <c r="DB51" s="3">
        <f>STDEV(G51,U51,AI51,AW51,BY51)/SQRT(5-2)</f>
        <v>17.4300957231459</v>
      </c>
      <c r="DC51" s="3">
        <f>STDEV(H51,V51,AJ51,AX51,BZ51)/SQRT(5-2)</f>
        <v>1.0543548396028663E-2</v>
      </c>
      <c r="DD51" s="3">
        <f>STDEV(I51,W51,AK51,AY51,CA51)/SQRT(5-2)</f>
        <v>344.66499704785855</v>
      </c>
      <c r="DE51" s="3">
        <f>STDEV(J51,X51,AL51,AZ51,CB51)/SQRT(5-2)</f>
        <v>111.18004581647511</v>
      </c>
      <c r="DF51" s="3">
        <f>STDEV(K51,Y51,AM51,BA51,CC51)/SQRT(5-2)</f>
        <v>241.36575505982555</v>
      </c>
      <c r="DG51" s="3">
        <f>STDEV(L51,Z51,AN51,BB51,CD51)/SQRT(5-2)</f>
        <v>1.3991969912872135E-2</v>
      </c>
      <c r="DH51" s="3">
        <f>STDEV(M51,AA51,AO51,BC51,CE51)/SQRT(5-2)</f>
        <v>2.7153910396738579E-2</v>
      </c>
      <c r="DI51" s="3">
        <f>STDEV(N51,AB51,AP51,BD51,CF51)/SQRT(5-2)</f>
        <v>1.5286888820892143E-2</v>
      </c>
      <c r="DK51" s="4"/>
    </row>
    <row r="52" spans="1:115" ht="15.75" x14ac:dyDescent="0.25">
      <c r="A52" s="3">
        <v>1564330703.5999999</v>
      </c>
      <c r="B52" s="3">
        <v>6</v>
      </c>
      <c r="C52" s="3" t="s">
        <v>26</v>
      </c>
      <c r="D52" s="3">
        <v>1.3899898689898273E-3</v>
      </c>
      <c r="E52" s="3">
        <v>9.7563102511965152</v>
      </c>
      <c r="F52" s="3">
        <v>385.78587096774203</v>
      </c>
      <c r="G52" s="3">
        <v>220.70428900016469</v>
      </c>
      <c r="H52" s="3">
        <v>0.10056116571547195</v>
      </c>
      <c r="I52" s="3">
        <v>2630.74</v>
      </c>
      <c r="J52" s="3">
        <v>704.78452941176499</v>
      </c>
      <c r="K52" s="3">
        <v>1777.89</v>
      </c>
      <c r="L52" s="3">
        <v>0.60358372598317955</v>
      </c>
      <c r="M52" s="3">
        <v>0.47969784407359267</v>
      </c>
      <c r="N52" s="3">
        <v>200.00119354838699</v>
      </c>
      <c r="O52" s="3">
        <v>1564329865</v>
      </c>
      <c r="P52" s="3" t="s">
        <v>1</v>
      </c>
      <c r="Q52" s="3" t="s">
        <v>26</v>
      </c>
      <c r="R52" s="3">
        <v>1.0687359615160869E-3</v>
      </c>
      <c r="S52" s="3">
        <v>6.8640726076823997</v>
      </c>
      <c r="T52" s="3">
        <v>389.21100000000001</v>
      </c>
      <c r="U52" s="3">
        <v>211.61983882367866</v>
      </c>
      <c r="V52" s="3">
        <v>6.5613056137405437E-2</v>
      </c>
      <c r="W52" s="3">
        <v>2774.67</v>
      </c>
      <c r="X52" s="3">
        <v>861.50452941176502</v>
      </c>
      <c r="Y52" s="3">
        <v>1877.59</v>
      </c>
      <c r="Z52" s="3">
        <v>0.54116472211091615</v>
      </c>
      <c r="AA52" s="3">
        <v>0.47778268951155484</v>
      </c>
      <c r="AB52" s="3">
        <v>200.00899999999999</v>
      </c>
      <c r="AC52" s="3">
        <v>1564330133.5999999</v>
      </c>
      <c r="AD52" s="3" t="s">
        <v>5</v>
      </c>
      <c r="AE52" s="3" t="s">
        <v>26</v>
      </c>
      <c r="AF52" s="3">
        <v>1.0088202830594161E-3</v>
      </c>
      <c r="AG52" s="3">
        <v>8.3228121992613726</v>
      </c>
      <c r="AH52" s="3">
        <v>386.93400000000003</v>
      </c>
      <c r="AI52" s="3">
        <v>168.54228690625692</v>
      </c>
      <c r="AJ52" s="3">
        <v>6.3877385711037168E-2</v>
      </c>
      <c r="AK52" s="3">
        <v>2563.75</v>
      </c>
      <c r="AL52" s="3">
        <v>731.36394117647001</v>
      </c>
      <c r="AM52" s="3">
        <v>1659.11</v>
      </c>
      <c r="AN52" s="3">
        <v>0.55918297088410651</v>
      </c>
      <c r="AO52" s="3">
        <v>0.5452561915725902</v>
      </c>
      <c r="AP52" s="3">
        <v>199.97499999999999</v>
      </c>
      <c r="AQ52" s="3">
        <v>2969.5</v>
      </c>
      <c r="AR52" s="3">
        <v>3</v>
      </c>
      <c r="AS52" s="3" t="s">
        <v>26</v>
      </c>
      <c r="AT52" s="3">
        <v>8.7735002036274821E-4</v>
      </c>
      <c r="AU52" s="3">
        <v>6.8237262165417434</v>
      </c>
      <c r="AV52" s="3">
        <v>389.45100000000002</v>
      </c>
      <c r="AW52" s="3">
        <v>188.1612930125232</v>
      </c>
      <c r="AX52" s="3">
        <v>5.6916463627763321E-2</v>
      </c>
      <c r="AY52" s="3">
        <v>1930.56</v>
      </c>
      <c r="AZ52" s="3">
        <v>535.61129411764705</v>
      </c>
      <c r="BA52" s="3">
        <v>1294.01</v>
      </c>
      <c r="BB52" s="3">
        <v>0.58608411517867176</v>
      </c>
      <c r="BC52" s="3">
        <v>0.49192046429316616</v>
      </c>
      <c r="BD52" s="3">
        <v>199.99100000000001</v>
      </c>
      <c r="BE52" s="3">
        <v>1564330202</v>
      </c>
      <c r="BF52" s="3" t="s">
        <v>22</v>
      </c>
      <c r="BG52" s="3" t="s">
        <v>27</v>
      </c>
      <c r="BH52" s="3">
        <v>1.0373874330414105E-3</v>
      </c>
      <c r="BI52" s="3">
        <v>7.5359818251213726</v>
      </c>
      <c r="BJ52" s="3">
        <v>388.05900000000003</v>
      </c>
      <c r="BK52" s="3">
        <v>197.77180390387497</v>
      </c>
      <c r="BL52" s="3">
        <v>6.6849817838252695E-2</v>
      </c>
      <c r="BM52" s="3">
        <v>2345.3000000000002</v>
      </c>
      <c r="BN52" s="3">
        <v>650.262235294118</v>
      </c>
      <c r="BO52" s="3">
        <v>1484.7</v>
      </c>
      <c r="BP52" s="3">
        <v>0.56202449296550283</v>
      </c>
      <c r="BQ52" s="3">
        <v>0.57964571967400824</v>
      </c>
      <c r="BR52" s="3">
        <v>199.92500000000001</v>
      </c>
      <c r="BS52" s="3">
        <v>1564503698</v>
      </c>
      <c r="BT52" s="3" t="s">
        <v>23</v>
      </c>
      <c r="BU52" s="3" t="s">
        <v>26</v>
      </c>
      <c r="BV52" s="3">
        <v>1.4771072983680463E-3</v>
      </c>
      <c r="BW52" s="3">
        <v>7.6580832745135856</v>
      </c>
      <c r="BX52" s="3">
        <v>392.38325806451599</v>
      </c>
      <c r="BY52" s="3">
        <v>256.36432715441219</v>
      </c>
      <c r="BZ52" s="3">
        <v>9.7159035024898324E-2</v>
      </c>
      <c r="CA52" s="3">
        <v>1352.89</v>
      </c>
      <c r="CB52" s="3">
        <v>360.64823529411802</v>
      </c>
      <c r="CC52" s="3">
        <v>853.42700000000002</v>
      </c>
      <c r="CD52" s="3">
        <v>0.57741173492973852</v>
      </c>
      <c r="CE52" s="3">
        <v>0.58524396345557395</v>
      </c>
      <c r="CF52" s="3">
        <v>199.942193548387</v>
      </c>
      <c r="CH52" s="3">
        <f>AVERAGE(A52,O52,AC52,AQ52,BS52)</f>
        <v>1251499473.9400001</v>
      </c>
      <c r="CI52" s="3">
        <f>(CH52-CH$3)/60</f>
        <v>50.433000004291536</v>
      </c>
      <c r="CL52" s="3">
        <v>51.261111112435657</v>
      </c>
      <c r="CM52" s="3">
        <f>AVERAGE(D52,R52,AF52,AT52,BV52)</f>
        <v>1.1644006864592249E-3</v>
      </c>
      <c r="CN52" s="3">
        <f>AVERAGE(E52,S52,AG52,AU52,BW52)</f>
        <v>7.8850009098391238</v>
      </c>
      <c r="CO52" s="3">
        <f>AVERAGE(F52,T52,AH52,AV52,BX52)</f>
        <v>388.7530258064516</v>
      </c>
      <c r="CP52" s="3">
        <f>AVERAGE(G52,U52,AI52,AW52,BY52)</f>
        <v>209.07840697940711</v>
      </c>
      <c r="CQ52" s="3">
        <f>AVERAGE(H52,V52,AJ52,AX52,BZ52)</f>
        <v>7.6825421243315234E-2</v>
      </c>
      <c r="CR52" s="3">
        <f>AVERAGE(I52,W52,AK52,AY52,CA52)</f>
        <v>2250.5219999999999</v>
      </c>
      <c r="CS52" s="3">
        <f>AVERAGE(J52,X52,AL52,AZ52,CB52)</f>
        <v>638.78250588235301</v>
      </c>
      <c r="CT52" s="3">
        <f>AVERAGE(K52,Y52,AM52,BA52,CC52)</f>
        <v>1492.4054000000001</v>
      </c>
      <c r="CU52" s="3">
        <f>AVERAGE(L52,Z52,AN52,BB52,CD52)</f>
        <v>0.57348545381732241</v>
      </c>
      <c r="CV52" s="3">
        <f>AVERAGE(M52,AA52,AO52,BC52,CE52)</f>
        <v>0.51598023058129561</v>
      </c>
      <c r="CW52" s="3">
        <f>AVERAGE(N52,AB52,AP52,BD52,CF52)</f>
        <v>199.98367741935479</v>
      </c>
      <c r="CY52" s="3">
        <f>STDEV(D52,R52,AF52,AT52,BV52)/SQRT(5-2)</f>
        <v>1.4844499285179795E-4</v>
      </c>
      <c r="CZ52" s="3">
        <f>STDEV(E52,S52,AG52,AU52,BW52)/SQRT(5-2)</f>
        <v>0.70199522566020733</v>
      </c>
      <c r="DA52" s="3">
        <f>STDEV(F52,T52,AH52,AV52,BX52)/SQRT(5-2)</f>
        <v>1.4716305386011339</v>
      </c>
      <c r="DB52" s="3">
        <f>STDEV(G52,U52,AI52,AW52,BY52)/SQRT(5-2)</f>
        <v>19.274942591062569</v>
      </c>
      <c r="DC52" s="3">
        <f>STDEV(H52,V52,AJ52,AX52,BZ52)/SQRT(5-2)</f>
        <v>1.1784795160917122E-2</v>
      </c>
      <c r="DD52" s="3">
        <f>STDEV(I52,W52,AK52,AY52,CA52)/SQRT(5-2)</f>
        <v>344.66499704785855</v>
      </c>
      <c r="DE52" s="3">
        <f>STDEV(J52,X52,AL52,AZ52,CB52)/SQRT(5-2)</f>
        <v>112.00284983308057</v>
      </c>
      <c r="DF52" s="3">
        <f>STDEV(K52,Y52,AM52,BA52,CC52)/SQRT(5-2)</f>
        <v>242.43782484436426</v>
      </c>
      <c r="DG52" s="3">
        <f>STDEV(L52,Z52,AN52,BB52,CD52)/SQRT(5-2)</f>
        <v>1.3932093211162106E-2</v>
      </c>
      <c r="DH52" s="3">
        <f>STDEV(M52,AA52,AO52,BC52,CE52)/SQRT(5-2)</f>
        <v>2.7399639066892037E-2</v>
      </c>
      <c r="DI52" s="3">
        <f>STDEV(N52,AB52,AP52,BD52,CF52)/SQRT(5-2)</f>
        <v>1.5269460837574463E-2</v>
      </c>
      <c r="DK52" s="4"/>
    </row>
    <row r="53" spans="1:115" ht="15.75" x14ac:dyDescent="0.25">
      <c r="A53" s="3">
        <v>1564330773.5999999</v>
      </c>
      <c r="B53" s="3">
        <v>6</v>
      </c>
      <c r="C53" s="3" t="s">
        <v>26</v>
      </c>
      <c r="D53" s="3">
        <v>1.3199114013155533E-3</v>
      </c>
      <c r="E53" s="3">
        <v>9.6498086212210286</v>
      </c>
      <c r="F53" s="3">
        <v>385.96716129032302</v>
      </c>
      <c r="G53" s="3">
        <v>214.1676867295885</v>
      </c>
      <c r="H53" s="3">
        <v>9.5281110111682568E-2</v>
      </c>
      <c r="I53" s="3">
        <v>2630.74</v>
      </c>
      <c r="J53" s="3">
        <v>707.92658823529405</v>
      </c>
      <c r="K53" s="3">
        <v>1779.51</v>
      </c>
      <c r="L53" s="3">
        <v>0.60217892103146708</v>
      </c>
      <c r="M53" s="3">
        <v>0.47835078195683067</v>
      </c>
      <c r="N53" s="3">
        <v>199.99587096774201</v>
      </c>
      <c r="O53" s="3">
        <v>1564329925.0999999</v>
      </c>
      <c r="P53" s="3" t="s">
        <v>1</v>
      </c>
      <c r="Q53" s="3" t="s">
        <v>26</v>
      </c>
      <c r="R53" s="3">
        <v>1.0642802305108302E-3</v>
      </c>
      <c r="S53" s="3">
        <v>6.8967602870038895</v>
      </c>
      <c r="T53" s="3">
        <v>389.18799999999999</v>
      </c>
      <c r="U53" s="3">
        <v>210.22443035317116</v>
      </c>
      <c r="V53" s="3">
        <v>6.5383917130519331E-2</v>
      </c>
      <c r="W53" s="3">
        <v>2774.67</v>
      </c>
      <c r="X53" s="3">
        <v>865.57794117647097</v>
      </c>
      <c r="Y53" s="3">
        <v>1881.07</v>
      </c>
      <c r="Z53" s="3">
        <v>0.53984809646824894</v>
      </c>
      <c r="AA53" s="3">
        <v>0.47504877543100477</v>
      </c>
      <c r="AB53" s="3">
        <v>200.00299999999999</v>
      </c>
      <c r="AC53" s="3">
        <v>1564330193.5999999</v>
      </c>
      <c r="AD53" s="3" t="s">
        <v>5</v>
      </c>
      <c r="AE53" s="3" t="s">
        <v>26</v>
      </c>
      <c r="AF53" s="3">
        <v>1.0136772170038204E-3</v>
      </c>
      <c r="AG53" s="3">
        <v>8.2740136458296121</v>
      </c>
      <c r="AH53" s="3">
        <v>387.01799999999997</v>
      </c>
      <c r="AI53" s="3">
        <v>170.21049180029217</v>
      </c>
      <c r="AJ53" s="3">
        <v>6.3998107227397974E-2</v>
      </c>
      <c r="AK53" s="3">
        <v>2563.75</v>
      </c>
      <c r="AL53" s="3">
        <v>736.00388235294099</v>
      </c>
      <c r="AM53" s="3">
        <v>1666.06</v>
      </c>
      <c r="AN53" s="3">
        <v>0.55823686880848167</v>
      </c>
      <c r="AO53" s="3">
        <v>0.53881012688618657</v>
      </c>
      <c r="AP53" s="3">
        <v>200.00899999999999</v>
      </c>
      <c r="AQ53" s="3">
        <v>3029.5</v>
      </c>
      <c r="AR53" s="3">
        <v>3</v>
      </c>
      <c r="AS53" s="3" t="s">
        <v>26</v>
      </c>
      <c r="AT53" s="3">
        <v>9.0097055914719476E-4</v>
      </c>
      <c r="AU53" s="3">
        <v>6.7928116466127122</v>
      </c>
      <c r="AV53" s="3">
        <v>389.50900000000001</v>
      </c>
      <c r="AW53" s="3">
        <v>195.7826114226354</v>
      </c>
      <c r="AX53" s="3">
        <v>5.8991465059686873E-2</v>
      </c>
      <c r="AY53" s="3">
        <v>1930.56</v>
      </c>
      <c r="AZ53" s="3">
        <v>537.81805882352899</v>
      </c>
      <c r="BA53" s="3">
        <v>1296.53</v>
      </c>
      <c r="BB53" s="3">
        <v>0.58518656812913772</v>
      </c>
      <c r="BC53" s="3">
        <v>0.48902069369779333</v>
      </c>
      <c r="BD53" s="3">
        <v>200.00200000000001</v>
      </c>
      <c r="BE53" s="3">
        <v>1564330262</v>
      </c>
      <c r="BF53" s="3" t="s">
        <v>22</v>
      </c>
      <c r="BG53" s="3" t="s">
        <v>27</v>
      </c>
      <c r="BH53" s="3">
        <v>1.0382650211191917E-3</v>
      </c>
      <c r="BI53" s="3">
        <v>7.552743015112636</v>
      </c>
      <c r="BJ53" s="3">
        <v>388.14600000000002</v>
      </c>
      <c r="BK53" s="3">
        <v>198.04302179893591</v>
      </c>
      <c r="BL53" s="3">
        <v>6.7067035772940584E-2</v>
      </c>
      <c r="BM53" s="3">
        <v>2345.3000000000002</v>
      </c>
      <c r="BN53" s="3">
        <v>654.87576470588203</v>
      </c>
      <c r="BO53" s="3">
        <v>1487.65</v>
      </c>
      <c r="BP53" s="3">
        <v>0.5597917758169717</v>
      </c>
      <c r="BQ53" s="3">
        <v>0.57651329277719898</v>
      </c>
      <c r="BR53" s="3">
        <v>199.923</v>
      </c>
      <c r="BS53" s="3">
        <v>1564503768</v>
      </c>
      <c r="BT53" s="3" t="s">
        <v>23</v>
      </c>
      <c r="BU53" s="3" t="s">
        <v>26</v>
      </c>
      <c r="BV53" s="3">
        <v>1.4880001192886581E-3</v>
      </c>
      <c r="BW53" s="3">
        <v>7.6431966879821447</v>
      </c>
      <c r="BX53" s="3">
        <v>392.37112903225801</v>
      </c>
      <c r="BY53" s="3">
        <v>258.16872584731118</v>
      </c>
      <c r="BZ53" s="3">
        <v>9.8371101393257263E-2</v>
      </c>
      <c r="CA53" s="3">
        <v>1352.89</v>
      </c>
      <c r="CB53" s="3">
        <v>361.720764705882</v>
      </c>
      <c r="CC53" s="3">
        <v>854.726</v>
      </c>
      <c r="CD53" s="3">
        <v>0.57679915586295261</v>
      </c>
      <c r="CE53" s="3">
        <v>0.58283473300215516</v>
      </c>
      <c r="CF53" s="3">
        <v>200.01845161290299</v>
      </c>
      <c r="CH53" s="3">
        <f>AVERAGE(A53,O53,AC53,AQ53,BS53)</f>
        <v>1251499537.9599998</v>
      </c>
      <c r="CI53" s="3">
        <f>(CH53-CH$3)/60</f>
        <v>51.5</v>
      </c>
      <c r="CL53" s="3">
        <v>52.372962967554727</v>
      </c>
      <c r="CM53" s="3">
        <f>AVERAGE(D53,R53,AF53,AT53,BV53)</f>
        <v>1.1573679054532114E-3</v>
      </c>
      <c r="CN53" s="3">
        <f>AVERAGE(E53,S53,AG53,AU53,BW53)</f>
        <v>7.8513181777298779</v>
      </c>
      <c r="CO53" s="3">
        <f>AVERAGE(F53,T53,AH53,AV53,BX53)</f>
        <v>388.81065806451619</v>
      </c>
      <c r="CP53" s="3">
        <f>AVERAGE(G53,U53,AI53,AW53,BY53)</f>
        <v>209.71078923059969</v>
      </c>
      <c r="CQ53" s="3">
        <f>AVERAGE(H53,V53,AJ53,AX53,BZ53)</f>
        <v>7.6405140184508807E-2</v>
      </c>
      <c r="CR53" s="3">
        <f>AVERAGE(I53,W53,AK53,AY53,CA53)</f>
        <v>2250.5219999999999</v>
      </c>
      <c r="CS53" s="3">
        <f>AVERAGE(J53,X53,AL53,AZ53,CB53)</f>
        <v>641.80944705882337</v>
      </c>
      <c r="CT53" s="3">
        <f>AVERAGE(K53,Y53,AM53,BA53,CC53)</f>
        <v>1495.5791999999997</v>
      </c>
      <c r="CU53" s="3">
        <f>AVERAGE(L53,Z53,AN53,BB53,CD53)</f>
        <v>0.57244992206005763</v>
      </c>
      <c r="CV53" s="3">
        <f>AVERAGE(M53,AA53,AO53,BC53,CE53)</f>
        <v>0.51281302219479408</v>
      </c>
      <c r="CW53" s="3">
        <f>AVERAGE(N53,AB53,AP53,BD53,CF53)</f>
        <v>200.005664516129</v>
      </c>
      <c r="CY53" s="3">
        <f>STDEV(D53,R53,AF53,AT53,BV53)/SQRT(5-2)</f>
        <v>1.3868128245455642E-4</v>
      </c>
      <c r="CZ53" s="3">
        <f>STDEV(E53,S53,AG53,AU53,BW53)/SQRT(5-2)</f>
        <v>0.67627476736781778</v>
      </c>
      <c r="DA53" s="3">
        <f>STDEV(F53,T53,AH53,AV53,BX53)/SQRT(5-2)</f>
        <v>1.4319601585584338</v>
      </c>
      <c r="DB53" s="3">
        <f>STDEV(G53,U53,AI53,AW53,BY53)/SQRT(5-2)</f>
        <v>18.535027690388322</v>
      </c>
      <c r="DC53" s="3">
        <f>STDEV(H53,V53,AJ53,AX53,BZ53)/SQRT(5-2)</f>
        <v>1.0868316330329459E-2</v>
      </c>
      <c r="DD53" s="3">
        <f>STDEV(I53,W53,AK53,AY53,CA53)/SQRT(5-2)</f>
        <v>344.66499704785855</v>
      </c>
      <c r="DE53" s="3">
        <f>STDEV(J53,X53,AL53,AZ53,CB53)/SQRT(5-2)</f>
        <v>112.76091438922056</v>
      </c>
      <c r="DF53" s="3">
        <f>STDEV(K53,Y53,AM53,BA53,CC53)/SQRT(5-2)</f>
        <v>243.00153758306445</v>
      </c>
      <c r="DG53" s="3">
        <f>STDEV(L53,Z53,AN53,BB53,CD53)/SQRT(5-2)</f>
        <v>1.3933895370205972E-2</v>
      </c>
      <c r="DH53" s="3">
        <f>STDEV(M53,AA53,AO53,BC53,CE53)/SQRT(5-2)</f>
        <v>2.7016582358324548E-2</v>
      </c>
      <c r="DI53" s="3">
        <f>STDEV(N53,AB53,AP53,BD53,CF53)/SQRT(5-2)</f>
        <v>4.9250821586281097E-3</v>
      </c>
      <c r="DK53" s="4"/>
    </row>
    <row r="54" spans="1:115" ht="15.75" x14ac:dyDescent="0.25">
      <c r="A54" s="3">
        <v>1564330843.5999999</v>
      </c>
      <c r="B54" s="3">
        <v>6</v>
      </c>
      <c r="C54" s="3" t="s">
        <v>26</v>
      </c>
      <c r="D54" s="3">
        <v>1.3622612596488808E-3</v>
      </c>
      <c r="E54" s="3">
        <v>9.7457654581703164</v>
      </c>
      <c r="F54" s="3">
        <v>385.81322580645201</v>
      </c>
      <c r="G54" s="3">
        <v>218.52645372746954</v>
      </c>
      <c r="H54" s="3">
        <v>9.9007927211036628E-2</v>
      </c>
      <c r="I54" s="3">
        <v>2630.74</v>
      </c>
      <c r="J54" s="3">
        <v>711.04058823529397</v>
      </c>
      <c r="K54" s="3">
        <v>1784.93</v>
      </c>
      <c r="L54" s="3">
        <v>0.60164231189161821</v>
      </c>
      <c r="M54" s="3">
        <v>0.47386172006745347</v>
      </c>
      <c r="N54" s="3">
        <v>199.998774193548</v>
      </c>
      <c r="O54" s="3">
        <v>1564329985.0999999</v>
      </c>
      <c r="P54" s="3" t="s">
        <v>1</v>
      </c>
      <c r="Q54" s="3" t="s">
        <v>26</v>
      </c>
      <c r="R54" s="3">
        <v>1.0519122802915696E-3</v>
      </c>
      <c r="S54" s="3">
        <v>6.8496868970235258</v>
      </c>
      <c r="T54" s="3">
        <v>389.28699999999998</v>
      </c>
      <c r="U54" s="3">
        <v>210.05890131707028</v>
      </c>
      <c r="V54" s="3">
        <v>6.4820629025928916E-2</v>
      </c>
      <c r="W54" s="3">
        <v>2774.67</v>
      </c>
      <c r="X54" s="3">
        <v>870.06323529411804</v>
      </c>
      <c r="Y54" s="3">
        <v>1886.43</v>
      </c>
      <c r="Z54" s="3">
        <v>0.53877788452573483</v>
      </c>
      <c r="AA54" s="3">
        <v>0.47085765175490213</v>
      </c>
      <c r="AB54" s="3">
        <v>200.07400000000001</v>
      </c>
      <c r="AC54" s="3">
        <v>1564330253.5999999</v>
      </c>
      <c r="AD54" s="3" t="s">
        <v>5</v>
      </c>
      <c r="AE54" s="3" t="s">
        <v>26</v>
      </c>
      <c r="AF54" s="3">
        <v>9.8663030897041984E-4</v>
      </c>
      <c r="AG54" s="3">
        <v>8.2912527129619171</v>
      </c>
      <c r="AH54" s="3">
        <v>386.97800000000001</v>
      </c>
      <c r="AI54" s="3">
        <v>165.35810835121339</v>
      </c>
      <c r="AJ54" s="3">
        <v>6.2644114323918809E-2</v>
      </c>
      <c r="AK54" s="3">
        <v>2563.75</v>
      </c>
      <c r="AL54" s="3">
        <v>739.19888235294104</v>
      </c>
      <c r="AM54" s="3">
        <v>1673.3</v>
      </c>
      <c r="AN54" s="3">
        <v>0.55823887984644649</v>
      </c>
      <c r="AO54" s="3">
        <v>0.53215203490109364</v>
      </c>
      <c r="AP54" s="3">
        <v>200.017</v>
      </c>
      <c r="AQ54" s="3">
        <v>3089.5</v>
      </c>
      <c r="AR54" s="3">
        <v>3</v>
      </c>
      <c r="AS54" s="3" t="s">
        <v>26</v>
      </c>
      <c r="AT54" s="3">
        <v>9.2692529657611121E-4</v>
      </c>
      <c r="AU54" s="3">
        <v>6.7322200968557055</v>
      </c>
      <c r="AV54" s="3">
        <v>389.58699999999999</v>
      </c>
      <c r="AW54" s="3">
        <v>204.21870364250157</v>
      </c>
      <c r="AX54" s="3">
        <v>6.1250645543339005E-2</v>
      </c>
      <c r="AY54" s="3">
        <v>1930.56</v>
      </c>
      <c r="AZ54" s="3">
        <v>540.31605882352903</v>
      </c>
      <c r="BA54" s="3">
        <v>1300.93</v>
      </c>
      <c r="BB54" s="3">
        <v>0.58466938357672671</v>
      </c>
      <c r="BC54" s="3">
        <v>0.4839845341409606</v>
      </c>
      <c r="BD54" s="3">
        <v>200.00700000000001</v>
      </c>
      <c r="BE54" s="3">
        <v>1564330322</v>
      </c>
      <c r="BF54" s="3" t="s">
        <v>22</v>
      </c>
      <c r="BG54" s="3" t="s">
        <v>27</v>
      </c>
      <c r="BH54" s="3">
        <v>1.1090157186629613E-3</v>
      </c>
      <c r="BI54" s="3">
        <v>7.3639682605338139</v>
      </c>
      <c r="BJ54" s="3">
        <v>388.16699999999997</v>
      </c>
      <c r="BK54" s="3">
        <v>214.95683305040041</v>
      </c>
      <c r="BL54" s="3">
        <v>7.2192790704365253E-2</v>
      </c>
      <c r="BM54" s="3">
        <v>2345.3000000000002</v>
      </c>
      <c r="BN54" s="3">
        <v>659.86199999999997</v>
      </c>
      <c r="BO54" s="3">
        <v>1489.58</v>
      </c>
      <c r="BP54" s="3">
        <v>0.55701472898400883</v>
      </c>
      <c r="BQ54" s="3">
        <v>0.57447065615811188</v>
      </c>
      <c r="BR54" s="3">
        <v>199.93600000000001</v>
      </c>
      <c r="BS54" s="3">
        <v>1564503838</v>
      </c>
      <c r="BT54" s="3" t="s">
        <v>23</v>
      </c>
      <c r="BU54" s="3" t="s">
        <v>26</v>
      </c>
      <c r="BV54" s="3">
        <v>1.4642151217196927E-3</v>
      </c>
      <c r="BW54" s="3">
        <v>7.7226301135224587</v>
      </c>
      <c r="BX54" s="3">
        <v>392.29522580645198</v>
      </c>
      <c r="BY54" s="3">
        <v>255.05500803706809</v>
      </c>
      <c r="BZ54" s="3">
        <v>9.6993827631328869E-2</v>
      </c>
      <c r="CA54" s="3">
        <v>1352.89</v>
      </c>
      <c r="CB54" s="3">
        <v>362.87929411764702</v>
      </c>
      <c r="CC54" s="3">
        <v>852.37800000000004</v>
      </c>
      <c r="CD54" s="3">
        <v>0.57427421388439526</v>
      </c>
      <c r="CE54" s="3">
        <v>0.58719488302138256</v>
      </c>
      <c r="CF54" s="3">
        <v>200.02435483871</v>
      </c>
      <c r="CH54" s="3">
        <f>AVERAGE(A54,O54,AC54,AQ54,BS54)</f>
        <v>1251499601.9599998</v>
      </c>
      <c r="CI54" s="3">
        <f>(CH54-CH$3)/60</f>
        <v>52.56666666666667</v>
      </c>
      <c r="CL54" s="3">
        <v>53.484074076016746</v>
      </c>
      <c r="CM54" s="3">
        <f>AVERAGE(D54,R54,AF54,AT54,BV54)</f>
        <v>1.158388853441335E-3</v>
      </c>
      <c r="CN54" s="3">
        <f>AVERAGE(E54,S54,AG54,AU54,BW54)</f>
        <v>7.8683110557067852</v>
      </c>
      <c r="CO54" s="3">
        <f>AVERAGE(F54,T54,AH54,AV54,BX54)</f>
        <v>388.7920903225808</v>
      </c>
      <c r="CP54" s="3">
        <f>AVERAGE(G54,U54,AI54,AW54,BY54)</f>
        <v>210.6434350150646</v>
      </c>
      <c r="CQ54" s="3">
        <f>AVERAGE(H54,V54,AJ54,AX54,BZ54)</f>
        <v>7.6943428747110437E-2</v>
      </c>
      <c r="CR54" s="3">
        <f>AVERAGE(I54,W54,AK54,AY54,CA54)</f>
        <v>2250.5219999999999</v>
      </c>
      <c r="CS54" s="3">
        <f>AVERAGE(J54,X54,AL54,AZ54,CB54)</f>
        <v>644.69961176470588</v>
      </c>
      <c r="CT54" s="3">
        <f>AVERAGE(K54,Y54,AM54,BA54,CC54)</f>
        <v>1499.5935999999999</v>
      </c>
      <c r="CU54" s="3">
        <f>AVERAGE(L54,Z54,AN54,BB54,CD54)</f>
        <v>0.57152053474498421</v>
      </c>
      <c r="CV54" s="3">
        <f>AVERAGE(M54,AA54,AO54,BC54,CE54)</f>
        <v>0.50961016477715848</v>
      </c>
      <c r="CW54" s="3">
        <f>AVERAGE(N54,AB54,AP54,BD54,CF54)</f>
        <v>200.02422580645162</v>
      </c>
      <c r="CY54" s="3">
        <f>STDEV(D54,R54,AF54,AT54,BV54)/SQRT(5-2)</f>
        <v>1.3829536650683142E-4</v>
      </c>
      <c r="CZ54" s="3">
        <f>STDEV(E54,S54,AG54,AU54,BW54)/SQRT(5-2)</f>
        <v>0.71023678323520334</v>
      </c>
      <c r="DA54" s="3">
        <f>STDEV(F54,T54,AH54,AV54,BX54)/SQRT(5-2)</f>
        <v>1.4523926439484749</v>
      </c>
      <c r="DB54" s="3">
        <f>STDEV(G54,U54,AI54,AW54,BY54)/SQRT(5-2)</f>
        <v>18.544786927449998</v>
      </c>
      <c r="DC54" s="3">
        <f>STDEV(H54,V54,AJ54,AX54,BZ54)/SQRT(5-2)</f>
        <v>1.1130126903344429E-2</v>
      </c>
      <c r="DD54" s="3">
        <f>STDEV(I54,W54,AK54,AY54,CA54)/SQRT(5-2)</f>
        <v>344.66499704785855</v>
      </c>
      <c r="DE54" s="3">
        <f>STDEV(J54,X54,AL54,AZ54,CB54)/SQRT(5-2)</f>
        <v>113.44551470287335</v>
      </c>
      <c r="DF54" s="3">
        <f>STDEV(K54,Y54,AM54,BA54,CC54)/SQRT(5-2)</f>
        <v>244.87895543499351</v>
      </c>
      <c r="DG54" s="3">
        <f>STDEV(L54,Z54,AN54,BB54,CD54)/SQRT(5-2)</f>
        <v>1.3953135648479066E-2</v>
      </c>
      <c r="DH54" s="3">
        <f>STDEV(M54,AA54,AO54,BC54,CE54)/SQRT(5-2)</f>
        <v>2.8815369052998183E-2</v>
      </c>
      <c r="DI54" s="3">
        <f>STDEV(N54,AB54,AP54,BD54,CF54)/SQRT(5-2)</f>
        <v>1.7015219361150823E-2</v>
      </c>
      <c r="DK54" s="4"/>
    </row>
    <row r="55" spans="1:115" ht="15.75" x14ac:dyDescent="0.25">
      <c r="A55" s="3">
        <v>1564330913.5999999</v>
      </c>
      <c r="B55" s="3">
        <v>6</v>
      </c>
      <c r="C55" s="3" t="s">
        <v>26</v>
      </c>
      <c r="D55" s="3">
        <v>1.3326226638278502E-3</v>
      </c>
      <c r="E55" s="3">
        <v>9.6741875645573714</v>
      </c>
      <c r="F55" s="3">
        <v>385.93306451612898</v>
      </c>
      <c r="G55" s="3">
        <v>216.86155711936806</v>
      </c>
      <c r="H55" s="3">
        <v>9.7141871297070803E-2</v>
      </c>
      <c r="I55" s="3">
        <v>2630.74</v>
      </c>
      <c r="J55" s="3">
        <v>716.08223529411805</v>
      </c>
      <c r="K55" s="3">
        <v>1791.65</v>
      </c>
      <c r="L55" s="3">
        <v>0.60032247632399294</v>
      </c>
      <c r="M55" s="3">
        <v>0.46833365891775719</v>
      </c>
      <c r="N55" s="3">
        <v>199.99654838709699</v>
      </c>
      <c r="O55" s="3">
        <v>1564330045.0999999</v>
      </c>
      <c r="P55" s="3" t="s">
        <v>1</v>
      </c>
      <c r="Q55" s="3" t="s">
        <v>26</v>
      </c>
      <c r="R55" s="3">
        <v>1.0343521824520232E-3</v>
      </c>
      <c r="S55" s="3">
        <v>6.8626071165830389</v>
      </c>
      <c r="T55" s="3">
        <v>389.25700000000001</v>
      </c>
      <c r="U55" s="3">
        <v>208.00713196446208</v>
      </c>
      <c r="V55" s="3">
        <v>6.4146659442372994E-2</v>
      </c>
      <c r="W55" s="3">
        <v>2774.67</v>
      </c>
      <c r="X55" s="3">
        <v>873.964352941176</v>
      </c>
      <c r="Y55" s="3">
        <v>1887.39</v>
      </c>
      <c r="Z55" s="3">
        <v>0.53694554228793412</v>
      </c>
      <c r="AA55" s="3">
        <v>0.47010951631618264</v>
      </c>
      <c r="AB55" s="3">
        <v>200.023</v>
      </c>
      <c r="AC55" s="3">
        <v>1564330313.5999999</v>
      </c>
      <c r="AD55" s="3" t="s">
        <v>5</v>
      </c>
      <c r="AE55" s="3" t="s">
        <v>26</v>
      </c>
      <c r="AF55" s="3">
        <v>1.0480205636374173E-3</v>
      </c>
      <c r="AG55" s="3">
        <v>8.2711114195844164</v>
      </c>
      <c r="AH55" s="3">
        <v>387.01400000000001</v>
      </c>
      <c r="AI55" s="3">
        <v>179.69300109447781</v>
      </c>
      <c r="AJ55" s="3">
        <v>6.705918739268997E-2</v>
      </c>
      <c r="AK55" s="3">
        <v>2563.75</v>
      </c>
      <c r="AL55" s="3">
        <v>743.00941176470599</v>
      </c>
      <c r="AM55" s="3">
        <v>1680.27</v>
      </c>
      <c r="AN55" s="3">
        <v>0.55780356028215339</v>
      </c>
      <c r="AO55" s="3">
        <v>0.52579644938015913</v>
      </c>
      <c r="AP55" s="3">
        <v>199.989</v>
      </c>
      <c r="AQ55" s="3">
        <v>3149.5</v>
      </c>
      <c r="AR55" s="3">
        <v>3</v>
      </c>
      <c r="AS55" s="3" t="s">
        <v>26</v>
      </c>
      <c r="AT55" s="3">
        <v>8.996237589851898E-4</v>
      </c>
      <c r="AU55" s="3">
        <v>6.7765813916269915</v>
      </c>
      <c r="AV55" s="3">
        <v>389.52699999999999</v>
      </c>
      <c r="AW55" s="3">
        <v>198.94324887444921</v>
      </c>
      <c r="AX55" s="3">
        <v>5.9844796594590126E-2</v>
      </c>
      <c r="AY55" s="3">
        <v>1930.56</v>
      </c>
      <c r="AZ55" s="3">
        <v>542.45852941176497</v>
      </c>
      <c r="BA55" s="3">
        <v>1303.04</v>
      </c>
      <c r="BB55" s="3">
        <v>0.58369771502658019</v>
      </c>
      <c r="BC55" s="3">
        <v>0.48158153241650292</v>
      </c>
      <c r="BD55" s="3">
        <v>200.01900000000001</v>
      </c>
      <c r="BE55" s="3">
        <v>1564330382</v>
      </c>
      <c r="BF55" s="3" t="s">
        <v>22</v>
      </c>
      <c r="BG55" s="3" t="s">
        <v>27</v>
      </c>
      <c r="BH55" s="3">
        <v>1.0380534382210488E-3</v>
      </c>
      <c r="BI55" s="3">
        <v>7.478219898323335</v>
      </c>
      <c r="BJ55" s="3">
        <v>388.19299999999998</v>
      </c>
      <c r="BK55" s="3">
        <v>201.42520214563237</v>
      </c>
      <c r="BL55" s="3">
        <v>6.7634645346505248E-2</v>
      </c>
      <c r="BM55" s="3">
        <v>2345.3000000000002</v>
      </c>
      <c r="BN55" s="3">
        <v>664.45</v>
      </c>
      <c r="BO55" s="3">
        <v>1496.55</v>
      </c>
      <c r="BP55" s="3">
        <v>0.55601216130433317</v>
      </c>
      <c r="BQ55" s="3">
        <v>0.56713775015869849</v>
      </c>
      <c r="BR55" s="3">
        <v>199.95099999999999</v>
      </c>
      <c r="BS55" s="3">
        <v>1564503908</v>
      </c>
      <c r="BT55" s="3" t="s">
        <v>23</v>
      </c>
      <c r="BU55" s="3" t="s">
        <v>26</v>
      </c>
      <c r="BV55" s="3">
        <v>1.5600706853734852E-3</v>
      </c>
      <c r="BW55" s="3">
        <v>7.7276403311084554</v>
      </c>
      <c r="BX55" s="3">
        <v>392.29216129032199</v>
      </c>
      <c r="BY55" s="3">
        <v>262.9242741782341</v>
      </c>
      <c r="BZ55" s="3">
        <v>0.10352909634036619</v>
      </c>
      <c r="CA55" s="3">
        <v>1352.89</v>
      </c>
      <c r="CB55" s="3">
        <v>364.01341176470601</v>
      </c>
      <c r="CC55" s="3">
        <v>853.69299999999998</v>
      </c>
      <c r="CD55" s="3">
        <v>0.57360150339207894</v>
      </c>
      <c r="CE55" s="3">
        <v>0.58475002137770848</v>
      </c>
      <c r="CF55" s="3">
        <v>200.00080645161299</v>
      </c>
      <c r="CH55" s="3">
        <f>AVERAGE(A55,O55,AC55,AQ55,BS55)</f>
        <v>1251499665.9599998</v>
      </c>
      <c r="CI55" s="3">
        <f>(CH55-CH$3)/60</f>
        <v>53.633333333333333</v>
      </c>
      <c r="CL55" s="3">
        <v>54.595370372136436</v>
      </c>
      <c r="CM55" s="3">
        <f>AVERAGE(D55,R55,AF55,AT55,BV55)</f>
        <v>1.1749379708551934E-3</v>
      </c>
      <c r="CN55" s="3">
        <f>AVERAGE(E55,S55,AG55,AU55,BW55)</f>
        <v>7.8624255646920549</v>
      </c>
      <c r="CO55" s="3">
        <f>AVERAGE(F55,T55,AH55,AV55,BX55)</f>
        <v>388.80464516129024</v>
      </c>
      <c r="CP55" s="3">
        <f>AVERAGE(G55,U55,AI55,AW55,BY55)</f>
        <v>213.2858426461982</v>
      </c>
      <c r="CQ55" s="3">
        <f>AVERAGE(H55,V55,AJ55,AX55,BZ55)</f>
        <v>7.8344322213418027E-2</v>
      </c>
      <c r="CR55" s="3">
        <f>AVERAGE(I55,W55,AK55,AY55,CA55)</f>
        <v>2250.5219999999999</v>
      </c>
      <c r="CS55" s="3">
        <f>AVERAGE(J55,X55,AL55,AZ55,CB55)</f>
        <v>647.90558823529432</v>
      </c>
      <c r="CT55" s="3">
        <f>AVERAGE(K55,Y55,AM55,BA55,CC55)</f>
        <v>1503.2085999999999</v>
      </c>
      <c r="CU55" s="3">
        <f>AVERAGE(L55,Z55,AN55,BB55,CD55)</f>
        <v>0.57047415946254798</v>
      </c>
      <c r="CV55" s="3">
        <f>AVERAGE(M55,AA55,AO55,BC55,CE55)</f>
        <v>0.50611423568166214</v>
      </c>
      <c r="CW55" s="3">
        <f>AVERAGE(N55,AB55,AP55,BD55,CF55)</f>
        <v>200.00567096774199</v>
      </c>
      <c r="CY55" s="3">
        <f>STDEV(D55,R55,AF55,AT55,BV55)/SQRT(5-2)</f>
        <v>1.5407302857290707E-4</v>
      </c>
      <c r="CZ55" s="3">
        <f>STDEV(E55,S55,AG55,AU55,BW55)/SQRT(5-2)</f>
        <v>0.68595233244833531</v>
      </c>
      <c r="DA55" s="3">
        <f>STDEV(F55,T55,AH55,AV55,BX55)/SQRT(5-2)</f>
        <v>1.42424177660387</v>
      </c>
      <c r="DB55" s="3">
        <f>STDEV(G55,U55,AI55,AW55,BY55)/SQRT(5-2)</f>
        <v>17.885779744991481</v>
      </c>
      <c r="DC55" s="3">
        <f>STDEV(H55,V55,AJ55,AX55,BZ55)/SQRT(5-2)</f>
        <v>1.175720007620054E-2</v>
      </c>
      <c r="DD55" s="3">
        <f>STDEV(I55,W55,AK55,AY55,CA55)/SQRT(5-2)</f>
        <v>344.66499704785855</v>
      </c>
      <c r="DE55" s="3">
        <f>STDEV(J55,X55,AL55,AZ55,CB55)/SQRT(5-2)</f>
        <v>114.20347616943278</v>
      </c>
      <c r="DF55" s="3">
        <f>STDEV(K55,Y55,AM55,BA55,CC55)/SQRT(5-2)</f>
        <v>245.64244200653388</v>
      </c>
      <c r="DG55" s="3">
        <f>STDEV(L55,Z55,AN55,BB55,CD55)/SQRT(5-2)</f>
        <v>1.4024612218352269E-2</v>
      </c>
      <c r="DH55" s="3">
        <f>STDEV(M55,AA55,AO55,BC55,CE55)/SQRT(5-2)</f>
        <v>2.871779595594056E-2</v>
      </c>
      <c r="DI55" s="3">
        <f>STDEV(N55,AB55,AP55,BD55,CF55)/SQRT(5-2)</f>
        <v>8.4792129164128587E-3</v>
      </c>
      <c r="DK55" s="4"/>
    </row>
    <row r="56" spans="1:115" ht="15.75" x14ac:dyDescent="0.25">
      <c r="A56" s="3">
        <v>1564330983.5999999</v>
      </c>
      <c r="B56" s="3">
        <v>6</v>
      </c>
      <c r="C56" s="3" t="s">
        <v>26</v>
      </c>
      <c r="D56" s="3">
        <v>1.317306813962694E-3</v>
      </c>
      <c r="E56" s="3">
        <v>9.6314466946991217</v>
      </c>
      <c r="F56" s="3">
        <v>386.02180645161297</v>
      </c>
      <c r="G56" s="3">
        <v>216.08194327762411</v>
      </c>
      <c r="H56" s="3">
        <v>9.6169359968474616E-2</v>
      </c>
      <c r="I56" s="3">
        <v>2630.74</v>
      </c>
      <c r="J56" s="3">
        <v>719.61670588235302</v>
      </c>
      <c r="K56" s="3">
        <v>1796.53</v>
      </c>
      <c r="L56" s="3">
        <v>0.59944075195941449</v>
      </c>
      <c r="M56" s="3">
        <v>0.46434515426961964</v>
      </c>
      <c r="N56" s="3">
        <v>200.002064516129</v>
      </c>
      <c r="O56" s="3">
        <v>1564330105.0999999</v>
      </c>
      <c r="P56" s="3" t="s">
        <v>1</v>
      </c>
      <c r="Q56" s="3" t="s">
        <v>26</v>
      </c>
      <c r="R56" s="3">
        <v>1.0470995281880624E-3</v>
      </c>
      <c r="S56" s="3">
        <v>6.86624807835965</v>
      </c>
      <c r="T56" s="3">
        <v>389.279</v>
      </c>
      <c r="U56" s="3">
        <v>212.45363516481925</v>
      </c>
      <c r="V56" s="3">
        <v>6.5864316704933659E-2</v>
      </c>
      <c r="W56" s="3">
        <v>2774.67</v>
      </c>
      <c r="X56" s="3">
        <v>878.97752941176498</v>
      </c>
      <c r="Y56" s="3">
        <v>1892.2</v>
      </c>
      <c r="Z56" s="3">
        <v>0.53547324309704836</v>
      </c>
      <c r="AA56" s="3">
        <v>0.46637247648240143</v>
      </c>
      <c r="AB56" s="3">
        <v>200.018</v>
      </c>
      <c r="AC56" s="3">
        <v>1564330373.5999999</v>
      </c>
      <c r="AD56" s="3" t="s">
        <v>5</v>
      </c>
      <c r="AE56" s="3" t="s">
        <v>26</v>
      </c>
      <c r="AF56" s="3">
        <v>1.0136858365721931E-3</v>
      </c>
      <c r="AG56" s="3">
        <v>8.2927653658599585</v>
      </c>
      <c r="AH56" s="3">
        <v>386.96800000000002</v>
      </c>
      <c r="AI56" s="3">
        <v>173.30996744271141</v>
      </c>
      <c r="AJ56" s="3">
        <v>6.5110092175371295E-2</v>
      </c>
      <c r="AK56" s="3">
        <v>2563.75</v>
      </c>
      <c r="AL56" s="3">
        <v>747.73164705882402</v>
      </c>
      <c r="AM56" s="3">
        <v>1683.75</v>
      </c>
      <c r="AN56" s="3">
        <v>0.55591290449364572</v>
      </c>
      <c r="AO56" s="3">
        <v>0.52264291017074982</v>
      </c>
      <c r="AP56" s="3">
        <v>199.999</v>
      </c>
      <c r="AQ56" s="3">
        <v>3209.5</v>
      </c>
      <c r="AR56" s="3">
        <v>3</v>
      </c>
      <c r="AS56" s="3" t="s">
        <v>26</v>
      </c>
      <c r="AT56" s="3">
        <v>9.4437434324698606E-4</v>
      </c>
      <c r="AU56" s="3">
        <v>6.6598226590433116</v>
      </c>
      <c r="AV56" s="3">
        <v>389.65600000000001</v>
      </c>
      <c r="AW56" s="3">
        <v>211.41101512842087</v>
      </c>
      <c r="AX56" s="3">
        <v>6.314344949613318E-2</v>
      </c>
      <c r="AY56" s="3">
        <v>1930.56</v>
      </c>
      <c r="AZ56" s="3">
        <v>544.87194117647095</v>
      </c>
      <c r="BA56" s="3">
        <v>1305.1199999999999</v>
      </c>
      <c r="BB56" s="3">
        <v>0.58251199799522579</v>
      </c>
      <c r="BC56" s="3">
        <v>0.47922030158146384</v>
      </c>
      <c r="BD56" s="3">
        <v>200.01400000000001</v>
      </c>
      <c r="BE56" s="3">
        <v>1564330452</v>
      </c>
      <c r="BF56" s="3" t="s">
        <v>22</v>
      </c>
      <c r="BG56" s="3" t="s">
        <v>27</v>
      </c>
      <c r="BH56" s="3">
        <v>1.0493558228130389E-3</v>
      </c>
      <c r="BI56" s="3">
        <v>7.5102227217414113</v>
      </c>
      <c r="BJ56" s="3">
        <v>388.19299999999998</v>
      </c>
      <c r="BK56" s="3">
        <v>203.70016957673442</v>
      </c>
      <c r="BL56" s="3">
        <v>6.8813106654111181E-2</v>
      </c>
      <c r="BM56" s="3">
        <v>2345.3000000000002</v>
      </c>
      <c r="BN56" s="3">
        <v>669.73711764705899</v>
      </c>
      <c r="BO56" s="3">
        <v>1499.13</v>
      </c>
      <c r="BP56" s="3">
        <v>0.55324947292959314</v>
      </c>
      <c r="BQ56" s="3">
        <v>0.56444070894452114</v>
      </c>
      <c r="BR56" s="3">
        <v>199.941</v>
      </c>
      <c r="BS56" s="3">
        <v>1564503978</v>
      </c>
      <c r="BT56" s="3" t="s">
        <v>23</v>
      </c>
      <c r="BU56" s="3" t="s">
        <v>26</v>
      </c>
      <c r="BV56" s="3">
        <v>1.4845369518130653E-3</v>
      </c>
      <c r="BW56" s="3">
        <v>7.7772925571226992</v>
      </c>
      <c r="BX56" s="3">
        <v>392.24635483870998</v>
      </c>
      <c r="BY56" s="3">
        <v>256.01606811993923</v>
      </c>
      <c r="BZ56" s="3">
        <v>9.8474077602491009E-2</v>
      </c>
      <c r="CA56" s="3">
        <v>1352.89</v>
      </c>
      <c r="CB56" s="3">
        <v>365.16317647058798</v>
      </c>
      <c r="CC56" s="3">
        <v>856.91</v>
      </c>
      <c r="CD56" s="3">
        <v>0.57386052622727246</v>
      </c>
      <c r="CE56" s="3">
        <v>0.57880057415597919</v>
      </c>
      <c r="CF56" s="3">
        <v>200.00051612903201</v>
      </c>
      <c r="CH56" s="3">
        <f>AVERAGE(A56,O56,AC56,AQ56,BS56)</f>
        <v>1251499729.9599998</v>
      </c>
      <c r="CI56" s="3">
        <f>(CH56-CH$3)/60</f>
        <v>54.7</v>
      </c>
      <c r="CL56" s="3">
        <v>55.706481480598448</v>
      </c>
      <c r="CM56" s="3">
        <f>AVERAGE(D56,R56,AF56,AT56,BV56)</f>
        <v>1.1614006947566001E-3</v>
      </c>
      <c r="CN56" s="3">
        <f>AVERAGE(E56,S56,AG56,AU56,BW56)</f>
        <v>7.8455150710169477</v>
      </c>
      <c r="CO56" s="3">
        <f>AVERAGE(F56,T56,AH56,AV56,BX56)</f>
        <v>388.83423225806462</v>
      </c>
      <c r="CP56" s="3">
        <f>AVERAGE(G56,U56,AI56,AW56,BY56)</f>
        <v>213.85452582670297</v>
      </c>
      <c r="CQ56" s="3">
        <f>AVERAGE(H56,V56,AJ56,AX56,BZ56)</f>
        <v>7.7752259189480755E-2</v>
      </c>
      <c r="CR56" s="3">
        <f>AVERAGE(I56,W56,AK56,AY56,CA56)</f>
        <v>2250.5219999999999</v>
      </c>
      <c r="CS56" s="3">
        <f>AVERAGE(J56,X56,AL56,AZ56,CB56)</f>
        <v>651.27220000000011</v>
      </c>
      <c r="CT56" s="3">
        <f>AVERAGE(K56,Y56,AM56,BA56,CC56)</f>
        <v>1506.9019999999998</v>
      </c>
      <c r="CU56" s="3">
        <f>AVERAGE(L56,Z56,AN56,BB56,CD56)</f>
        <v>0.56943988475452145</v>
      </c>
      <c r="CV56" s="3">
        <f>AVERAGE(M56,AA56,AO56,BC56,CE56)</f>
        <v>0.50227628333204277</v>
      </c>
      <c r="CW56" s="3">
        <f>AVERAGE(N56,AB56,AP56,BD56,CF56)</f>
        <v>200.00671612903221</v>
      </c>
      <c r="CY56" s="3">
        <f>STDEV(D56,R56,AF56,AT56,BV56)/SQRT(5-2)</f>
        <v>1.3251057564313794E-4</v>
      </c>
      <c r="CZ56" s="3">
        <f>STDEV(E56,S56,AG56,AU56,BW56)/SQRT(5-2)</f>
        <v>0.6927643443015824</v>
      </c>
      <c r="DA56" s="3">
        <f>STDEV(F56,T56,AH56,AV56,BX56)/SQRT(5-2)</f>
        <v>1.4115081422937281</v>
      </c>
      <c r="DB56" s="3">
        <f>STDEV(G56,U56,AI56,AW56,BY56)/SQRT(5-2)</f>
        <v>16.917327140087945</v>
      </c>
      <c r="DC56" s="3">
        <f>STDEV(H56,V56,AJ56,AX56,BZ56)/SQRT(5-2)</f>
        <v>1.0340648929630327E-2</v>
      </c>
      <c r="DD56" s="3">
        <f>STDEV(I56,W56,AK56,AY56,CA56)/SQRT(5-2)</f>
        <v>344.66499704785855</v>
      </c>
      <c r="DE56" s="3">
        <f>STDEV(J56,X56,AL56,AZ56,CB56)/SQRT(5-2)</f>
        <v>115.11027389579705</v>
      </c>
      <c r="DF56" s="3">
        <f>STDEV(K56,Y56,AM56,BA56,CC56)/SQRT(5-2)</f>
        <v>246.10629781322805</v>
      </c>
      <c r="DG56" s="3">
        <f>STDEV(L56,Z56,AN56,BB56,CD56)/SQRT(5-2)</f>
        <v>1.422200814793554E-2</v>
      </c>
      <c r="DH56" s="3">
        <f>STDEV(M56,AA56,AO56,BC56,CE56)/SQRT(5-2)</f>
        <v>2.818125672561925E-2</v>
      </c>
      <c r="DI56" s="3">
        <f>STDEV(N56,AB56,AP56,BD56,CF56)/SQRT(5-2)</f>
        <v>4.9999722510809374E-3</v>
      </c>
      <c r="DK56" s="4"/>
    </row>
    <row r="57" spans="1:115" ht="15.75" x14ac:dyDescent="0.25">
      <c r="A57" s="3">
        <v>1564331053.5999999</v>
      </c>
      <c r="B57" s="3">
        <v>6</v>
      </c>
      <c r="C57" s="3" t="s">
        <v>26</v>
      </c>
      <c r="D57" s="3">
        <v>1.3196094865992132E-3</v>
      </c>
      <c r="E57" s="3">
        <v>9.605725688511102</v>
      </c>
      <c r="F57" s="3">
        <v>386.022548387097</v>
      </c>
      <c r="G57" s="3">
        <v>216.71030276312132</v>
      </c>
      <c r="H57" s="3">
        <v>9.6291092056535396E-2</v>
      </c>
      <c r="I57" s="3">
        <v>2630.74</v>
      </c>
      <c r="J57" s="3">
        <v>723.08829411764702</v>
      </c>
      <c r="K57" s="3">
        <v>1798.05</v>
      </c>
      <c r="L57" s="3">
        <v>0.59784861704755321</v>
      </c>
      <c r="M57" s="3">
        <v>0.46310725508189421</v>
      </c>
      <c r="N57" s="3">
        <v>200.01058064516101</v>
      </c>
      <c r="O57" s="3">
        <v>1564330165.0999999</v>
      </c>
      <c r="P57" s="3" t="s">
        <v>1</v>
      </c>
      <c r="Q57" s="3" t="s">
        <v>26</v>
      </c>
      <c r="R57" s="3">
        <v>1.0379863620453885E-3</v>
      </c>
      <c r="S57" s="3">
        <v>6.8342424343755619</v>
      </c>
      <c r="T57" s="3">
        <v>389.315</v>
      </c>
      <c r="U57" s="3">
        <v>212.81306322647376</v>
      </c>
      <c r="V57" s="3">
        <v>6.5665025143777658E-2</v>
      </c>
      <c r="W57" s="3">
        <v>2774.67</v>
      </c>
      <c r="X57" s="3">
        <v>883.40747058823501</v>
      </c>
      <c r="Y57" s="3">
        <v>1892.6</v>
      </c>
      <c r="Z57" s="3">
        <v>0.53323075632028161</v>
      </c>
      <c r="AA57" s="3">
        <v>0.46606255944203751</v>
      </c>
      <c r="AB57" s="3">
        <v>200.017</v>
      </c>
      <c r="AC57" s="3">
        <v>1564330433.5999999</v>
      </c>
      <c r="AD57" s="3" t="s">
        <v>5</v>
      </c>
      <c r="AE57" s="3" t="s">
        <v>26</v>
      </c>
      <c r="AF57" s="3">
        <v>1.0177258470924269E-3</v>
      </c>
      <c r="AG57" s="3">
        <v>8.3203221583274942</v>
      </c>
      <c r="AH57" s="3">
        <v>386.95800000000003</v>
      </c>
      <c r="AI57" s="3">
        <v>173.97342441674451</v>
      </c>
      <c r="AJ57" s="3">
        <v>6.5544422484691958E-2</v>
      </c>
      <c r="AK57" s="3">
        <v>2563.75</v>
      </c>
      <c r="AL57" s="3">
        <v>751.71211764705902</v>
      </c>
      <c r="AM57" s="3">
        <v>1690.63</v>
      </c>
      <c r="AN57" s="3">
        <v>0.55536568164112854</v>
      </c>
      <c r="AO57" s="3">
        <v>0.51644653176626454</v>
      </c>
      <c r="AP57" s="3">
        <v>199.99700000000001</v>
      </c>
      <c r="AQ57" s="3">
        <v>3269.5</v>
      </c>
      <c r="AR57" s="3">
        <v>3</v>
      </c>
      <c r="AS57" s="3" t="s">
        <v>26</v>
      </c>
      <c r="AT57" s="3">
        <v>8.7986457388774934E-4</v>
      </c>
      <c r="AU57" s="3">
        <v>6.7113759180868451</v>
      </c>
      <c r="AV57" s="3">
        <v>389.56599999999997</v>
      </c>
      <c r="AW57" s="3">
        <v>198.32244715808471</v>
      </c>
      <c r="AX57" s="3">
        <v>5.9026310055301699E-2</v>
      </c>
      <c r="AY57" s="3">
        <v>1930.56</v>
      </c>
      <c r="AZ57" s="3">
        <v>547.52594117647095</v>
      </c>
      <c r="BA57" s="3">
        <v>1308.6400000000001</v>
      </c>
      <c r="BB57" s="3">
        <v>0.58160690397934434</v>
      </c>
      <c r="BC57" s="3">
        <v>0.4752414720625992</v>
      </c>
      <c r="BD57" s="3">
        <v>200.02799999999999</v>
      </c>
      <c r="BE57" s="3">
        <v>1564330512</v>
      </c>
      <c r="BF57" s="3" t="s">
        <v>22</v>
      </c>
      <c r="BG57" s="3" t="s">
        <v>27</v>
      </c>
      <c r="BH57" s="3">
        <v>1.0186662711443579E-3</v>
      </c>
      <c r="BI57" s="3">
        <v>7.3704137129193938</v>
      </c>
      <c r="BJ57" s="3">
        <v>388.31200000000001</v>
      </c>
      <c r="BK57" s="3">
        <v>201.00181280517856</v>
      </c>
      <c r="BL57" s="3">
        <v>6.6440978998977884E-2</v>
      </c>
      <c r="BM57" s="3">
        <v>2345.3000000000002</v>
      </c>
      <c r="BN57" s="3">
        <v>674.08041176470601</v>
      </c>
      <c r="BO57" s="3">
        <v>1512.58</v>
      </c>
      <c r="BP57" s="3">
        <v>0.5543505720261368</v>
      </c>
      <c r="BQ57" s="3">
        <v>0.55052955876713983</v>
      </c>
      <c r="BR57" s="3">
        <v>199.953</v>
      </c>
      <c r="BS57" s="3">
        <v>1564504048</v>
      </c>
      <c r="BT57" s="3" t="s">
        <v>23</v>
      </c>
      <c r="BU57" s="3" t="s">
        <v>26</v>
      </c>
      <c r="BV57" s="3">
        <v>1.5989462477264066E-3</v>
      </c>
      <c r="BW57" s="3">
        <v>7.7361159651710407</v>
      </c>
      <c r="BX57" s="3">
        <v>392.27512903225801</v>
      </c>
      <c r="BY57" s="3">
        <v>265.81642531181262</v>
      </c>
      <c r="BZ57" s="3">
        <v>0.10625757333358898</v>
      </c>
      <c r="CA57" s="3">
        <v>1352.89</v>
      </c>
      <c r="CB57" s="3">
        <v>366.21858823529402</v>
      </c>
      <c r="CC57" s="3">
        <v>857.678</v>
      </c>
      <c r="CD57" s="3">
        <v>0.57301156350600801</v>
      </c>
      <c r="CE57" s="3">
        <v>0.57738685147572877</v>
      </c>
      <c r="CF57" s="3">
        <v>200.01216129032301</v>
      </c>
      <c r="CH57" s="3">
        <f>AVERAGE(A57,O57,AC57,AQ57,BS57)</f>
        <v>1251499793.9599998</v>
      </c>
      <c r="CI57" s="3">
        <f>(CH57-CH$3)/60</f>
        <v>55.766666666666666</v>
      </c>
      <c r="CL57" s="3">
        <v>56.817592593034107</v>
      </c>
      <c r="CM57" s="3">
        <f>AVERAGE(D57,R57,AF57,AT57,BV57)</f>
        <v>1.1708265034702369E-3</v>
      </c>
      <c r="CN57" s="3">
        <f>AVERAGE(E57,S57,AG57,AU57,BW57)</f>
        <v>7.841556432894409</v>
      </c>
      <c r="CO57" s="3">
        <f>AVERAGE(F57,T57,AH57,AV57,BX57)</f>
        <v>388.82733548387102</v>
      </c>
      <c r="CP57" s="3">
        <f>AVERAGE(G57,U57,AI57,AW57,BY57)</f>
        <v>213.52713257524738</v>
      </c>
      <c r="CQ57" s="3">
        <f>AVERAGE(H57,V57,AJ57,AX57,BZ57)</f>
        <v>7.8556884614779138E-2</v>
      </c>
      <c r="CR57" s="3">
        <f>AVERAGE(I57,W57,AK57,AY57,CA57)</f>
        <v>2250.5219999999999</v>
      </c>
      <c r="CS57" s="3">
        <f>AVERAGE(J57,X57,AL57,AZ57,CB57)</f>
        <v>654.39048235294126</v>
      </c>
      <c r="CT57" s="3">
        <f>AVERAGE(K57,Y57,AM57,BA57,CC57)</f>
        <v>1509.5196000000001</v>
      </c>
      <c r="CU57" s="3">
        <f>AVERAGE(L57,Z57,AN57,BB57,CD57)</f>
        <v>0.56821270449886307</v>
      </c>
      <c r="CV57" s="3">
        <f>AVERAGE(M57,AA57,AO57,BC57,CE57)</f>
        <v>0.49964893396570487</v>
      </c>
      <c r="CW57" s="3">
        <f>AVERAGE(N57,AB57,AP57,BD57,CF57)</f>
        <v>200.0129483870968</v>
      </c>
      <c r="CY57" s="3">
        <f>STDEV(D57,R57,AF57,AT57,BV57)/SQRT(5-2)</f>
        <v>1.6612446391039154E-4</v>
      </c>
      <c r="CZ57" s="3">
        <f>STDEV(E57,S57,AG57,AU57,BW57)/SQRT(5-2)</f>
        <v>0.68584600811753615</v>
      </c>
      <c r="DA57" s="3">
        <f>STDEV(F57,T57,AH57,AV57,BX57)/SQRT(5-2)</f>
        <v>1.4151551183959625</v>
      </c>
      <c r="DB57" s="3">
        <f>STDEV(G57,U57,AI57,AW57,BY57)/SQRT(5-2)</f>
        <v>19.451844150133454</v>
      </c>
      <c r="DC57" s="3">
        <f>STDEV(H57,V57,AJ57,AX57,BZ57)/SQRT(5-2)</f>
        <v>1.224335814164141E-2</v>
      </c>
      <c r="DD57" s="3">
        <f>STDEV(I57,W57,AK57,AY57,CA57)/SQRT(5-2)</f>
        <v>344.66499704785855</v>
      </c>
      <c r="DE57" s="3">
        <f>STDEV(J57,X57,AL57,AZ57,CB57)/SQRT(5-2)</f>
        <v>115.86728818572094</v>
      </c>
      <c r="DF57" s="3">
        <f>STDEV(K57,Y57,AM57,BA57,CC57)/SQRT(5-2)</f>
        <v>246.31474559378981</v>
      </c>
      <c r="DG57" s="3">
        <f>STDEV(L57,Z57,AN57,BB57,CD57)/SQRT(5-2)</f>
        <v>1.4345451180203146E-2</v>
      </c>
      <c r="DH57" s="3">
        <f>STDEV(M57,AA57,AO57,BC57,CE57)/SQRT(5-2)</f>
        <v>2.7964868073632122E-2</v>
      </c>
      <c r="DI57" s="3">
        <f>STDEV(N57,AB57,AP57,BD57,CF57)/SQRT(5-2)</f>
        <v>6.477804362459494E-3</v>
      </c>
      <c r="DK57" s="4"/>
    </row>
    <row r="58" spans="1:115" ht="15.75" x14ac:dyDescent="0.25">
      <c r="A58" s="3">
        <v>1564331123.5999999</v>
      </c>
      <c r="B58" s="3">
        <v>6</v>
      </c>
      <c r="C58" s="3" t="s">
        <v>26</v>
      </c>
      <c r="D58" s="3">
        <v>1.2714141223672205E-3</v>
      </c>
      <c r="E58" s="3">
        <v>9.5901885754242695</v>
      </c>
      <c r="F58" s="3">
        <v>386.07825806451598</v>
      </c>
      <c r="G58" s="3">
        <v>211.27679016431202</v>
      </c>
      <c r="H58" s="3">
        <v>9.2895511343478135E-2</v>
      </c>
      <c r="I58" s="3">
        <v>2630.74</v>
      </c>
      <c r="J58" s="3">
        <v>727.79511764705899</v>
      </c>
      <c r="K58" s="3">
        <v>1803.62</v>
      </c>
      <c r="L58" s="3">
        <v>0.59648090082885585</v>
      </c>
      <c r="M58" s="3">
        <v>0.45858883800357059</v>
      </c>
      <c r="N58" s="3">
        <v>200.005290322581</v>
      </c>
      <c r="O58" s="3">
        <v>1564330225.0999999</v>
      </c>
      <c r="P58" s="3" t="s">
        <v>1</v>
      </c>
      <c r="Q58" s="3" t="s">
        <v>26</v>
      </c>
      <c r="R58" s="3">
        <v>1.0454104479950183E-3</v>
      </c>
      <c r="S58" s="3">
        <v>6.8920197603795152</v>
      </c>
      <c r="T58" s="3">
        <v>389.24799999999999</v>
      </c>
      <c r="U58" s="3">
        <v>213.98987163778901</v>
      </c>
      <c r="V58" s="3">
        <v>6.6706768289744936E-2</v>
      </c>
      <c r="W58" s="3">
        <v>2774.67</v>
      </c>
      <c r="X58" s="3">
        <v>887.76605882352897</v>
      </c>
      <c r="Y58" s="3">
        <v>1894.44</v>
      </c>
      <c r="Z58" s="3">
        <v>0.53138338568467258</v>
      </c>
      <c r="AA58" s="3">
        <v>0.46463862671818584</v>
      </c>
      <c r="AB58" s="3">
        <v>200.02</v>
      </c>
      <c r="AC58" s="3">
        <v>1564330493.5999999</v>
      </c>
      <c r="AD58" s="3" t="s">
        <v>5</v>
      </c>
      <c r="AE58" s="3" t="s">
        <v>26</v>
      </c>
      <c r="AF58" s="3">
        <v>1.0272758089236325E-3</v>
      </c>
      <c r="AG58" s="3">
        <v>8.317139718046711</v>
      </c>
      <c r="AH58" s="3">
        <v>386.93799999999999</v>
      </c>
      <c r="AI58" s="3">
        <v>177.10698114689421</v>
      </c>
      <c r="AJ58" s="3">
        <v>6.6548904515693022E-2</v>
      </c>
      <c r="AK58" s="3">
        <v>2563.75</v>
      </c>
      <c r="AL58" s="3">
        <v>755.86864705882397</v>
      </c>
      <c r="AM58" s="3">
        <v>1696.17</v>
      </c>
      <c r="AN58" s="3">
        <v>0.55436740004903751</v>
      </c>
      <c r="AO58" s="3">
        <v>0.51149354133135239</v>
      </c>
      <c r="AP58" s="3">
        <v>199.99100000000001</v>
      </c>
      <c r="AQ58" s="3">
        <v>3329.5</v>
      </c>
      <c r="AR58" s="3">
        <v>3</v>
      </c>
      <c r="AS58" s="3" t="s">
        <v>26</v>
      </c>
      <c r="AT58" s="3">
        <v>9.4033464291572578E-4</v>
      </c>
      <c r="AU58" s="3">
        <v>6.6845205050324452</v>
      </c>
      <c r="AV58" s="3">
        <v>389.572</v>
      </c>
      <c r="AW58" s="3">
        <v>210.6026819351691</v>
      </c>
      <c r="AX58" s="3">
        <v>6.3096179872182273E-2</v>
      </c>
      <c r="AY58" s="3">
        <v>1930.56</v>
      </c>
      <c r="AZ58" s="3">
        <v>549.82899999999995</v>
      </c>
      <c r="BA58" s="3">
        <v>1311.78</v>
      </c>
      <c r="BB58" s="3">
        <v>0.58085273445242347</v>
      </c>
      <c r="BC58" s="3">
        <v>0.47171019530713992</v>
      </c>
      <c r="BD58" s="3">
        <v>200.03</v>
      </c>
      <c r="BE58" s="3">
        <v>1564330572</v>
      </c>
      <c r="BF58" s="3" t="s">
        <v>22</v>
      </c>
      <c r="BG58" s="3" t="s">
        <v>27</v>
      </c>
      <c r="BH58" s="3">
        <v>1.0240337090515112E-3</v>
      </c>
      <c r="BI58" s="3">
        <v>7.484284393797707</v>
      </c>
      <c r="BJ58" s="3">
        <v>388.32900000000001</v>
      </c>
      <c r="BK58" s="3">
        <v>199.89512582111064</v>
      </c>
      <c r="BL58" s="3">
        <v>6.7041156811574271E-2</v>
      </c>
      <c r="BM58" s="3">
        <v>2345.3000000000002</v>
      </c>
      <c r="BN58" s="3">
        <v>679.33329411764703</v>
      </c>
      <c r="BO58" s="3">
        <v>1512.99</v>
      </c>
      <c r="BP58" s="3">
        <v>0.5509994817430075</v>
      </c>
      <c r="BQ58" s="3">
        <v>0.55010938605013926</v>
      </c>
      <c r="BR58" s="3">
        <v>199.952</v>
      </c>
      <c r="BS58" s="3">
        <v>1564504118</v>
      </c>
      <c r="BT58" s="3" t="s">
        <v>23</v>
      </c>
      <c r="BU58" s="3" t="s">
        <v>26</v>
      </c>
      <c r="BV58" s="3">
        <v>1.5209794946171808E-3</v>
      </c>
      <c r="BW58" s="3">
        <v>7.7585052992523211</v>
      </c>
      <c r="BX58" s="3">
        <v>392.27474193548397</v>
      </c>
      <c r="BY58" s="3">
        <v>259.3837624088236</v>
      </c>
      <c r="BZ58" s="3">
        <v>0.10093217933744529</v>
      </c>
      <c r="CA58" s="3">
        <v>1352.89</v>
      </c>
      <c r="CB58" s="3">
        <v>367.39482352941201</v>
      </c>
      <c r="CC58" s="3">
        <v>858.38900000000001</v>
      </c>
      <c r="CD58" s="3">
        <v>0.57199495388522914</v>
      </c>
      <c r="CE58" s="3">
        <v>0.57608030857804571</v>
      </c>
      <c r="CF58" s="3">
        <v>199.98483870967701</v>
      </c>
      <c r="CH58" s="3">
        <f>AVERAGE(A58,O58,AC58,AQ58,BS58)</f>
        <v>1251499857.9599998</v>
      </c>
      <c r="CI58" s="3">
        <f>(CH58-CH$3)/60</f>
        <v>56.833333333333336</v>
      </c>
      <c r="CL58" s="3">
        <v>57.799074073632561</v>
      </c>
      <c r="CM58" s="3">
        <f>AVERAGE(D58,R58,AF58,AT58,BV58)</f>
        <v>1.1610829033637557E-3</v>
      </c>
      <c r="CN58" s="3">
        <f>AVERAGE(E58,S58,AG58,AU58,BW58)</f>
        <v>7.8484747716270515</v>
      </c>
      <c r="CO58" s="3">
        <f>AVERAGE(F58,T58,AH58,AV58,BX58)</f>
        <v>388.82220000000001</v>
      </c>
      <c r="CP58" s="3">
        <f>AVERAGE(G58,U58,AI58,AW58,BY58)</f>
        <v>214.47201745859758</v>
      </c>
      <c r="CQ58" s="3">
        <f>AVERAGE(H58,V58,AJ58,AX58,BZ58)</f>
        <v>7.8035908671708745E-2</v>
      </c>
      <c r="CR58" s="3">
        <f>AVERAGE(I58,W58,AK58,AY58,CA58)</f>
        <v>2250.5219999999999</v>
      </c>
      <c r="CS58" s="3">
        <f>AVERAGE(J58,X58,AL58,AZ58,CB58)</f>
        <v>657.73072941176474</v>
      </c>
      <c r="CT58" s="3">
        <f>AVERAGE(K58,Y58,AM58,BA58,CC58)</f>
        <v>1512.8797999999999</v>
      </c>
      <c r="CU58" s="3">
        <f>AVERAGE(L58,Z58,AN58,BB58,CD58)</f>
        <v>0.56701587498004369</v>
      </c>
      <c r="CV58" s="3">
        <f>AVERAGE(M58,AA58,AO58,BC58,CE58)</f>
        <v>0.49650230198765888</v>
      </c>
      <c r="CW58" s="3">
        <f>AVERAGE(N58,AB58,AP58,BD58,CF58)</f>
        <v>200.0062258064516</v>
      </c>
      <c r="CY58" s="3">
        <f>STDEV(D58,R58,AF58,AT58,BV58)/SQRT(5-2)</f>
        <v>1.3592669109578799E-4</v>
      </c>
      <c r="CZ58" s="3">
        <f>STDEV(E58,S58,AG58,AU58,BW58)/SQRT(5-2)</f>
        <v>0.67890254796277072</v>
      </c>
      <c r="DA58" s="3">
        <f>STDEV(F58,T58,AH58,AV58,BX58)/SQRT(5-2)</f>
        <v>1.406620609877425</v>
      </c>
      <c r="DB58" s="3">
        <f>STDEV(G58,U58,AI58,AW58,BY58)/SQRT(5-2)</f>
        <v>16.927848043230973</v>
      </c>
      <c r="DC58" s="3">
        <f>STDEV(H58,V58,AJ58,AX58,BZ58)/SQRT(5-2)</f>
        <v>1.0118231008265392E-2</v>
      </c>
      <c r="DD58" s="3">
        <f>STDEV(I58,W58,AK58,AY58,CA58)/SQRT(5-2)</f>
        <v>344.66499704785855</v>
      </c>
      <c r="DE58" s="3">
        <f>STDEV(J58,X58,AL58,AZ58,CB58)/SQRT(5-2)</f>
        <v>116.68834689428171</v>
      </c>
      <c r="DF58" s="3">
        <f>STDEV(K58,Y58,AM58,BA58,CC58)/SQRT(5-2)</f>
        <v>247.06825716469555</v>
      </c>
      <c r="DG58" s="3">
        <f>STDEV(L58,Z58,AN58,BB58,CD58)/SQRT(5-2)</f>
        <v>1.4474390794718114E-2</v>
      </c>
      <c r="DH58" s="3">
        <f>STDEV(M58,AA58,AO58,BC58,CE58)/SQRT(5-2)</f>
        <v>2.8320736655568855E-2</v>
      </c>
      <c r="DI58" s="3">
        <f>STDEV(N58,AB58,AP58,BD58,CF58)/SQRT(5-2)</f>
        <v>1.0973638516178309E-2</v>
      </c>
      <c r="DK58" s="4"/>
    </row>
    <row r="59" spans="1:115" ht="15.75" x14ac:dyDescent="0.25">
      <c r="A59" s="3">
        <v>1564331193.5999999</v>
      </c>
      <c r="B59" s="3">
        <v>6</v>
      </c>
      <c r="C59" s="3" t="s">
        <v>26</v>
      </c>
      <c r="D59" s="3">
        <v>1.2537976377348633E-3</v>
      </c>
      <c r="E59" s="3">
        <v>9.5818679932655257</v>
      </c>
      <c r="F59" s="3">
        <v>386.10816129032298</v>
      </c>
      <c r="G59" s="3">
        <v>211.09785276743352</v>
      </c>
      <c r="H59" s="3">
        <v>9.2652787835982228E-2</v>
      </c>
      <c r="I59" s="3">
        <v>2630.74</v>
      </c>
      <c r="J59" s="3">
        <v>731.96782352941204</v>
      </c>
      <c r="K59" s="3">
        <v>1806.78</v>
      </c>
      <c r="L59" s="3">
        <v>0.59487717180320132</v>
      </c>
      <c r="M59" s="3">
        <v>0.45603781312611374</v>
      </c>
      <c r="N59" s="3">
        <v>200.001225806452</v>
      </c>
      <c r="O59" s="3">
        <v>1564330285.0999999</v>
      </c>
      <c r="P59" s="3" t="s">
        <v>1</v>
      </c>
      <c r="Q59" s="3" t="s">
        <v>26</v>
      </c>
      <c r="R59" s="3">
        <v>1.0420874670243978E-3</v>
      </c>
      <c r="S59" s="3">
        <v>6.8333975538515865</v>
      </c>
      <c r="T59" s="3">
        <v>389.28699999999998</v>
      </c>
      <c r="U59" s="3">
        <v>215.28252393716664</v>
      </c>
      <c r="V59" s="3">
        <v>6.6636245932011437E-2</v>
      </c>
      <c r="W59" s="3">
        <v>2774.67</v>
      </c>
      <c r="X59" s="3">
        <v>892.26199999999994</v>
      </c>
      <c r="Y59" s="3">
        <v>1898.31</v>
      </c>
      <c r="Z59" s="3">
        <v>0.52997034204107862</v>
      </c>
      <c r="AA59" s="3">
        <v>0.46165273322060157</v>
      </c>
      <c r="AB59" s="3">
        <v>200.02600000000001</v>
      </c>
      <c r="AC59" s="3">
        <v>1564330553.5999999</v>
      </c>
      <c r="AD59" s="3" t="s">
        <v>5</v>
      </c>
      <c r="AE59" s="3" t="s">
        <v>26</v>
      </c>
      <c r="AF59" s="3">
        <v>1.0436327834079787E-3</v>
      </c>
      <c r="AG59" s="3">
        <v>8.2913535433018684</v>
      </c>
      <c r="AH59" s="3">
        <v>386.96499999999997</v>
      </c>
      <c r="AI59" s="3">
        <v>180.84178612742542</v>
      </c>
      <c r="AJ59" s="3">
        <v>6.7613466254646995E-2</v>
      </c>
      <c r="AK59" s="3">
        <v>2563.75</v>
      </c>
      <c r="AL59" s="3">
        <v>760.27629411764701</v>
      </c>
      <c r="AM59" s="3">
        <v>1698.61</v>
      </c>
      <c r="AN59" s="3">
        <v>0.55241268206495486</v>
      </c>
      <c r="AO59" s="3">
        <v>0.50932232825663348</v>
      </c>
      <c r="AP59" s="3">
        <v>200.011</v>
      </c>
      <c r="AQ59" s="3">
        <v>3389.5</v>
      </c>
      <c r="AR59" s="3">
        <v>3</v>
      </c>
      <c r="AS59" s="3" t="s">
        <v>26</v>
      </c>
      <c r="AT59" s="3">
        <v>8.9082278689870569E-4</v>
      </c>
      <c r="AU59" s="3">
        <v>6.7088023150251832</v>
      </c>
      <c r="AV59" s="3">
        <v>389.58300000000003</v>
      </c>
      <c r="AW59" s="3">
        <v>199.83341734686252</v>
      </c>
      <c r="AX59" s="3">
        <v>5.9506682385806454E-2</v>
      </c>
      <c r="AY59" s="3">
        <v>1930.56</v>
      </c>
      <c r="AZ59" s="3">
        <v>552.506117647059</v>
      </c>
      <c r="BA59" s="3">
        <v>1314.6</v>
      </c>
      <c r="BB59" s="3">
        <v>0.57971541332187804</v>
      </c>
      <c r="BC59" s="3">
        <v>0.46855317206754915</v>
      </c>
      <c r="BD59" s="3">
        <v>200.053</v>
      </c>
      <c r="BE59" s="3">
        <v>1564330632</v>
      </c>
      <c r="BF59" s="3" t="s">
        <v>22</v>
      </c>
      <c r="BG59" s="3" t="s">
        <v>27</v>
      </c>
      <c r="BH59" s="3">
        <v>1.0540039612185184E-3</v>
      </c>
      <c r="BI59" s="3">
        <v>7.3166444340178822</v>
      </c>
      <c r="BJ59" s="3">
        <v>388.34399999999999</v>
      </c>
      <c r="BK59" s="3">
        <v>208.99452069962024</v>
      </c>
      <c r="BL59" s="3">
        <v>6.9073928489411657E-2</v>
      </c>
      <c r="BM59" s="3">
        <v>2345.3000000000002</v>
      </c>
      <c r="BN59" s="3">
        <v>684.45341176470595</v>
      </c>
      <c r="BO59" s="3">
        <v>1519.55</v>
      </c>
      <c r="BP59" s="3">
        <v>0.54956835131143689</v>
      </c>
      <c r="BQ59" s="3">
        <v>0.54341745911618589</v>
      </c>
      <c r="BR59" s="3">
        <v>199.96100000000001</v>
      </c>
      <c r="BS59" s="3">
        <v>1564504118</v>
      </c>
      <c r="BT59" s="3" t="s">
        <v>23</v>
      </c>
      <c r="BU59" s="3" t="s">
        <v>26</v>
      </c>
      <c r="BV59" s="3">
        <v>1.5209794946171808E-3</v>
      </c>
      <c r="BW59" s="3">
        <v>7.7585052992523211</v>
      </c>
      <c r="BX59" s="3">
        <v>392.27474193548397</v>
      </c>
      <c r="BY59" s="3">
        <v>259.3837624088236</v>
      </c>
      <c r="BZ59" s="3">
        <v>0.10093217933744529</v>
      </c>
      <c r="CA59" s="3">
        <v>1352.89</v>
      </c>
      <c r="CB59" s="3">
        <v>367.39482352941201</v>
      </c>
      <c r="CC59" s="3">
        <v>858.38900000000001</v>
      </c>
      <c r="CD59" s="3">
        <v>0.57199495388522914</v>
      </c>
      <c r="CE59" s="3">
        <v>0.57608030857804571</v>
      </c>
      <c r="CF59" s="3">
        <v>199.98483870967701</v>
      </c>
      <c r="CH59" s="3">
        <f>AVERAGE(A59,O59,AC59,AQ59,BS59)</f>
        <v>1251499907.9599998</v>
      </c>
      <c r="CI59" s="3">
        <f>(CH59-CH$3)/60</f>
        <v>57.666666666666664</v>
      </c>
      <c r="CL59" s="3">
        <v>58.262037038803101</v>
      </c>
      <c r="CM59" s="3">
        <f>AVERAGE(D59,R59,AF59,AT59,BV59)</f>
        <v>1.1502640339366254E-3</v>
      </c>
      <c r="CN59" s="3">
        <f>AVERAGE(E59,S59,AG59,AU59,BW59)</f>
        <v>7.8347853409392965</v>
      </c>
      <c r="CO59" s="3">
        <f>AVERAGE(F59,T59,AH59,AV59,BX59)</f>
        <v>388.84358064516135</v>
      </c>
      <c r="CP59" s="3">
        <f>AVERAGE(G59,U59,AI59,AW59,BY59)</f>
        <v>213.28786851754231</v>
      </c>
      <c r="CQ59" s="3">
        <f>AVERAGE(H59,V59,AJ59,AX59,BZ59)</f>
        <v>7.7468272349178496E-2</v>
      </c>
      <c r="CR59" s="3">
        <f>AVERAGE(I59,W59,AK59,AY59,CA59)</f>
        <v>2250.5219999999999</v>
      </c>
      <c r="CS59" s="3">
        <f>AVERAGE(J59,X59,AL59,AZ59,CB59)</f>
        <v>660.88141176470594</v>
      </c>
      <c r="CT59" s="3">
        <f>AVERAGE(K59,Y59,AM59,BA59,CC59)</f>
        <v>1515.3377999999998</v>
      </c>
      <c r="CU59" s="3">
        <f>AVERAGE(L59,Z59,AN59,BB59,CD59)</f>
        <v>0.5657941126232684</v>
      </c>
      <c r="CV59" s="3">
        <f>AVERAGE(M59,AA59,AO59,BC59,CE59)</f>
        <v>0.49432927104978874</v>
      </c>
      <c r="CW59" s="3">
        <f>AVERAGE(N59,AB59,AP59,BD59,CF59)</f>
        <v>200.0152129032258</v>
      </c>
      <c r="CY59" s="3">
        <f>STDEV(D59,R59,AF59,AT59,BV59)/SQRT(5-2)</f>
        <v>1.4098797637442247E-4</v>
      </c>
      <c r="CZ59" s="3">
        <f>STDEV(E59,S59,AG59,AU59,BW59)/SQRT(5-2)</f>
        <v>0.67928799961202024</v>
      </c>
      <c r="DA59" s="3">
        <f>STDEV(F59,T59,AH59,AV59,BX59)/SQRT(5-2)</f>
        <v>1.4002325340802995</v>
      </c>
      <c r="DB59" s="3">
        <f>STDEV(G59,U59,AI59,AW59,BY59)/SQRT(5-2)</f>
        <v>16.75155906086443</v>
      </c>
      <c r="DC59" s="3">
        <f>STDEV(H59,V59,AJ59,AX59,BZ59)/SQRT(5-2)</f>
        <v>1.0480907861433632E-2</v>
      </c>
      <c r="DD59" s="3">
        <f>STDEV(I59,W59,AK59,AY59,CA59)/SQRT(5-2)</f>
        <v>344.66499704785855</v>
      </c>
      <c r="DE59" s="3">
        <f>STDEV(J59,X59,AL59,AZ59,CB59)/SQRT(5-2)</f>
        <v>117.73882786232372</v>
      </c>
      <c r="DF59" s="3">
        <f>STDEV(K59,Y59,AM59,BA59,CC59)/SQRT(5-2)</f>
        <v>247.83602633206257</v>
      </c>
      <c r="DG59" s="3">
        <f>STDEV(L59,Z59,AN59,BB59,CD59)/SQRT(5-2)</f>
        <v>1.4550150627149757E-2</v>
      </c>
      <c r="DH59" s="3">
        <f>STDEV(M59,AA59,AO59,BC59,CE59)/SQRT(5-2)</f>
        <v>2.9020715380740365E-2</v>
      </c>
      <c r="DI59" s="3">
        <f>STDEV(N59,AB59,AP59,BD59,CF59)/SQRT(5-2)</f>
        <v>1.4944913301097823E-2</v>
      </c>
      <c r="DK59" s="4"/>
    </row>
    <row r="60" spans="1:115" ht="15.75" x14ac:dyDescent="0.25">
      <c r="A60" s="3">
        <v>1564331193.5999999</v>
      </c>
      <c r="B60" s="3">
        <v>6</v>
      </c>
      <c r="C60" s="3" t="s">
        <v>26</v>
      </c>
      <c r="D60" s="3">
        <v>1.2537976377348633E-3</v>
      </c>
      <c r="E60" s="3">
        <v>9.5818679932655257</v>
      </c>
      <c r="F60" s="3">
        <v>386.10816129032298</v>
      </c>
      <c r="G60" s="3">
        <v>211.09785276743352</v>
      </c>
      <c r="H60" s="3">
        <v>9.2652787835982228E-2</v>
      </c>
      <c r="I60" s="3">
        <v>2630.74</v>
      </c>
      <c r="J60" s="3">
        <v>731.96782352941204</v>
      </c>
      <c r="K60" s="3">
        <v>1806.78</v>
      </c>
      <c r="L60" s="3">
        <v>0.59487717180320132</v>
      </c>
      <c r="M60" s="3">
        <v>0.45603781312611374</v>
      </c>
      <c r="N60" s="3">
        <v>200.001225806452</v>
      </c>
      <c r="O60" s="3">
        <v>1564330345.0999999</v>
      </c>
      <c r="P60" s="3" t="s">
        <v>1</v>
      </c>
      <c r="Q60" s="3" t="s">
        <v>26</v>
      </c>
      <c r="R60" s="3">
        <v>1.0498863017393075E-3</v>
      </c>
      <c r="S60" s="3">
        <v>6.8317063135287794</v>
      </c>
      <c r="T60" s="3">
        <v>389.30700000000002</v>
      </c>
      <c r="U60" s="3">
        <v>217.32372948929253</v>
      </c>
      <c r="V60" s="3">
        <v>6.744731410116403E-2</v>
      </c>
      <c r="W60" s="3">
        <v>2774.67</v>
      </c>
      <c r="X60" s="3">
        <v>896.95035294117599</v>
      </c>
      <c r="Y60" s="3">
        <v>1899.32</v>
      </c>
      <c r="Z60" s="3">
        <v>0.52775185174632178</v>
      </c>
      <c r="AA60" s="3">
        <v>0.46087547122127931</v>
      </c>
      <c r="AB60" s="3">
        <v>200.01300000000001</v>
      </c>
      <c r="AC60" s="3">
        <v>1564330613.5999999</v>
      </c>
      <c r="AD60" s="3" t="s">
        <v>5</v>
      </c>
      <c r="AE60" s="3" t="s">
        <v>26</v>
      </c>
      <c r="AF60" s="3">
        <v>1.0505454035319357E-3</v>
      </c>
      <c r="AG60" s="3">
        <v>8.2511248587722488</v>
      </c>
      <c r="AH60" s="3">
        <v>386.99400000000003</v>
      </c>
      <c r="AI60" s="3">
        <v>182.7791189904917</v>
      </c>
      <c r="AJ60" s="3">
        <v>6.7951726333275536E-2</v>
      </c>
      <c r="AK60" s="3">
        <v>2563.75</v>
      </c>
      <c r="AL60" s="3">
        <v>764.28852941176501</v>
      </c>
      <c r="AM60" s="3">
        <v>1704.87</v>
      </c>
      <c r="AN60" s="3">
        <v>0.55170275187447426</v>
      </c>
      <c r="AO60" s="3">
        <v>0.50378034688861917</v>
      </c>
      <c r="AP60" s="3">
        <v>200.02199999999999</v>
      </c>
      <c r="AQ60" s="3">
        <v>3449.5999999046298</v>
      </c>
      <c r="AR60" s="3">
        <v>3</v>
      </c>
      <c r="AS60" s="3" t="s">
        <v>26</v>
      </c>
      <c r="AT60" s="3">
        <v>9.029692440321545E-4</v>
      </c>
      <c r="AU60" s="3">
        <v>6.6964287968753</v>
      </c>
      <c r="AV60" s="3">
        <v>389.61799999999999</v>
      </c>
      <c r="AW60" s="3">
        <v>204.24115704423178</v>
      </c>
      <c r="AX60" s="3">
        <v>6.0868388884885459E-2</v>
      </c>
      <c r="AY60" s="3">
        <v>1930.56</v>
      </c>
      <c r="AZ60" s="3">
        <v>554.92882352941206</v>
      </c>
      <c r="BA60" s="3">
        <v>1317.01</v>
      </c>
      <c r="BB60" s="3">
        <v>0.5786449430684566</v>
      </c>
      <c r="BC60" s="3">
        <v>0.46586586282564291</v>
      </c>
      <c r="BD60" s="3">
        <v>200.04599999999999</v>
      </c>
      <c r="BE60" s="3">
        <v>1564330692</v>
      </c>
      <c r="BF60" s="3" t="s">
        <v>22</v>
      </c>
      <c r="BG60" s="3" t="s">
        <v>27</v>
      </c>
      <c r="BH60" s="3">
        <v>1.0126267074321365E-3</v>
      </c>
      <c r="BI60" s="3">
        <v>7.3654294802350249</v>
      </c>
      <c r="BJ60" s="3">
        <v>388.36</v>
      </c>
      <c r="BK60" s="3">
        <v>200.55148945247808</v>
      </c>
      <c r="BL60" s="3">
        <v>6.6199971096530016E-2</v>
      </c>
      <c r="BM60" s="3">
        <v>2345.3000000000002</v>
      </c>
      <c r="BN60" s="3">
        <v>689.09564705882406</v>
      </c>
      <c r="BO60" s="3">
        <v>1523.57</v>
      </c>
      <c r="BP60" s="3">
        <v>0.54770988726555125</v>
      </c>
      <c r="BQ60" s="3">
        <v>0.53934509080646131</v>
      </c>
      <c r="BR60" s="3">
        <v>199.952</v>
      </c>
      <c r="BS60" s="3">
        <v>1564504118</v>
      </c>
      <c r="BT60" s="3" t="s">
        <v>23</v>
      </c>
      <c r="BU60" s="3" t="s">
        <v>26</v>
      </c>
      <c r="BV60" s="3">
        <v>1.5209794946171808E-3</v>
      </c>
      <c r="BW60" s="3">
        <v>7.7585052992523211</v>
      </c>
      <c r="BX60" s="3">
        <v>392.27474193548397</v>
      </c>
      <c r="BY60" s="3">
        <v>259.3837624088236</v>
      </c>
      <c r="BZ60" s="3">
        <v>0.10093217933744529</v>
      </c>
      <c r="CA60" s="3">
        <v>1352.89</v>
      </c>
      <c r="CB60" s="3">
        <v>367.39482352941201</v>
      </c>
      <c r="CC60" s="3">
        <v>858.38900000000001</v>
      </c>
      <c r="CD60" s="3">
        <v>0.57199495388522914</v>
      </c>
      <c r="CE60" s="3">
        <v>0.57608030857804571</v>
      </c>
      <c r="CF60" s="3">
        <v>199.98483870967701</v>
      </c>
      <c r="CH60" s="3">
        <f>AVERAGE(A60,O60,AC60,AQ60,BS60)</f>
        <v>1251499943.98</v>
      </c>
      <c r="CI60" s="3">
        <f>(CH60-CH$3)/60</f>
        <v>58.267000003655752</v>
      </c>
      <c r="CL60" s="3">
        <v>58.595370372136436</v>
      </c>
      <c r="CM60" s="3">
        <f>AVERAGE(D60,R60,AF60,AT60,BV60)</f>
        <v>1.1556356163310885E-3</v>
      </c>
      <c r="CN60" s="3">
        <f>AVERAGE(E60,S60,AG60,AU60,BW60)</f>
        <v>7.8239266523388356</v>
      </c>
      <c r="CO60" s="3">
        <f>AVERAGE(F60,T60,AH60,AV60,BX60)</f>
        <v>388.8603806451614</v>
      </c>
      <c r="CP60" s="3">
        <f>AVERAGE(G60,U60,AI60,AW60,BY60)</f>
        <v>214.96512414005466</v>
      </c>
      <c r="CQ60" s="3">
        <f>AVERAGE(H60,V60,AJ60,AX60,BZ60)</f>
        <v>7.7970479298550513E-2</v>
      </c>
      <c r="CR60" s="3">
        <f>AVERAGE(I60,W60,AK60,AY60,CA60)</f>
        <v>2250.5219999999999</v>
      </c>
      <c r="CS60" s="3">
        <f>AVERAGE(J60,X60,AL60,AZ60,CB60)</f>
        <v>663.10607058823541</v>
      </c>
      <c r="CT60" s="3">
        <f>AVERAGE(K60,Y60,AM60,BA60,CC60)</f>
        <v>1517.2737999999999</v>
      </c>
      <c r="CU60" s="3">
        <f>AVERAGE(L60,Z60,AN60,BB60,CD60)</f>
        <v>0.56499433447553671</v>
      </c>
      <c r="CV60" s="3">
        <f>AVERAGE(M60,AA60,AO60,BC60,CE60)</f>
        <v>0.49252796052794012</v>
      </c>
      <c r="CW60" s="3">
        <f>AVERAGE(N60,AB60,AP60,BD60,CF60)</f>
        <v>200.0134129032258</v>
      </c>
      <c r="CY60" s="3">
        <f>STDEV(D60,R60,AF60,AT60,BV60)/SQRT(5-2)</f>
        <v>1.3819644770540244E-4</v>
      </c>
      <c r="CZ60" s="3">
        <f>STDEV(E60,S60,AG60,AU60,BW60)/SQRT(5-2)</f>
        <v>0.679024338909754</v>
      </c>
      <c r="DA60" s="3">
        <f>STDEV(F60,T60,AH60,AV60,BX60)/SQRT(5-2)</f>
        <v>1.3990891991332528</v>
      </c>
      <c r="DB60" s="3">
        <f>STDEV(G60,U60,AI60,AW60,BY60)/SQRT(5-2)</f>
        <v>16.187640940119113</v>
      </c>
      <c r="DC60" s="3">
        <f>STDEV(H60,V60,AJ60,AX60,BZ60)/SQRT(5-2)</f>
        <v>1.0191515122608857E-2</v>
      </c>
      <c r="DD60" s="3">
        <f>STDEV(I60,W60,AK60,AY60,CA60)/SQRT(5-2)</f>
        <v>344.66499704785855</v>
      </c>
      <c r="DE60" s="3">
        <f>STDEV(J60,X60,AL60,AZ60,CB60)/SQRT(5-2)</f>
        <v>118.60664603328466</v>
      </c>
      <c r="DF60" s="3">
        <f>STDEV(K60,Y60,AM60,BA60,CC60)/SQRT(5-2)</f>
        <v>248.19351359520559</v>
      </c>
      <c r="DG60" s="3">
        <f>STDEV(L60,Z60,AN60,BB60,CD60)/SQRT(5-2)</f>
        <v>1.4977762521220321E-2</v>
      </c>
      <c r="DH60" s="3">
        <f>STDEV(M60,AA60,AO60,BC60,CE60)/SQRT(5-2)</f>
        <v>2.9085920783800356E-2</v>
      </c>
      <c r="DI60" s="3">
        <f>STDEV(N60,AB60,AP60,BD60,CF60)/SQRT(5-2)</f>
        <v>1.3231394046583782E-2</v>
      </c>
      <c r="DK60" s="4"/>
    </row>
    <row r="61" spans="1:115" ht="15.75" x14ac:dyDescent="0.25">
      <c r="A61" s="3">
        <v>1564331193.5999999</v>
      </c>
      <c r="B61" s="3">
        <v>6</v>
      </c>
      <c r="C61" s="3" t="s">
        <v>26</v>
      </c>
      <c r="D61" s="3">
        <v>1.2537976377348633E-3</v>
      </c>
      <c r="E61" s="3">
        <v>9.5818679932655257</v>
      </c>
      <c r="F61" s="3">
        <v>386.10816129032298</v>
      </c>
      <c r="G61" s="3">
        <v>211.09785276743352</v>
      </c>
      <c r="H61" s="3">
        <v>9.2652787835982228E-2</v>
      </c>
      <c r="I61" s="3">
        <v>2630.74</v>
      </c>
      <c r="J61" s="3">
        <v>731.96782352941204</v>
      </c>
      <c r="K61" s="3">
        <v>1806.78</v>
      </c>
      <c r="L61" s="3">
        <v>0.59487717180320132</v>
      </c>
      <c r="M61" s="3">
        <v>0.45603781312611374</v>
      </c>
      <c r="N61" s="3">
        <v>200.001225806452</v>
      </c>
      <c r="O61" s="3">
        <v>1564330405.0999999</v>
      </c>
      <c r="P61" s="3" t="s">
        <v>1</v>
      </c>
      <c r="Q61" s="3" t="s">
        <v>26</v>
      </c>
      <c r="R61" s="3">
        <v>1.0549425333777865E-3</v>
      </c>
      <c r="S61" s="3">
        <v>6.7861651785705881</v>
      </c>
      <c r="T61" s="3">
        <v>389.33600000000001</v>
      </c>
      <c r="U61" s="3">
        <v>218.39940767556197</v>
      </c>
      <c r="V61" s="3">
        <v>6.7448193548903274E-2</v>
      </c>
      <c r="W61" s="3">
        <v>2774.67</v>
      </c>
      <c r="X61" s="3">
        <v>901.61694117647096</v>
      </c>
      <c r="Y61" s="3">
        <v>1902.69</v>
      </c>
      <c r="Z61" s="3">
        <v>0.5261356599464595</v>
      </c>
      <c r="AA61" s="3">
        <v>0.45828800277501852</v>
      </c>
      <c r="AB61" s="3">
        <v>200.01900000000001</v>
      </c>
      <c r="AC61" s="3">
        <v>1564330673.5999999</v>
      </c>
      <c r="AD61" s="3" t="s">
        <v>5</v>
      </c>
      <c r="AE61" s="3" t="s">
        <v>26</v>
      </c>
      <c r="AF61" s="3">
        <v>1.0008393214156544E-3</v>
      </c>
      <c r="AG61" s="3">
        <v>8.2544167333795535</v>
      </c>
      <c r="AH61" s="3">
        <v>387.01100000000002</v>
      </c>
      <c r="AI61" s="3">
        <v>173.91649177395371</v>
      </c>
      <c r="AJ61" s="3">
        <v>6.4963224300289585E-2</v>
      </c>
      <c r="AK61" s="3">
        <v>2563.75</v>
      </c>
      <c r="AL61" s="3">
        <v>768.13547058823497</v>
      </c>
      <c r="AM61" s="3">
        <v>1706.87</v>
      </c>
      <c r="AN61" s="3">
        <v>0.54997423905263143</v>
      </c>
      <c r="AO61" s="3">
        <v>0.502018314224282</v>
      </c>
      <c r="AP61" s="3">
        <v>200.02799999999999</v>
      </c>
      <c r="AQ61" s="3">
        <v>3519.5999999046298</v>
      </c>
      <c r="AR61" s="3">
        <v>3</v>
      </c>
      <c r="AS61" s="3" t="s">
        <v>26</v>
      </c>
      <c r="AT61" s="3">
        <v>8.9185164987285685E-4</v>
      </c>
      <c r="AU61" s="3">
        <v>6.8918350573918934</v>
      </c>
      <c r="AV61" s="3">
        <v>389.322</v>
      </c>
      <c r="AW61" s="3">
        <v>196.9695857816202</v>
      </c>
      <c r="AX61" s="3">
        <v>6.0242154244155348E-2</v>
      </c>
      <c r="AY61" s="3">
        <v>1930.56</v>
      </c>
      <c r="AZ61" s="3">
        <v>556.380058823529</v>
      </c>
      <c r="BA61" s="3">
        <v>1322.88</v>
      </c>
      <c r="BB61" s="3">
        <v>0.57941758978627766</v>
      </c>
      <c r="BC61" s="3">
        <v>0.45936139332365733</v>
      </c>
      <c r="BD61" s="3">
        <v>200.047</v>
      </c>
      <c r="BE61" s="3">
        <v>1564330752</v>
      </c>
      <c r="BF61" s="3" t="s">
        <v>22</v>
      </c>
      <c r="BG61" s="3" t="s">
        <v>27</v>
      </c>
      <c r="BH61" s="3">
        <v>1.0123346003924876E-3</v>
      </c>
      <c r="BI61" s="3">
        <v>7.4276757276130816</v>
      </c>
      <c r="BJ61" s="3">
        <v>388.34300000000002</v>
      </c>
      <c r="BK61" s="3">
        <v>198.84527527021501</v>
      </c>
      <c r="BL61" s="3">
        <v>6.6136466321316742E-2</v>
      </c>
      <c r="BM61" s="3">
        <v>2345.3000000000002</v>
      </c>
      <c r="BN61" s="3">
        <v>694.14988235294095</v>
      </c>
      <c r="BO61" s="3">
        <v>1528.28</v>
      </c>
      <c r="BP61" s="3">
        <v>0.54579665875825045</v>
      </c>
      <c r="BQ61" s="3">
        <v>0.53460098934750189</v>
      </c>
      <c r="BR61" s="3">
        <v>199.96899999999999</v>
      </c>
      <c r="BS61" s="3">
        <v>1564504118</v>
      </c>
      <c r="BT61" s="3" t="s">
        <v>23</v>
      </c>
      <c r="BU61" s="3" t="s">
        <v>26</v>
      </c>
      <c r="BV61" s="3">
        <v>1.5209794946171808E-3</v>
      </c>
      <c r="BW61" s="3">
        <v>7.7585052992523211</v>
      </c>
      <c r="BX61" s="3">
        <v>392.27474193548397</v>
      </c>
      <c r="BY61" s="3">
        <v>259.3837624088236</v>
      </c>
      <c r="BZ61" s="3">
        <v>0.10093217933744529</v>
      </c>
      <c r="CA61" s="3">
        <v>1352.89</v>
      </c>
      <c r="CB61" s="3">
        <v>367.39482352941201</v>
      </c>
      <c r="CC61" s="3">
        <v>858.38900000000001</v>
      </c>
      <c r="CD61" s="3">
        <v>0.57199495388522914</v>
      </c>
      <c r="CE61" s="3">
        <v>0.57608030857804571</v>
      </c>
      <c r="CF61" s="3">
        <v>199.98483870967701</v>
      </c>
      <c r="CH61" s="3">
        <f>AVERAGE(A61,O61,AC61,AQ61,BS61)</f>
        <v>1251499981.98</v>
      </c>
      <c r="CI61" s="3">
        <f>(CH61-CH$3)/60</f>
        <v>58.900333336989085</v>
      </c>
      <c r="CL61" s="3">
        <v>58.928703705469765</v>
      </c>
      <c r="CM61" s="3">
        <f>AVERAGE(D61,R61,AF61,AT61,BV61)</f>
        <v>1.1444821274036684E-3</v>
      </c>
      <c r="CN61" s="3">
        <f>AVERAGE(E61,S61,AG61,AU61,BW61)</f>
        <v>7.854558052371976</v>
      </c>
      <c r="CO61" s="3">
        <f>AVERAGE(F61,T61,AH61,AV61,BX61)</f>
        <v>388.81038064516139</v>
      </c>
      <c r="CP61" s="3">
        <f>AVERAGE(G61,U61,AI61,AW61,BY61)</f>
        <v>211.95342008147864</v>
      </c>
      <c r="CQ61" s="3">
        <f>AVERAGE(H61,V61,AJ61,AX61,BZ61)</f>
        <v>7.7247707853355135E-2</v>
      </c>
      <c r="CR61" s="3">
        <f>AVERAGE(I61,W61,AK61,AY61,CA61)</f>
        <v>2250.5219999999999</v>
      </c>
      <c r="CS61" s="3">
        <f>AVERAGE(J61,X61,AL61,AZ61,CB61)</f>
        <v>665.09902352941185</v>
      </c>
      <c r="CT61" s="3">
        <f>AVERAGE(K61,Y61,AM61,BA61,CC61)</f>
        <v>1519.5218</v>
      </c>
      <c r="CU61" s="3">
        <f>AVERAGE(L61,Z61,AN61,BB61,CD61)</f>
        <v>0.5644799228947599</v>
      </c>
      <c r="CV61" s="3">
        <f>AVERAGE(M61,AA61,AO61,BC61,CE61)</f>
        <v>0.49035716640542348</v>
      </c>
      <c r="CW61" s="3">
        <f>AVERAGE(N61,AB61,AP61,BD61,CF61)</f>
        <v>200.0160129032258</v>
      </c>
      <c r="CY61" s="3">
        <f>STDEV(D61,R61,AF61,AT61,BV61)/SQRT(5-2)</f>
        <v>1.4322851819893498E-4</v>
      </c>
      <c r="CZ61" s="3">
        <f>STDEV(E61,S61,AG61,AU61,BW61)/SQRT(5-2)</f>
        <v>0.65960920412024249</v>
      </c>
      <c r="DA61" s="3">
        <f>STDEV(F61,T61,AH61,AV61,BX61)/SQRT(5-2)</f>
        <v>1.3868306003304993</v>
      </c>
      <c r="DB61" s="3">
        <f>STDEV(G61,U61,AI61,AW61,BY61)/SQRT(5-2)</f>
        <v>18.17333974576129</v>
      </c>
      <c r="DC61" s="3">
        <f>STDEV(H61,V61,AJ61,AX61,BZ61)/SQRT(5-2)</f>
        <v>1.054513532818128E-2</v>
      </c>
      <c r="DD61" s="3">
        <f>STDEV(I61,W61,AK61,AY61,CA61)/SQRT(5-2)</f>
        <v>344.66499704785855</v>
      </c>
      <c r="DE61" s="3">
        <f>STDEV(J61,X61,AL61,AZ61,CB61)/SQRT(5-2)</f>
        <v>119.5394897054266</v>
      </c>
      <c r="DF61" s="3">
        <f>STDEV(K61,Y61,AM61,BA61,CC61)/SQRT(5-2)</f>
        <v>248.36113956374078</v>
      </c>
      <c r="DG61" s="3">
        <f>STDEV(L61,Z61,AN61,BB61,CD61)/SQRT(5-2)</f>
        <v>1.5503493393768795E-2</v>
      </c>
      <c r="DH61" s="3">
        <f>STDEV(M61,AA61,AO61,BC61,CE61)/SQRT(5-2)</f>
        <v>2.9792933567655725E-2</v>
      </c>
      <c r="DI61" s="3">
        <f>STDEV(N61,AB61,AP61,BD61,CF61)/SQRT(5-2)</f>
        <v>1.3854307323961113E-2</v>
      </c>
      <c r="DK61" s="4"/>
    </row>
    <row r="62" spans="1:115" ht="15.75" x14ac:dyDescent="0.25">
      <c r="A62" s="3">
        <v>1564331193.5999999</v>
      </c>
      <c r="B62" s="3">
        <v>6</v>
      </c>
      <c r="C62" s="3" t="s">
        <v>26</v>
      </c>
      <c r="D62" s="3">
        <v>1.2537976377348633E-3</v>
      </c>
      <c r="E62" s="3">
        <v>9.5818679932655257</v>
      </c>
      <c r="F62" s="3">
        <v>386.10816129032298</v>
      </c>
      <c r="G62" s="3">
        <v>211.09785276743352</v>
      </c>
      <c r="H62" s="3">
        <v>9.2652787835982228E-2</v>
      </c>
      <c r="I62" s="3">
        <v>2630.74</v>
      </c>
      <c r="J62" s="3">
        <v>731.96782352941204</v>
      </c>
      <c r="K62" s="3">
        <v>1806.78</v>
      </c>
      <c r="L62" s="3">
        <v>0.59487717180320132</v>
      </c>
      <c r="M62" s="3">
        <v>0.45603781312611374</v>
      </c>
      <c r="N62" s="3">
        <v>200.001225806452</v>
      </c>
      <c r="O62" s="3">
        <v>1564330465.0999999</v>
      </c>
      <c r="P62" s="3" t="s">
        <v>1</v>
      </c>
      <c r="Q62" s="3" t="s">
        <v>26</v>
      </c>
      <c r="R62" s="3">
        <v>1.0422730640871362E-3</v>
      </c>
      <c r="S62" s="3">
        <v>6.7774338520890147</v>
      </c>
      <c r="T62" s="3">
        <v>389.351</v>
      </c>
      <c r="U62" s="3">
        <v>216.78965387247933</v>
      </c>
      <c r="V62" s="3">
        <v>6.6677782009971737E-2</v>
      </c>
      <c r="W62" s="3">
        <v>2774.67</v>
      </c>
      <c r="X62" s="3">
        <v>906.04164705882397</v>
      </c>
      <c r="Y62" s="3">
        <v>1908.17</v>
      </c>
      <c r="Z62" s="3">
        <v>0.52517771107457722</v>
      </c>
      <c r="AA62" s="3">
        <v>0.45410000157218694</v>
      </c>
      <c r="AB62" s="3">
        <v>200.02500000000001</v>
      </c>
      <c r="AC62" s="3">
        <v>1564330733.5999999</v>
      </c>
      <c r="AD62" s="3" t="s">
        <v>5</v>
      </c>
      <c r="AE62" s="3" t="s">
        <v>26</v>
      </c>
      <c r="AF62" s="3">
        <v>1.025147566078673E-3</v>
      </c>
      <c r="AG62" s="3">
        <v>8.2491125732384027</v>
      </c>
      <c r="AH62" s="3">
        <v>387.02499999999998</v>
      </c>
      <c r="AI62" s="3">
        <v>179.88005165235631</v>
      </c>
      <c r="AJ62" s="3">
        <v>6.6892276769263764E-2</v>
      </c>
      <c r="AK62" s="3">
        <v>2563.75</v>
      </c>
      <c r="AL62" s="3">
        <v>772.505647058823</v>
      </c>
      <c r="AM62" s="3">
        <v>1710.16</v>
      </c>
      <c r="AN62" s="3">
        <v>0.54828457743203973</v>
      </c>
      <c r="AO62" s="3">
        <v>0.49912873649249184</v>
      </c>
      <c r="AP62" s="3">
        <v>200.01599999999999</v>
      </c>
      <c r="AQ62" s="3">
        <v>3579.5999999046298</v>
      </c>
      <c r="AR62" s="3">
        <v>3</v>
      </c>
      <c r="AS62" s="3" t="s">
        <v>26</v>
      </c>
      <c r="AT62" s="3">
        <v>9.0676051040964331E-4</v>
      </c>
      <c r="AU62" s="3">
        <v>6.6159073154765595</v>
      </c>
      <c r="AV62" s="3">
        <v>389.697</v>
      </c>
      <c r="AW62" s="3">
        <v>207.73916620761466</v>
      </c>
      <c r="AX62" s="3">
        <v>6.1325074931058224E-2</v>
      </c>
      <c r="AY62" s="3">
        <v>1930.56</v>
      </c>
      <c r="AZ62" s="3">
        <v>559.09447058823503</v>
      </c>
      <c r="BA62" s="3">
        <v>1329.55</v>
      </c>
      <c r="BB62" s="3">
        <v>0.57948593840905938</v>
      </c>
      <c r="BC62" s="3">
        <v>0.45204016396525143</v>
      </c>
      <c r="BD62" s="3">
        <v>200.06100000000001</v>
      </c>
      <c r="BE62" s="3">
        <v>1564330812</v>
      </c>
      <c r="BF62" s="3" t="s">
        <v>22</v>
      </c>
      <c r="BG62" s="3" t="s">
        <v>27</v>
      </c>
      <c r="BH62" s="3">
        <v>9.9731126200981149E-4</v>
      </c>
      <c r="BI62" s="3">
        <v>7.2569703312830338</v>
      </c>
      <c r="BJ62" s="3">
        <v>388.52600000000001</v>
      </c>
      <c r="BK62" s="3">
        <v>200.03098473572058</v>
      </c>
      <c r="BL62" s="3">
        <v>6.4968411063659401E-2</v>
      </c>
      <c r="BM62" s="3">
        <v>2345.3000000000002</v>
      </c>
      <c r="BN62" s="3">
        <v>699.322</v>
      </c>
      <c r="BO62" s="3">
        <v>1532.62</v>
      </c>
      <c r="BP62" s="3">
        <v>0.54370815988307597</v>
      </c>
      <c r="BQ62" s="3">
        <v>0.53025537967663239</v>
      </c>
      <c r="BR62" s="3">
        <v>199.97200000000001</v>
      </c>
      <c r="BS62" s="3">
        <v>1564504188</v>
      </c>
      <c r="BT62" s="3" t="s">
        <v>23</v>
      </c>
      <c r="BU62" s="3" t="s">
        <v>26</v>
      </c>
      <c r="BV62" s="3">
        <v>1.503382532415664E-3</v>
      </c>
      <c r="BW62" s="3">
        <v>8.2930138425238233</v>
      </c>
      <c r="BX62" s="3">
        <v>391.78819354838703</v>
      </c>
      <c r="BY62" s="3">
        <v>242.06805432876899</v>
      </c>
      <c r="BZ62" s="3">
        <v>9.5097900802812288E-2</v>
      </c>
      <c r="CA62" s="3">
        <v>1352.89</v>
      </c>
      <c r="CB62" s="3">
        <v>496.64652941176502</v>
      </c>
      <c r="CC62" s="3">
        <v>557.93399999999997</v>
      </c>
      <c r="CD62" s="3">
        <v>0.10984716935737016</v>
      </c>
      <c r="CE62" s="3">
        <v>1.4248208569472378</v>
      </c>
      <c r="CF62" s="3">
        <v>1059.3677419354799</v>
      </c>
      <c r="CH62" s="3">
        <f>AVERAGE(A62,O62,AC62,AQ62,BS62)</f>
        <v>1251500031.98</v>
      </c>
      <c r="CI62" s="3">
        <f>(CH62-CH$3)/60</f>
        <v>59.733666670322421</v>
      </c>
      <c r="CL62" s="3">
        <v>59.262037038803101</v>
      </c>
      <c r="CM62" s="3">
        <f>AVERAGE(D62,R62,AF62,AT62,BV62)</f>
        <v>1.146272262145196E-3</v>
      </c>
      <c r="CN62" s="3">
        <f>AVERAGE(E62,S62,AG62,AU62,BW62)</f>
        <v>7.9034671153186649</v>
      </c>
      <c r="CO62" s="3">
        <f>AVERAGE(F62,T62,AH62,AV62,BX62)</f>
        <v>388.79387096774201</v>
      </c>
      <c r="CP62" s="3">
        <f>AVERAGE(G62,U62,AI62,AW62,BY62)</f>
        <v>211.51495576573058</v>
      </c>
      <c r="CQ62" s="3">
        <f>AVERAGE(H62,V62,AJ62,AX62,BZ62)</f>
        <v>7.652916446981764E-2</v>
      </c>
      <c r="CR62" s="3">
        <f>AVERAGE(I62,W62,AK62,AY62,CA62)</f>
        <v>2250.5219999999999</v>
      </c>
      <c r="CS62" s="3">
        <f>AVERAGE(J62,X62,AL62,AZ62,CB62)</f>
        <v>693.25122352941185</v>
      </c>
      <c r="CT62" s="3">
        <f>AVERAGE(K62,Y62,AM62,BA62,CC62)</f>
        <v>1462.5188000000001</v>
      </c>
      <c r="CU62" s="3">
        <f>AVERAGE(L62,Z62,AN62,BB62,CD62)</f>
        <v>0.47153451361524956</v>
      </c>
      <c r="CV62" s="3">
        <f>AVERAGE(M62,AA62,AO62,BC62,CE62)</f>
        <v>0.65722551442065635</v>
      </c>
      <c r="CW62" s="3">
        <f>AVERAGE(N62,AB62,AP62,BD62,CF62)</f>
        <v>371.8941935483864</v>
      </c>
      <c r="CY62" s="3">
        <f>STDEV(D62,R62,AF62,AT62,BV62)/SQRT(5-2)</f>
        <v>1.3599704529318089E-4</v>
      </c>
      <c r="CZ62" s="3">
        <f>STDEV(E62,S62,AG62,AU62,BW62)/SQRT(5-2)</f>
        <v>0.70793173461021042</v>
      </c>
      <c r="DA62" s="3">
        <f>STDEV(F62,T62,AH62,AV62,BX62)/SQRT(5-2)</f>
        <v>1.3049247582509458</v>
      </c>
      <c r="DB62" s="3">
        <f>STDEV(G62,U62,AI62,AW62,BY62)/SQRT(5-2)</f>
        <v>12.833913380443853</v>
      </c>
      <c r="DC62" s="3">
        <f>STDEV(H62,V62,AJ62,AX62,BZ62)/SQRT(5-2)</f>
        <v>9.2459580316845754E-3</v>
      </c>
      <c r="DD62" s="3">
        <f>STDEV(I62,W62,AK62,AY62,CA62)/SQRT(5-2)</f>
        <v>344.66499704785855</v>
      </c>
      <c r="DE62" s="3">
        <f>STDEV(J62,X62,AL62,AZ62,CB62)/SQRT(5-2)</f>
        <v>95.617050091837399</v>
      </c>
      <c r="DF62" s="3">
        <f>STDEV(K62,Y62,AM62,BA62,CC62)/SQRT(5-2)</f>
        <v>318.11964363385903</v>
      </c>
      <c r="DG62" s="3">
        <f>STDEV(L62,Z62,AN62,BB62,CD62)/SQRT(5-2)</f>
        <v>0.11777550020050255</v>
      </c>
      <c r="DH62" s="3">
        <f>STDEV(M62,AA62,AO62,BC62,CE62)/SQRT(5-2)</f>
        <v>0.24799776447638439</v>
      </c>
      <c r="DI62" s="3">
        <f>STDEV(N62,AB62,AP62,BD62,CF62)/SQRT(5-2)</f>
        <v>221.88113401934712</v>
      </c>
      <c r="DK62" s="4"/>
    </row>
    <row r="63" spans="1:115" ht="15.75" x14ac:dyDescent="0.25">
      <c r="A63" s="3">
        <v>1564331263.5999999</v>
      </c>
      <c r="B63" s="3">
        <v>6</v>
      </c>
      <c r="C63" s="3" t="s">
        <v>26</v>
      </c>
      <c r="D63" s="3">
        <v>2.1561585992765585E-3</v>
      </c>
      <c r="E63" s="3">
        <v>23.182366331193599</v>
      </c>
      <c r="F63" s="3">
        <v>366.90777419354902</v>
      </c>
      <c r="G63" s="3">
        <v>76.110120833705764</v>
      </c>
      <c r="H63" s="3">
        <v>0.13353554572552037</v>
      </c>
      <c r="I63" s="3">
        <v>2630.74</v>
      </c>
      <c r="J63" s="3">
        <v>775.28888235294096</v>
      </c>
      <c r="K63" s="3">
        <v>1011.99</v>
      </c>
      <c r="L63" s="3">
        <v>0.23389669625891463</v>
      </c>
      <c r="M63" s="3">
        <v>1.5995711420073317</v>
      </c>
      <c r="N63" s="3">
        <v>1799.9619354838701</v>
      </c>
      <c r="O63" s="3">
        <v>1564330525.0999999</v>
      </c>
      <c r="P63" s="3" t="s">
        <v>1</v>
      </c>
      <c r="Q63" s="3" t="s">
        <v>26</v>
      </c>
      <c r="R63" s="3">
        <v>1.0689107524937968E-3</v>
      </c>
      <c r="S63" s="3">
        <v>7.7898680292771383</v>
      </c>
      <c r="T63" s="3">
        <v>387.9</v>
      </c>
      <c r="U63" s="3">
        <v>170.48582256703335</v>
      </c>
      <c r="V63" s="3">
        <v>6.0266194715004023E-2</v>
      </c>
      <c r="W63" s="3">
        <v>2774.67</v>
      </c>
      <c r="X63" s="3">
        <v>1094.99688235294</v>
      </c>
      <c r="Y63" s="3">
        <v>1107.76</v>
      </c>
      <c r="Z63" s="3">
        <v>1.1521554891907981E-2</v>
      </c>
      <c r="AA63" s="3">
        <v>1.5047573481620569</v>
      </c>
      <c r="AB63" s="3">
        <v>1798.88</v>
      </c>
      <c r="AC63" s="3">
        <v>1564330793.5999999</v>
      </c>
      <c r="AD63" s="3" t="s">
        <v>5</v>
      </c>
      <c r="AE63" s="3" t="s">
        <v>26</v>
      </c>
      <c r="AF63" s="3">
        <v>1.0501361892566636E-3</v>
      </c>
      <c r="AG63" s="3">
        <v>8.1865354752244404</v>
      </c>
      <c r="AH63" s="3">
        <v>387.07</v>
      </c>
      <c r="AI63" s="3">
        <v>185.77500730075812</v>
      </c>
      <c r="AJ63" s="3">
        <v>6.843675501201886E-2</v>
      </c>
      <c r="AK63" s="3">
        <v>2563.75</v>
      </c>
      <c r="AL63" s="3">
        <v>776.89564705882401</v>
      </c>
      <c r="AM63" s="3">
        <v>1715.82</v>
      </c>
      <c r="AN63" s="3">
        <v>0.54721611412687576</v>
      </c>
      <c r="AO63" s="3">
        <v>0.49418353906586943</v>
      </c>
      <c r="AP63" s="3">
        <v>200.02699999999999</v>
      </c>
      <c r="AQ63" s="3">
        <v>3639.5999999046298</v>
      </c>
      <c r="AR63" s="3">
        <v>3</v>
      </c>
      <c r="AS63" s="3" t="s">
        <v>26</v>
      </c>
      <c r="AT63" s="3">
        <v>1.0817561868037818E-3</v>
      </c>
      <c r="AU63" s="3">
        <v>11.408319870407171</v>
      </c>
      <c r="AV63" s="3">
        <v>382.572</v>
      </c>
      <c r="AW63" s="3">
        <v>100.19646029924218</v>
      </c>
      <c r="AX63" s="3">
        <v>6.7039827002855004E-2</v>
      </c>
      <c r="AY63" s="3">
        <v>1930.56</v>
      </c>
      <c r="AZ63" s="3">
        <v>654.72729411764703</v>
      </c>
      <c r="BA63" s="3">
        <v>772.81500000000005</v>
      </c>
      <c r="BB63" s="3">
        <v>0.15280203655771818</v>
      </c>
      <c r="BC63" s="3">
        <v>1.4980881582267422</v>
      </c>
      <c r="BD63" s="3">
        <v>1799.97</v>
      </c>
      <c r="BE63" s="3">
        <v>1564330872</v>
      </c>
      <c r="BF63" s="3" t="s">
        <v>22</v>
      </c>
      <c r="BG63" s="3" t="s">
        <v>27</v>
      </c>
      <c r="BH63" s="3">
        <v>1.153182433030313E-3</v>
      </c>
      <c r="BI63" s="3">
        <v>9.9645729441688857</v>
      </c>
      <c r="BJ63" s="3">
        <v>384.29899999999998</v>
      </c>
      <c r="BK63" s="3">
        <v>109.9134112003505</v>
      </c>
      <c r="BL63" s="3">
        <v>6.0532151740794231E-2</v>
      </c>
      <c r="BM63" s="3">
        <v>2345.3000000000002</v>
      </c>
      <c r="BN63" s="3">
        <v>880.56111764705895</v>
      </c>
      <c r="BO63" s="3">
        <v>969.83799999999997</v>
      </c>
      <c r="BP63" s="3">
        <v>9.205339691055725E-2</v>
      </c>
      <c r="BQ63" s="3">
        <v>1.4182389223767271</v>
      </c>
      <c r="BR63" s="3">
        <v>1800.06</v>
      </c>
      <c r="BS63" s="3">
        <v>1564504258</v>
      </c>
      <c r="BT63" s="3" t="s">
        <v>23</v>
      </c>
      <c r="BU63" s="3" t="s">
        <v>26</v>
      </c>
      <c r="BV63" s="3">
        <v>3.2877056094717618E-3</v>
      </c>
      <c r="BW63" s="3">
        <v>23.869723432010851</v>
      </c>
      <c r="BX63" s="3">
        <v>376.82222580645202</v>
      </c>
      <c r="BY63" s="3">
        <v>166.38433749043421</v>
      </c>
      <c r="BZ63" s="3">
        <v>0.19392693439956404</v>
      </c>
      <c r="CA63" s="3">
        <v>1352.89</v>
      </c>
      <c r="CB63" s="3">
        <v>392.34917647058802</v>
      </c>
      <c r="CC63" s="3">
        <v>505.48</v>
      </c>
      <c r="CD63" s="3">
        <v>0.22380870366663763</v>
      </c>
      <c r="CE63" s="3">
        <v>1.6764461501938752</v>
      </c>
      <c r="CF63" s="3">
        <v>1800.0035483871</v>
      </c>
      <c r="CH63" s="3">
        <f>AVERAGE(A63,O63,AC63,AQ63,BS63)</f>
        <v>1251500095.98</v>
      </c>
      <c r="CI63" s="3">
        <f>(CH63-CH$3)/60</f>
        <v>60.800333336989084</v>
      </c>
      <c r="CL63" s="3">
        <v>59.595370372136436</v>
      </c>
      <c r="CM63" s="3">
        <f>AVERAGE(D63,R63,AF63,AT63,BV63)</f>
        <v>1.7289334674605126E-3</v>
      </c>
      <c r="CN63" s="3">
        <f>AVERAGE(E63,S63,AG63,AU63,BW63)</f>
        <v>14.88736262762264</v>
      </c>
      <c r="CO63" s="3">
        <f>AVERAGE(F63,T63,AH63,AV63,BX63)</f>
        <v>380.25440000000015</v>
      </c>
      <c r="CP63" s="3">
        <f>AVERAGE(G63,U63,AI63,AW63,BY63)</f>
        <v>139.79034969823471</v>
      </c>
      <c r="CQ63" s="3">
        <f>AVERAGE(H63,V63,AJ63,AX63,BZ63)</f>
        <v>0.10464105137099247</v>
      </c>
      <c r="CR63" s="3">
        <f>AVERAGE(I63,W63,AK63,AY63,CA63)</f>
        <v>2250.5219999999999</v>
      </c>
      <c r="CS63" s="3">
        <f>AVERAGE(J63,X63,AL63,AZ63,CB63)</f>
        <v>738.85157647058804</v>
      </c>
      <c r="CT63" s="3">
        <f>AVERAGE(K63,Y63,AM63,BA63,CC63)</f>
        <v>1022.7729999999999</v>
      </c>
      <c r="CU63" s="3">
        <f>AVERAGE(L63,Z63,AN63,BB63,CD63)</f>
        <v>0.23384902110041086</v>
      </c>
      <c r="CV63" s="3">
        <f>AVERAGE(M63,AA63,AO63,BC63,CE63)</f>
        <v>1.3546092675311752</v>
      </c>
      <c r="CW63" s="3">
        <f>AVERAGE(N63,AB63,AP63,BD63,CF63)</f>
        <v>1479.7684967741939</v>
      </c>
      <c r="CY63" s="3">
        <f>STDEV(D63,R63,AF63,AT63,BV63)/SQRT(5-2)</f>
        <v>5.7209600488997224E-4</v>
      </c>
      <c r="CZ63" s="3">
        <f>STDEV(E63,S63,AG63,AU63,BW63)/SQRT(5-2)</f>
        <v>4.6266361490545496</v>
      </c>
      <c r="DA63" s="3">
        <f>STDEV(F63,T63,AH63,AV63,BX63)/SQRT(5-2)</f>
        <v>5.0015923513773721</v>
      </c>
      <c r="DB63" s="3">
        <f>STDEV(G63,U63,AI63,AW63,BY63)/SQRT(5-2)</f>
        <v>27.968566585440414</v>
      </c>
      <c r="DC63" s="3">
        <f>STDEV(H63,V63,AJ63,AX63,BZ63)/SQRT(5-2)</f>
        <v>3.3541754779511428E-2</v>
      </c>
      <c r="DD63" s="3">
        <f>STDEV(I63,W63,AK63,AY63,CA63)/SQRT(5-2)</f>
        <v>344.66499704785855</v>
      </c>
      <c r="DE63" s="3">
        <f>STDEV(J63,X63,AL63,AZ63,CB63)/SQRT(5-2)</f>
        <v>146.27466047248188</v>
      </c>
      <c r="DF63" s="3">
        <f>STDEV(K63,Y63,AM63,BA63,CC63)/SQRT(5-2)</f>
        <v>261.04346015558406</v>
      </c>
      <c r="DG63" s="3">
        <f>STDEV(L63,Z63,AN63,BB63,CD63)/SQRT(5-2)</f>
        <v>0.11339380537647888</v>
      </c>
      <c r="DH63" s="3">
        <f>STDEV(M63,AA63,AO63,BC63,CE63)/SQRT(5-2)</f>
        <v>0.28092827841911533</v>
      </c>
      <c r="DI63" s="3">
        <f>STDEV(N63,AB63,AP63,BD63,CF63)/SQRT(5-2)</f>
        <v>413.03488343391388</v>
      </c>
      <c r="DK63" s="4"/>
    </row>
    <row r="64" spans="1:115" ht="15.75" x14ac:dyDescent="0.25">
      <c r="A64" s="3">
        <v>1564331333.5999999</v>
      </c>
      <c r="B64" s="3">
        <v>6</v>
      </c>
      <c r="C64" s="3" t="s">
        <v>26</v>
      </c>
      <c r="D64" s="3">
        <v>5.2578166023503807E-3</v>
      </c>
      <c r="E64" s="3">
        <v>39.398369106400317</v>
      </c>
      <c r="F64" s="3">
        <v>344.01612903225799</v>
      </c>
      <c r="G64" s="3">
        <v>155.24438737791255</v>
      </c>
      <c r="H64" s="3">
        <v>0.36960800048695042</v>
      </c>
      <c r="I64" s="3">
        <v>2630.74</v>
      </c>
      <c r="J64" s="3">
        <v>783.36400000000003</v>
      </c>
      <c r="K64" s="3">
        <v>1104.5</v>
      </c>
      <c r="L64" s="3">
        <v>0.29075237664101405</v>
      </c>
      <c r="M64" s="3">
        <v>1.381837935717519</v>
      </c>
      <c r="N64" s="3">
        <v>1800.0264516129</v>
      </c>
      <c r="O64" s="3">
        <v>1564330585.0999999</v>
      </c>
      <c r="P64" s="3" t="s">
        <v>1</v>
      </c>
      <c r="Q64" s="3" t="s">
        <v>26</v>
      </c>
      <c r="R64" s="3">
        <v>1.8146087694518079E-3</v>
      </c>
      <c r="S64" s="3">
        <v>18.625835679669279</v>
      </c>
      <c r="T64" s="3">
        <v>371.54500000000002</v>
      </c>
      <c r="U64" s="3">
        <v>61.781299355325956</v>
      </c>
      <c r="V64" s="3">
        <v>0.10027191692094456</v>
      </c>
      <c r="W64" s="3">
        <v>2774.67</v>
      </c>
      <c r="X64" s="3">
        <v>748.54394117647098</v>
      </c>
      <c r="Y64" s="3">
        <v>889.77499999999998</v>
      </c>
      <c r="Z64" s="3">
        <v>0.15872671048695342</v>
      </c>
      <c r="AA64" s="3">
        <v>2.1183950998848022</v>
      </c>
      <c r="AB64" s="3">
        <v>1800.07</v>
      </c>
      <c r="AC64" s="3">
        <v>1564330853.5999999</v>
      </c>
      <c r="AD64" s="3" t="s">
        <v>5</v>
      </c>
      <c r="AE64" s="3" t="s">
        <v>26</v>
      </c>
      <c r="AF64" s="3">
        <v>1.6461314489485497E-3</v>
      </c>
      <c r="AG64" s="3">
        <v>18.157238275966456</v>
      </c>
      <c r="AH64" s="3">
        <v>371.81</v>
      </c>
      <c r="AI64" s="3">
        <v>34.606049246191439</v>
      </c>
      <c r="AJ64" s="3">
        <v>8.9397185737360524E-2</v>
      </c>
      <c r="AK64" s="3">
        <v>2563.75</v>
      </c>
      <c r="AL64" s="3">
        <v>755.58523529411798</v>
      </c>
      <c r="AM64" s="3">
        <v>902.01499999999999</v>
      </c>
      <c r="AN64" s="3">
        <v>0.16233628565587266</v>
      </c>
      <c r="AO64" s="3">
        <v>1.8422476344628418</v>
      </c>
      <c r="AP64" s="3">
        <v>1800.02</v>
      </c>
      <c r="AQ64" s="3">
        <v>3699.5999999046298</v>
      </c>
      <c r="AR64" s="3">
        <v>3</v>
      </c>
      <c r="AS64" s="3" t="s">
        <v>26</v>
      </c>
      <c r="AT64" s="3">
        <v>2.3700288230926957E-3</v>
      </c>
      <c r="AU64" s="3">
        <v>22.220997563168552</v>
      </c>
      <c r="AV64" s="3">
        <v>366.16300000000001</v>
      </c>
      <c r="AW64" s="3">
        <v>129.45753483646052</v>
      </c>
      <c r="AX64" s="3">
        <v>0.15924156344593227</v>
      </c>
      <c r="AY64" s="3">
        <v>1930.56</v>
      </c>
      <c r="AZ64" s="3">
        <v>564.78805882352901</v>
      </c>
      <c r="BA64" s="3">
        <v>738.94299999999998</v>
      </c>
      <c r="BB64" s="3">
        <v>0.23568115697214942</v>
      </c>
      <c r="BC64" s="3">
        <v>1.6125966414188915</v>
      </c>
      <c r="BD64" s="3">
        <v>1799.83</v>
      </c>
      <c r="BE64" s="3">
        <v>1564330932</v>
      </c>
      <c r="BF64" s="3" t="s">
        <v>22</v>
      </c>
      <c r="BG64" s="3" t="s">
        <v>27</v>
      </c>
      <c r="BH64" s="3">
        <v>3.0145355159769357E-3</v>
      </c>
      <c r="BI64" s="3">
        <v>23.799743823602135</v>
      </c>
      <c r="BJ64" s="3">
        <v>363.04500000000002</v>
      </c>
      <c r="BK64" s="3">
        <v>134.14253370083424</v>
      </c>
      <c r="BL64" s="3">
        <v>0.17803858284059959</v>
      </c>
      <c r="BM64" s="3">
        <v>2345.3000000000002</v>
      </c>
      <c r="BN64" s="3">
        <v>706.48247058823495</v>
      </c>
      <c r="BO64" s="3">
        <v>889.1</v>
      </c>
      <c r="BP64" s="3">
        <v>0.2053959390527107</v>
      </c>
      <c r="BQ64" s="3">
        <v>1.6378360139466879</v>
      </c>
      <c r="BR64" s="3">
        <v>1800.24</v>
      </c>
      <c r="BS64" s="3">
        <v>1564504328</v>
      </c>
      <c r="BT64" s="3" t="s">
        <v>23</v>
      </c>
      <c r="BU64" s="3" t="s">
        <v>26</v>
      </c>
      <c r="BV64" s="3">
        <v>4.4574021008203747E-3</v>
      </c>
      <c r="BW64" s="3">
        <v>31.066736007338349</v>
      </c>
      <c r="BX64" s="3">
        <v>369.76541935483903</v>
      </c>
      <c r="BY64" s="3">
        <v>169.62933917288029</v>
      </c>
      <c r="BZ64" s="3">
        <v>0.26868984133760676</v>
      </c>
      <c r="CA64" s="3">
        <v>1352.89</v>
      </c>
      <c r="CB64" s="3">
        <v>388.27699999999999</v>
      </c>
      <c r="CC64" s="3">
        <v>524.86800000000005</v>
      </c>
      <c r="CD64" s="3">
        <v>0.26023876479419594</v>
      </c>
      <c r="CE64" s="3">
        <v>1.577581410945228</v>
      </c>
      <c r="CF64" s="3">
        <v>1799.98225806452</v>
      </c>
      <c r="CH64" s="3">
        <f>AVERAGE(A64,O64,AC64,AQ64,BS64)</f>
        <v>1251500159.98</v>
      </c>
      <c r="CI64" s="3">
        <f>(CH64-CH$3)/60</f>
        <v>61.867000003655754</v>
      </c>
      <c r="CL64" s="3">
        <v>59.928703705469765</v>
      </c>
      <c r="CM64" s="3">
        <f>AVERAGE(D64,R64,AF64,AT64,BV64)</f>
        <v>3.1091975489327614E-3</v>
      </c>
      <c r="CN64" s="3">
        <f>AVERAGE(E64,S64,AG64,AU64,BW64)</f>
        <v>25.893835326508587</v>
      </c>
      <c r="CO64" s="3">
        <f>AVERAGE(F64,T64,AH64,AV64,BX64)</f>
        <v>364.65990967741942</v>
      </c>
      <c r="CP64" s="3">
        <f>AVERAGE(G64,U64,AI64,AW64,BY64)</f>
        <v>110.14372199775417</v>
      </c>
      <c r="CQ64" s="3">
        <f>AVERAGE(H64,V64,AJ64,AX64,BZ64)</f>
        <v>0.19744170158575891</v>
      </c>
      <c r="CR64" s="3">
        <f>AVERAGE(I64,W64,AK64,AY64,CA64)</f>
        <v>2250.5219999999999</v>
      </c>
      <c r="CS64" s="3">
        <f>AVERAGE(J64,X64,AL64,AZ64,CB64)</f>
        <v>648.11164705882356</v>
      </c>
      <c r="CT64" s="3">
        <f>AVERAGE(K64,Y64,AM64,BA64,CC64)</f>
        <v>832.02020000000016</v>
      </c>
      <c r="CU64" s="3">
        <f>AVERAGE(L64,Z64,AN64,BB64,CD64)</f>
        <v>0.22154705891003709</v>
      </c>
      <c r="CV64" s="3">
        <f>AVERAGE(M64,AA64,AO64,BC64,CE64)</f>
        <v>1.7065317444858565</v>
      </c>
      <c r="CW64" s="3">
        <f>AVERAGE(N64,AB64,AP64,BD64,CF64)</f>
        <v>1799.9857419354837</v>
      </c>
      <c r="CY64" s="3">
        <f>STDEV(D64,R64,AF64,AT64,BV64)/SQRT(5-2)</f>
        <v>9.4855645924832939E-4</v>
      </c>
      <c r="CZ64" s="3">
        <f>STDEV(E64,S64,AG64,AU64,BW64)/SQRT(5-2)</f>
        <v>5.2859863798120088</v>
      </c>
      <c r="DA64" s="3">
        <f>STDEV(F64,T64,AH64,AV64,BX64)/SQRT(5-2)</f>
        <v>6.7885899940068288</v>
      </c>
      <c r="DB64" s="3">
        <f>STDEV(G64,U64,AI64,AW64,BY64)/SQRT(5-2)</f>
        <v>34.144906847354605</v>
      </c>
      <c r="DC64" s="3">
        <f>STDEV(H64,V64,AJ64,AX64,BZ64)/SQRT(5-2)</f>
        <v>6.9096772058020367E-2</v>
      </c>
      <c r="DD64" s="3">
        <f>STDEV(I64,W64,AK64,AY64,CA64)/SQRT(5-2)</f>
        <v>344.66499704785855</v>
      </c>
      <c r="DE64" s="3">
        <f>STDEV(J64,X64,AL64,AZ64,CB64)/SQRT(5-2)</f>
        <v>97.633362217454533</v>
      </c>
      <c r="DF64" s="3">
        <f>STDEV(K64,Y64,AM64,BA64,CC64)/SQRT(5-2)</f>
        <v>124.32684393793076</v>
      </c>
      <c r="DG64" s="3">
        <f>STDEV(L64,Z64,AN64,BB64,CD64)/SQRT(5-2)</f>
        <v>3.4081408274716361E-2</v>
      </c>
      <c r="DH64" s="3">
        <f>STDEV(M64,AA64,AO64,BC64,CE64)/SQRT(5-2)</f>
        <v>0.163025633943882</v>
      </c>
      <c r="DI64" s="3">
        <f>STDEV(N64,AB64,AP64,BD64,CF64)/SQRT(5-2)</f>
        <v>5.3383831885137879E-2</v>
      </c>
      <c r="DK64" s="4"/>
    </row>
    <row r="65" spans="1:115" ht="15.75" x14ac:dyDescent="0.25">
      <c r="A65" s="3">
        <v>1564331394</v>
      </c>
      <c r="B65" s="3">
        <v>6</v>
      </c>
      <c r="C65" s="3" t="s">
        <v>26</v>
      </c>
      <c r="D65" s="3">
        <v>5.6109564340912702E-3</v>
      </c>
      <c r="E65" s="3">
        <v>42.609372807667413</v>
      </c>
      <c r="F65" s="3">
        <v>337.16680645161301</v>
      </c>
      <c r="G65" s="3">
        <v>140.44068798001456</v>
      </c>
      <c r="H65" s="3">
        <v>0.38383500006885801</v>
      </c>
      <c r="I65" s="3">
        <v>2630.74</v>
      </c>
      <c r="J65" s="3">
        <v>783.08335294117705</v>
      </c>
      <c r="K65" s="3">
        <v>1118.2</v>
      </c>
      <c r="L65" s="3">
        <v>0.29969294138689229</v>
      </c>
      <c r="M65" s="3">
        <v>1.3526560543730994</v>
      </c>
      <c r="N65" s="3">
        <v>1800.0174193548401</v>
      </c>
      <c r="O65" s="3">
        <v>1564330645.0999999</v>
      </c>
      <c r="P65" s="3" t="s">
        <v>1</v>
      </c>
      <c r="Q65" s="3" t="s">
        <v>26</v>
      </c>
      <c r="R65" s="3">
        <v>2.7947945318449207E-3</v>
      </c>
      <c r="S65" s="3">
        <v>28.150424628146727</v>
      </c>
      <c r="T65" s="3">
        <v>357.04</v>
      </c>
      <c r="U65" s="3">
        <v>83.960022228995982</v>
      </c>
      <c r="V65" s="3">
        <v>0.17462134438559382</v>
      </c>
      <c r="W65" s="3">
        <v>2774.67</v>
      </c>
      <c r="X65" s="3">
        <v>760.47235294117604</v>
      </c>
      <c r="Y65" s="3">
        <v>970.64400000000001</v>
      </c>
      <c r="Z65" s="3">
        <v>0.21652804432812023</v>
      </c>
      <c r="AA65" s="3">
        <v>1.8585866702931251</v>
      </c>
      <c r="AB65" s="3">
        <v>1800.09</v>
      </c>
      <c r="AC65" s="3">
        <v>1564330914</v>
      </c>
      <c r="AD65" s="3" t="s">
        <v>5</v>
      </c>
      <c r="AE65" s="3" t="s">
        <v>26</v>
      </c>
      <c r="AF65" s="3">
        <v>3.271895642803052E-3</v>
      </c>
      <c r="AG65" s="3">
        <v>28.420104724967345</v>
      </c>
      <c r="AH65" s="3">
        <v>355.63400000000001</v>
      </c>
      <c r="AI65" s="3">
        <v>106.09806269800104</v>
      </c>
      <c r="AJ65" s="3">
        <v>0.19474638561920365</v>
      </c>
      <c r="AK65" s="3">
        <v>2563.75</v>
      </c>
      <c r="AL65" s="3">
        <v>736.868823529412</v>
      </c>
      <c r="AM65" s="3">
        <v>939.423</v>
      </c>
      <c r="AN65" s="3">
        <v>0.21561551768541753</v>
      </c>
      <c r="AO65" s="3">
        <v>1.7290688007425834</v>
      </c>
      <c r="AP65" s="3">
        <v>1799.9</v>
      </c>
      <c r="AQ65" s="3">
        <v>3759.5999999046298</v>
      </c>
      <c r="AR65" s="3">
        <v>3</v>
      </c>
      <c r="AS65" s="3" t="s">
        <v>26</v>
      </c>
      <c r="AT65" s="3">
        <v>3.106591849797757E-3</v>
      </c>
      <c r="AU65" s="3">
        <v>27.787128731668577</v>
      </c>
      <c r="AV65" s="3">
        <v>357.34300000000002</v>
      </c>
      <c r="AW65" s="3">
        <v>131.32049496441471</v>
      </c>
      <c r="AX65" s="3">
        <v>0.21087329155542603</v>
      </c>
      <c r="AY65" s="3">
        <v>1930.56</v>
      </c>
      <c r="AZ65" s="3">
        <v>562.665764705882</v>
      </c>
      <c r="BA65" s="3">
        <v>767.59699999999998</v>
      </c>
      <c r="BB65" s="3">
        <v>0.26697763969129373</v>
      </c>
      <c r="BC65" s="3">
        <v>1.5150697566561619</v>
      </c>
      <c r="BD65" s="3">
        <v>1799.91</v>
      </c>
      <c r="BE65" s="3">
        <v>1564330992</v>
      </c>
      <c r="BF65" s="3" t="s">
        <v>22</v>
      </c>
      <c r="BG65" s="3" t="s">
        <v>27</v>
      </c>
      <c r="BH65" s="3">
        <v>4.0069776510863221E-3</v>
      </c>
      <c r="BI65" s="3">
        <v>28.561628390210522</v>
      </c>
      <c r="BJ65" s="3">
        <v>354.92599999999999</v>
      </c>
      <c r="BK65" s="3">
        <v>147.13377499376833</v>
      </c>
      <c r="BL65" s="3">
        <v>0.23913291521560437</v>
      </c>
      <c r="BM65" s="3">
        <v>2345.3000000000002</v>
      </c>
      <c r="BN65" s="3">
        <v>707.24011764705904</v>
      </c>
      <c r="BO65" s="3">
        <v>922.33900000000006</v>
      </c>
      <c r="BP65" s="3">
        <v>0.23321022135347302</v>
      </c>
      <c r="BQ65" s="3">
        <v>1.5427744029039216</v>
      </c>
      <c r="BR65" s="3">
        <v>1799.88</v>
      </c>
      <c r="BS65" s="3">
        <v>1564504398</v>
      </c>
      <c r="BT65" s="3" t="s">
        <v>23</v>
      </c>
      <c r="BU65" s="3" t="s">
        <v>26</v>
      </c>
      <c r="BV65" s="3">
        <v>4.5395567056620194E-3</v>
      </c>
      <c r="BW65" s="3">
        <v>33.818506696602931</v>
      </c>
      <c r="BX65" s="3">
        <v>367.17235483871002</v>
      </c>
      <c r="BY65" s="3">
        <v>152.62584349590921</v>
      </c>
      <c r="BZ65" s="3">
        <v>0.27198399360361886</v>
      </c>
      <c r="CA65" s="3">
        <v>1352.89</v>
      </c>
      <c r="CB65" s="3">
        <v>385.17064705882399</v>
      </c>
      <c r="CC65" s="3">
        <v>531.68600000000004</v>
      </c>
      <c r="CD65" s="3">
        <v>0.27556744571265002</v>
      </c>
      <c r="CE65" s="3">
        <v>1.5445281613583957</v>
      </c>
      <c r="CF65" s="3">
        <v>1800.03096774194</v>
      </c>
      <c r="CH65" s="3">
        <f>AVERAGE(A65,O65,AC65,AQ65,BS65)</f>
        <v>1251500222.1400001</v>
      </c>
      <c r="CI65" s="3">
        <f>(CH65-CH$3)/60</f>
        <v>62.903000005086263</v>
      </c>
      <c r="CL65" s="3">
        <v>61.040000001589455</v>
      </c>
      <c r="CM65" s="3">
        <f>AVERAGE(D65,R65,AF65,AT65,BV65)</f>
        <v>3.864759032839804E-3</v>
      </c>
      <c r="CN65" s="3">
        <f>AVERAGE(E65,S65,AG65,AU65,BW65)</f>
        <v>32.157107517810594</v>
      </c>
      <c r="CO65" s="3">
        <f>AVERAGE(F65,T65,AH65,AV65,BX65)</f>
        <v>354.87123225806465</v>
      </c>
      <c r="CP65" s="3">
        <f>AVERAGE(G65,U65,AI65,AW65,BY65)</f>
        <v>122.88902227346709</v>
      </c>
      <c r="CQ65" s="3">
        <f>AVERAGE(H65,V65,AJ65,AX65,BZ65)</f>
        <v>0.24721200304654006</v>
      </c>
      <c r="CR65" s="3">
        <f>AVERAGE(I65,W65,AK65,AY65,CA65)</f>
        <v>2250.5219999999999</v>
      </c>
      <c r="CS65" s="3">
        <f>AVERAGE(J65,X65,AL65,AZ65,CB65)</f>
        <v>645.65218823529415</v>
      </c>
      <c r="CT65" s="3">
        <f>AVERAGE(K65,Y65,AM65,BA65,CC65)</f>
        <v>865.50999999999988</v>
      </c>
      <c r="CU65" s="3">
        <f>AVERAGE(L65,Z65,AN65,BB65,CD65)</f>
        <v>0.25487631776087472</v>
      </c>
      <c r="CV65" s="3">
        <f>AVERAGE(M65,AA65,AO65,BC65,CE65)</f>
        <v>1.5999818886846731</v>
      </c>
      <c r="CW65" s="3">
        <f>AVERAGE(N65,AB65,AP65,BD65,CF65)</f>
        <v>1799.9896774193562</v>
      </c>
      <c r="CY65" s="3">
        <f>STDEV(D65,R65,AF65,AT65,BV65)/SQRT(5-2)</f>
        <v>6.8164542184461429E-4</v>
      </c>
      <c r="CZ65" s="3">
        <f>STDEV(E65,S65,AG65,AU65,BW65)/SQRT(5-2)</f>
        <v>3.6643042673452171</v>
      </c>
      <c r="DA65" s="3">
        <f>STDEV(F65,T65,AH65,AV65,BX65)/SQRT(5-2)</f>
        <v>6.2992017602555741</v>
      </c>
      <c r="DB65" s="3">
        <f>STDEV(G65,U65,AI65,AW65,BY65)/SQRT(5-2)</f>
        <v>15.970891764799919</v>
      </c>
      <c r="DC65" s="3">
        <f>STDEV(H65,V65,AJ65,AX65,BZ65)/SQRT(5-2)</f>
        <v>4.8838203557952743E-2</v>
      </c>
      <c r="DD65" s="3">
        <f>STDEV(I65,W65,AK65,AY65,CA65)/SQRT(5-2)</f>
        <v>344.66499704785855</v>
      </c>
      <c r="DE65" s="3">
        <f>STDEV(J65,X65,AL65,AZ65,CB65)/SQRT(5-2)</f>
        <v>97.94932771325945</v>
      </c>
      <c r="DF65" s="3">
        <f>STDEV(K65,Y65,AM65,BA65,CC65)/SQRT(5-2)</f>
        <v>129.54855723177087</v>
      </c>
      <c r="DG65" s="3">
        <f>STDEV(L65,Z65,AN65,BB65,CD65)/SQRT(5-2)</f>
        <v>2.1593006235536227E-2</v>
      </c>
      <c r="DH65" s="3">
        <f>STDEV(M65,AA65,AO65,BC65,CE65)/SQRT(5-2)</f>
        <v>0.11364972440695548</v>
      </c>
      <c r="DI65" s="3">
        <f>STDEV(N65,AB65,AP65,BD65,CF65)/SQRT(5-2)</f>
        <v>4.7372334232917139E-2</v>
      </c>
      <c r="DK65" s="4"/>
    </row>
    <row r="66" spans="1:115" ht="15.75" x14ac:dyDescent="0.25">
      <c r="A66" s="3">
        <v>1564331464</v>
      </c>
      <c r="B66" s="3">
        <v>6</v>
      </c>
      <c r="C66" s="3" t="s">
        <v>26</v>
      </c>
      <c r="D66" s="3">
        <v>5.8326706573337845E-3</v>
      </c>
      <c r="E66" s="3">
        <v>43.958659717531091</v>
      </c>
      <c r="F66" s="3">
        <v>336.62177419354799</v>
      </c>
      <c r="G66" s="3">
        <v>140.66259800299704</v>
      </c>
      <c r="H66" s="3">
        <v>0.39868408581251374</v>
      </c>
      <c r="I66" s="3">
        <v>2630.74</v>
      </c>
      <c r="J66" s="3">
        <v>781.23417647058795</v>
      </c>
      <c r="K66" s="3">
        <v>1132.49</v>
      </c>
      <c r="L66" s="3">
        <v>0.31016240631653436</v>
      </c>
      <c r="M66" s="3">
        <v>1.3229697392471456</v>
      </c>
      <c r="N66" s="3">
        <v>1799.9851612903201</v>
      </c>
      <c r="O66" s="3">
        <v>1564330705.0999999</v>
      </c>
      <c r="P66" s="3" t="s">
        <v>1</v>
      </c>
      <c r="Q66" s="3" t="s">
        <v>26</v>
      </c>
      <c r="R66" s="3">
        <v>3.8573047383314673E-3</v>
      </c>
      <c r="S66" s="3">
        <v>31.497830050553233</v>
      </c>
      <c r="T66" s="3">
        <v>351.37900000000002</v>
      </c>
      <c r="U66" s="3">
        <v>123.02129072813821</v>
      </c>
      <c r="V66" s="3">
        <v>0.23828865109261879</v>
      </c>
      <c r="W66" s="3">
        <v>2774.67</v>
      </c>
      <c r="X66" s="3">
        <v>771.35329411764701</v>
      </c>
      <c r="Y66" s="3">
        <v>1012.36</v>
      </c>
      <c r="Z66" s="3">
        <v>0.23806423197514026</v>
      </c>
      <c r="AA66" s="3">
        <v>1.7407937887707929</v>
      </c>
      <c r="AB66" s="3">
        <v>1799.96</v>
      </c>
      <c r="AC66" s="3">
        <v>1564330974</v>
      </c>
      <c r="AD66" s="3" t="s">
        <v>5</v>
      </c>
      <c r="AE66" s="3" t="s">
        <v>26</v>
      </c>
      <c r="AF66" s="3">
        <v>3.6157262957680781E-3</v>
      </c>
      <c r="AG66" s="3">
        <v>32.320550851495085</v>
      </c>
      <c r="AH66" s="3">
        <v>349.642</v>
      </c>
      <c r="AI66" s="3">
        <v>93.817558013616448</v>
      </c>
      <c r="AJ66" s="3">
        <v>0.21660625600004751</v>
      </c>
      <c r="AK66" s="3">
        <v>2563.75</v>
      </c>
      <c r="AL66" s="3">
        <v>733.34535294117597</v>
      </c>
      <c r="AM66" s="3">
        <v>962.57899999999995</v>
      </c>
      <c r="AN66" s="3">
        <v>0.23814528164319393</v>
      </c>
      <c r="AO66" s="3">
        <v>1.6634177558413388</v>
      </c>
      <c r="AP66" s="3">
        <v>1800.18</v>
      </c>
      <c r="AQ66" s="3">
        <v>3819.5999999046298</v>
      </c>
      <c r="AR66" s="3">
        <v>3</v>
      </c>
      <c r="AS66" s="3" t="s">
        <v>26</v>
      </c>
      <c r="AT66" s="3">
        <v>3.408854483690992E-3</v>
      </c>
      <c r="AU66" s="3">
        <v>30.25119834392877</v>
      </c>
      <c r="AV66" s="3">
        <v>353.68599999999998</v>
      </c>
      <c r="AW66" s="3">
        <v>127.07800013816015</v>
      </c>
      <c r="AX66" s="3">
        <v>0.22978130860854123</v>
      </c>
      <c r="AY66" s="3">
        <v>1930.56</v>
      </c>
      <c r="AZ66" s="3">
        <v>561.11064705882302</v>
      </c>
      <c r="BA66" s="3">
        <v>782.75900000000001</v>
      </c>
      <c r="BB66" s="3">
        <v>0.28316295685029103</v>
      </c>
      <c r="BC66" s="3">
        <v>1.4663529898730003</v>
      </c>
      <c r="BD66" s="3">
        <v>1800.07</v>
      </c>
      <c r="BE66" s="3">
        <v>1564331052</v>
      </c>
      <c r="BF66" s="3" t="s">
        <v>22</v>
      </c>
      <c r="BG66" s="3" t="s">
        <v>27</v>
      </c>
      <c r="BH66" s="3">
        <v>4.104312694606177E-3</v>
      </c>
      <c r="BI66" s="3">
        <v>31.048929830248557</v>
      </c>
      <c r="BJ66" s="3">
        <v>351.358</v>
      </c>
      <c r="BK66" s="3">
        <v>129.8581201760754</v>
      </c>
      <c r="BL66" s="3">
        <v>0.2432251844718786</v>
      </c>
      <c r="BM66" s="3">
        <v>2345.3000000000002</v>
      </c>
      <c r="BN66" s="3">
        <v>705.41329411764696</v>
      </c>
      <c r="BO66" s="3">
        <v>935.43700000000001</v>
      </c>
      <c r="BP66" s="3">
        <v>0.24589973016071964</v>
      </c>
      <c r="BQ66" s="3">
        <v>1.5071704454709407</v>
      </c>
      <c r="BR66" s="3">
        <v>1799.9</v>
      </c>
      <c r="BS66" s="3">
        <v>1564504468.0999999</v>
      </c>
      <c r="BT66" s="3" t="s">
        <v>23</v>
      </c>
      <c r="BU66" s="3" t="s">
        <v>26</v>
      </c>
      <c r="BV66" s="3">
        <v>4.5843520982492827E-3</v>
      </c>
      <c r="BW66" s="3">
        <v>35.434331130873666</v>
      </c>
      <c r="BX66" s="3">
        <v>365.655709677419</v>
      </c>
      <c r="BY66" s="3">
        <v>143.97481883108372</v>
      </c>
      <c r="BZ66" s="3">
        <v>0.27544091487374317</v>
      </c>
      <c r="CA66" s="3">
        <v>1352.89</v>
      </c>
      <c r="CB66" s="3">
        <v>382.43570588235298</v>
      </c>
      <c r="CC66" s="3">
        <v>532.89300000000003</v>
      </c>
      <c r="CD66" s="3">
        <v>0.28234053387386782</v>
      </c>
      <c r="CE66" s="3">
        <v>1.5387648177026159</v>
      </c>
      <c r="CF66" s="3">
        <v>1799.9993548387099</v>
      </c>
      <c r="CH66" s="3">
        <f>AVERAGE(A66,O66,AC66,AQ66,BS66)</f>
        <v>1251500286.1600003</v>
      </c>
      <c r="CI66" s="3">
        <f>(CH66-CH$3)/60</f>
        <v>63.970000008742012</v>
      </c>
      <c r="CL66" s="3">
        <v>62.151851852734886</v>
      </c>
      <c r="CM66" s="3">
        <f>AVERAGE(D66,R66,AF66,AT66,BV66)</f>
        <v>4.2597816546747214E-3</v>
      </c>
      <c r="CN66" s="3">
        <f>AVERAGE(E66,S66,AG66,AU66,BW66)</f>
        <v>34.692514018876366</v>
      </c>
      <c r="CO66" s="3">
        <f>AVERAGE(F66,T66,AH66,AV66,BX66)</f>
        <v>351.39689677419341</v>
      </c>
      <c r="CP66" s="3">
        <f>AVERAGE(G66,U66,AI66,AW66,BY66)</f>
        <v>125.71085314279912</v>
      </c>
      <c r="CQ66" s="3">
        <f>AVERAGE(H66,V66,AJ66,AX66,BZ66)</f>
        <v>0.27176024327749287</v>
      </c>
      <c r="CR66" s="3">
        <f>AVERAGE(I66,W66,AK66,AY66,CA66)</f>
        <v>2250.5219999999999</v>
      </c>
      <c r="CS66" s="3">
        <f>AVERAGE(J66,X66,AL66,AZ66,CB66)</f>
        <v>645.89583529411743</v>
      </c>
      <c r="CT66" s="3">
        <f>AVERAGE(K66,Y66,AM66,BA66,CC66)</f>
        <v>884.61620000000005</v>
      </c>
      <c r="CU66" s="3">
        <f>AVERAGE(L66,Z66,AN66,BB66,CD66)</f>
        <v>0.2703750821318055</v>
      </c>
      <c r="CV66" s="3">
        <f>AVERAGE(M66,AA66,AO66,BC66,CE66)</f>
        <v>1.5464598182869786</v>
      </c>
      <c r="CW66" s="3">
        <f>AVERAGE(N66,AB66,AP66,BD66,CF66)</f>
        <v>1800.0389032258058</v>
      </c>
      <c r="CY66" s="3">
        <f>STDEV(D66,R66,AF66,AT66,BV66)/SQRT(5-2)</f>
        <v>5.6863856500797313E-4</v>
      </c>
      <c r="CZ66" s="3">
        <f>STDEV(E66,S66,AG66,AU66,BW66)/SQRT(5-2)</f>
        <v>3.188119202415935</v>
      </c>
      <c r="DA66" s="3">
        <f>STDEV(F66,T66,AH66,AV66,BX66)/SQRT(5-2)</f>
        <v>5.9856632133463261</v>
      </c>
      <c r="DB66" s="3">
        <f>STDEV(G66,U66,AI66,AW66,BY66)/SQRT(5-2)</f>
        <v>11.486993471290729</v>
      </c>
      <c r="DC66" s="3">
        <f>STDEV(H66,V66,AJ66,AX66,BZ66)/SQRT(5-2)</f>
        <v>4.2863883300498999E-2</v>
      </c>
      <c r="DD66" s="3">
        <f>STDEV(I66,W66,AK66,AY66,CA66)/SQRT(5-2)</f>
        <v>344.66499704785855</v>
      </c>
      <c r="DE66" s="3">
        <f>STDEV(J66,X66,AL66,AZ66,CB66)/SQRT(5-2)</f>
        <v>99.290494105812797</v>
      </c>
      <c r="DF66" s="3">
        <f>STDEV(K66,Y66,AM66,BA66,CC66)/SQRT(5-2)</f>
        <v>134.75972319861245</v>
      </c>
      <c r="DG66" s="3">
        <f>STDEV(L66,Z66,AN66,BB66,CD66)/SQRT(5-2)</f>
        <v>1.8194513867212356E-2</v>
      </c>
      <c r="DH66" s="3">
        <f>STDEV(M66,AA66,AO66,BC66,CE66)/SQRT(5-2)</f>
        <v>9.4810769282267532E-2</v>
      </c>
      <c r="DI66" s="3">
        <f>STDEV(N66,AB66,AP66,BD66,CF66)/SQRT(5-2)</f>
        <v>5.1278080638400843E-2</v>
      </c>
      <c r="DK66" s="4"/>
    </row>
    <row r="67" spans="1:115" ht="15.75" x14ac:dyDescent="0.25">
      <c r="A67" s="3">
        <v>1564331534</v>
      </c>
      <c r="B67" s="3">
        <v>6</v>
      </c>
      <c r="C67" s="3" t="s">
        <v>26</v>
      </c>
      <c r="D67" s="3">
        <v>5.9548388475620237E-3</v>
      </c>
      <c r="E67" s="3">
        <v>44.62881504323731</v>
      </c>
      <c r="F67" s="3">
        <v>335.639935483871</v>
      </c>
      <c r="G67" s="3">
        <v>141.23422064917023</v>
      </c>
      <c r="H67" s="3">
        <v>0.40878763040498806</v>
      </c>
      <c r="I67" s="3">
        <v>2630.74</v>
      </c>
      <c r="J67" s="3">
        <v>777.21970588235297</v>
      </c>
      <c r="K67" s="3">
        <v>1131.81</v>
      </c>
      <c r="L67" s="3">
        <v>0.31329489412326006</v>
      </c>
      <c r="M67" s="3">
        <v>1.3243653970189342</v>
      </c>
      <c r="N67" s="3">
        <v>1799.9738709677399</v>
      </c>
      <c r="O67" s="3">
        <v>1564330765.0999999</v>
      </c>
      <c r="P67" s="3" t="s">
        <v>1</v>
      </c>
      <c r="Q67" s="3" t="s">
        <v>26</v>
      </c>
      <c r="R67" s="3">
        <v>4.0947600154227449E-3</v>
      </c>
      <c r="S67" s="3">
        <v>34.038699031783487</v>
      </c>
      <c r="T67" s="3">
        <v>347.64100000000002</v>
      </c>
      <c r="U67" s="3">
        <v>115.67217293733077</v>
      </c>
      <c r="V67" s="3">
        <v>0.25397216710455917</v>
      </c>
      <c r="W67" s="3">
        <v>2774.67</v>
      </c>
      <c r="X67" s="3">
        <v>782.10458823529405</v>
      </c>
      <c r="Y67" s="3">
        <v>1049.48</v>
      </c>
      <c r="Z67" s="3">
        <v>0.25476942082241294</v>
      </c>
      <c r="AA67" s="3">
        <v>1.643852193467241</v>
      </c>
      <c r="AB67" s="3">
        <v>1800.1</v>
      </c>
      <c r="AC67" s="3">
        <v>1564331034</v>
      </c>
      <c r="AD67" s="3" t="s">
        <v>5</v>
      </c>
      <c r="AE67" s="3" t="s">
        <v>26</v>
      </c>
      <c r="AF67" s="3">
        <v>3.9292621550347535E-3</v>
      </c>
      <c r="AG67" s="3">
        <v>34.555074170121436</v>
      </c>
      <c r="AH67" s="3">
        <v>346.18400000000003</v>
      </c>
      <c r="AI67" s="3">
        <v>94.973640728057632</v>
      </c>
      <c r="AJ67" s="3">
        <v>0.23687125709192269</v>
      </c>
      <c r="AK67" s="3">
        <v>2563.75</v>
      </c>
      <c r="AL67" s="3">
        <v>730.43</v>
      </c>
      <c r="AM67" s="3">
        <v>975.76900000000001</v>
      </c>
      <c r="AN67" s="3">
        <v>0.25143143510400523</v>
      </c>
      <c r="AO67" s="3">
        <v>1.6274148902045464</v>
      </c>
      <c r="AP67" s="3">
        <v>1800.18</v>
      </c>
      <c r="AQ67" s="3">
        <v>3879.5999999046298</v>
      </c>
      <c r="AR67" s="3">
        <v>3</v>
      </c>
      <c r="AS67" s="3" t="s">
        <v>26</v>
      </c>
      <c r="AT67" s="3">
        <v>3.5564275433694098E-3</v>
      </c>
      <c r="AU67" s="3">
        <v>31.767849758693171</v>
      </c>
      <c r="AV67" s="3">
        <v>351.28199999999998</v>
      </c>
      <c r="AW67" s="3">
        <v>123.43836827779168</v>
      </c>
      <c r="AX67" s="3">
        <v>0.2403722680888985</v>
      </c>
      <c r="AY67" s="3">
        <v>1930.56</v>
      </c>
      <c r="AZ67" s="3">
        <v>559.44129411764698</v>
      </c>
      <c r="BA67" s="3">
        <v>792.31</v>
      </c>
      <c r="BB67" s="3">
        <v>0.29391110282888389</v>
      </c>
      <c r="BC67" s="3">
        <v>1.4366220292562255</v>
      </c>
      <c r="BD67" s="3">
        <v>1799.96</v>
      </c>
      <c r="BE67" s="3">
        <v>1564331112</v>
      </c>
      <c r="BF67" s="3" t="s">
        <v>22</v>
      </c>
      <c r="BG67" s="3" t="s">
        <v>27</v>
      </c>
      <c r="BH67" s="3">
        <v>4.1501459786347566E-3</v>
      </c>
      <c r="BI67" s="3">
        <v>32.059800264774921</v>
      </c>
      <c r="BJ67" s="3">
        <v>349.67599999999999</v>
      </c>
      <c r="BK67" s="3">
        <v>125.29799567737547</v>
      </c>
      <c r="BL67" s="3">
        <v>0.24787112164392985</v>
      </c>
      <c r="BM67" s="3">
        <v>2345.3000000000002</v>
      </c>
      <c r="BN67" s="3">
        <v>703.22082352941197</v>
      </c>
      <c r="BO67" s="3">
        <v>941.09199999999998</v>
      </c>
      <c r="BP67" s="3">
        <v>0.25276081028272268</v>
      </c>
      <c r="BQ67" s="3">
        <v>1.4921049164162485</v>
      </c>
      <c r="BR67" s="3">
        <v>1799.97</v>
      </c>
      <c r="BS67" s="3">
        <v>1564504538.0999999</v>
      </c>
      <c r="BT67" s="3" t="s">
        <v>23</v>
      </c>
      <c r="BU67" s="3" t="s">
        <v>26</v>
      </c>
      <c r="BV67" s="3">
        <v>4.8437294316088378E-3</v>
      </c>
      <c r="BW67" s="3">
        <v>36.469449090133836</v>
      </c>
      <c r="BX67" s="3">
        <v>364.62912903225799</v>
      </c>
      <c r="BY67" s="3">
        <v>147.67328575589559</v>
      </c>
      <c r="BZ67" s="3">
        <v>0.29059265940185064</v>
      </c>
      <c r="CA67" s="3">
        <v>1352.89</v>
      </c>
      <c r="CB67" s="3">
        <v>380.119705882353</v>
      </c>
      <c r="CC67" s="3">
        <v>535.97199999999998</v>
      </c>
      <c r="CD67" s="3">
        <v>0.29078439567299597</v>
      </c>
      <c r="CE67" s="3">
        <v>1.5241803676311452</v>
      </c>
      <c r="CF67" s="3">
        <v>1799.97806451613</v>
      </c>
      <c r="CH67" s="3">
        <f>AVERAGE(A67,O67,AC67,AQ67,BS67)</f>
        <v>1251500350.1600003</v>
      </c>
      <c r="CI67" s="3">
        <f>(CH67-CH$3)/60</f>
        <v>65.036666675408682</v>
      </c>
      <c r="CL67" s="3">
        <v>63.26370370388031</v>
      </c>
      <c r="CM67" s="3">
        <f>AVERAGE(D67,R67,AF67,AT67,BV67)</f>
        <v>4.475803598599554E-3</v>
      </c>
      <c r="CN67" s="3">
        <f>AVERAGE(E67,S67,AG67,AU67,BW67)</f>
        <v>36.291977418793842</v>
      </c>
      <c r="CO67" s="3">
        <f>AVERAGE(F67,T67,AH67,AV67,BX67)</f>
        <v>349.07521290322575</v>
      </c>
      <c r="CP67" s="3">
        <f>AVERAGE(G67,U67,AI67,AW67,BY67)</f>
        <v>124.59833766964918</v>
      </c>
      <c r="CQ67" s="3">
        <f>AVERAGE(H67,V67,AJ67,AX67,BZ67)</f>
        <v>0.2861191964184438</v>
      </c>
      <c r="CR67" s="3">
        <f>AVERAGE(I67,W67,AK67,AY67,CA67)</f>
        <v>2250.5219999999999</v>
      </c>
      <c r="CS67" s="3">
        <f>AVERAGE(J67,X67,AL67,AZ67,CB67)</f>
        <v>645.8630588235294</v>
      </c>
      <c r="CT67" s="3">
        <f>AVERAGE(K67,Y67,AM67,BA67,CC67)</f>
        <v>897.06820000000005</v>
      </c>
      <c r="CU67" s="3">
        <f>AVERAGE(L67,Z67,AN67,BB67,CD67)</f>
        <v>0.28083824971031157</v>
      </c>
      <c r="CV67" s="3">
        <f>AVERAGE(M67,AA67,AO67,BC67,CE67)</f>
        <v>1.5112869755156184</v>
      </c>
      <c r="CW67" s="3">
        <f>AVERAGE(N67,AB67,AP67,BD67,CF67)</f>
        <v>1800.0383870967739</v>
      </c>
      <c r="CY67" s="3">
        <f>STDEV(D67,R67,AF67,AT67,BV67)/SQRT(5-2)</f>
        <v>5.4863989244720052E-4</v>
      </c>
      <c r="CZ67" s="3">
        <f>STDEV(E67,S67,AG67,AU67,BW67)/SQRT(5-2)</f>
        <v>2.8591400985840045</v>
      </c>
      <c r="DA67" s="3">
        <f>STDEV(F67,T67,AH67,AV67,BX67)/SQRT(5-2)</f>
        <v>6.0395707234181826</v>
      </c>
      <c r="DB67" s="3">
        <f>STDEV(G67,U67,AI67,AW67,BY67)/SQRT(5-2)</f>
        <v>12.137580917653249</v>
      </c>
      <c r="DC67" s="3">
        <f>STDEV(H67,V67,AJ67,AX67,BZ67)/SQRT(5-2)</f>
        <v>4.1451908923655363E-2</v>
      </c>
      <c r="DD67" s="3">
        <f>STDEV(I67,W67,AK67,AY67,CA67)/SQRT(5-2)</f>
        <v>344.66499704785855</v>
      </c>
      <c r="DE67" s="3">
        <f>STDEV(J67,X67,AL67,AZ67,CB67)/SQRT(5-2)</f>
        <v>100.43909499884114</v>
      </c>
      <c r="DF67" s="3">
        <f>STDEV(K67,Y67,AM67,BA67,CC67)/SQRT(5-2)</f>
        <v>137.20168593740587</v>
      </c>
      <c r="DG67" s="3">
        <f>STDEV(L67,Z67,AN67,BB67,CD67)/SQRT(5-2)</f>
        <v>1.5458556583101961E-2</v>
      </c>
      <c r="DH67" s="3">
        <f>STDEV(M67,AA67,AO67,BC67,CE67)/SQRT(5-2)</f>
        <v>7.7319682621576041E-2</v>
      </c>
      <c r="DI67" s="3">
        <f>STDEV(N67,AB67,AP67,BD67,CF67)/SQRT(5-2)</f>
        <v>5.6121925146498323E-2</v>
      </c>
      <c r="DK67" s="4"/>
    </row>
    <row r="68" spans="1:115" ht="15.75" x14ac:dyDescent="0.25">
      <c r="A68" s="3">
        <v>1564331604</v>
      </c>
      <c r="B68" s="3">
        <v>6</v>
      </c>
      <c r="C68" s="3" t="s">
        <v>26</v>
      </c>
      <c r="D68" s="3">
        <v>6.076741317627316E-3</v>
      </c>
      <c r="E68" s="3">
        <v>45.20522734317607</v>
      </c>
      <c r="F68" s="3">
        <v>334.80590322580599</v>
      </c>
      <c r="G68" s="3">
        <v>141.91260929356466</v>
      </c>
      <c r="H68" s="3">
        <v>0.4180887634805554</v>
      </c>
      <c r="I68" s="3">
        <v>2630.74</v>
      </c>
      <c r="J68" s="3">
        <v>773.11099999999999</v>
      </c>
      <c r="K68" s="3">
        <v>1127.96</v>
      </c>
      <c r="L68" s="3">
        <v>0.31459360261002167</v>
      </c>
      <c r="M68" s="3">
        <v>1.3322990176956626</v>
      </c>
      <c r="N68" s="3">
        <v>1800.01870967742</v>
      </c>
      <c r="O68" s="3">
        <v>1564330825.0999999</v>
      </c>
      <c r="P68" s="3" t="s">
        <v>1</v>
      </c>
      <c r="Q68" s="3" t="s">
        <v>26</v>
      </c>
      <c r="R68" s="3">
        <v>4.2687015548526185E-3</v>
      </c>
      <c r="S68" s="3">
        <v>35.331303735214135</v>
      </c>
      <c r="T68" s="3">
        <v>345.685</v>
      </c>
      <c r="U68" s="3">
        <v>116.16648549565895</v>
      </c>
      <c r="V68" s="3">
        <v>0.26709579789183135</v>
      </c>
      <c r="W68" s="3">
        <v>2774.67</v>
      </c>
      <c r="X68" s="3">
        <v>790.28105882352895</v>
      </c>
      <c r="Y68" s="3">
        <v>1073.2</v>
      </c>
      <c r="Z68" s="3">
        <v>0.263621823682884</v>
      </c>
      <c r="AA68" s="3">
        <v>1.5854174431606409</v>
      </c>
      <c r="AB68" s="3">
        <v>1799.97</v>
      </c>
      <c r="AC68" s="3">
        <v>1564331094</v>
      </c>
      <c r="AD68" s="3" t="s">
        <v>5</v>
      </c>
      <c r="AE68" s="3" t="s">
        <v>26</v>
      </c>
      <c r="AF68" s="3">
        <v>4.1082716159405556E-3</v>
      </c>
      <c r="AG68" s="3">
        <v>36.051489565908618</v>
      </c>
      <c r="AH68" s="3">
        <v>343.81299999999999</v>
      </c>
      <c r="AI68" s="3">
        <v>95.261011060869876</v>
      </c>
      <c r="AJ68" s="3">
        <v>0.25041963828210534</v>
      </c>
      <c r="AK68" s="3">
        <v>2563.75</v>
      </c>
      <c r="AL68" s="3">
        <v>727.99870588235297</v>
      </c>
      <c r="AM68" s="3">
        <v>985.52599999999995</v>
      </c>
      <c r="AN68" s="3">
        <v>0.26130948764177409</v>
      </c>
      <c r="AO68" s="3">
        <v>1.6014027027191573</v>
      </c>
      <c r="AP68" s="3">
        <v>1799.91</v>
      </c>
      <c r="AQ68" s="3">
        <v>3939.5999999046298</v>
      </c>
      <c r="AR68" s="3">
        <v>3</v>
      </c>
      <c r="AS68" s="3" t="s">
        <v>26</v>
      </c>
      <c r="AT68" s="3">
        <v>3.6624823078787051E-3</v>
      </c>
      <c r="AU68" s="3">
        <v>32.726951376610096</v>
      </c>
      <c r="AV68" s="3">
        <v>349.79899999999998</v>
      </c>
      <c r="AW68" s="3">
        <v>122.97477993718324</v>
      </c>
      <c r="AX68" s="3">
        <v>0.24913465913790611</v>
      </c>
      <c r="AY68" s="3">
        <v>1930.56</v>
      </c>
      <c r="AZ68" s="3">
        <v>558.05041176470604</v>
      </c>
      <c r="BA68" s="3">
        <v>795.99599999999998</v>
      </c>
      <c r="BB68" s="3">
        <v>0.29892812053740714</v>
      </c>
      <c r="BC68" s="3">
        <v>1.4253388207980944</v>
      </c>
      <c r="BD68" s="3">
        <v>1800.18</v>
      </c>
      <c r="BE68" s="3">
        <v>1564331172</v>
      </c>
      <c r="BF68" s="3" t="s">
        <v>22</v>
      </c>
      <c r="BG68" s="3" t="s">
        <v>27</v>
      </c>
      <c r="BH68" s="3">
        <v>4.2689160148356615E-3</v>
      </c>
      <c r="BI68" s="3">
        <v>32.853232210372774</v>
      </c>
      <c r="BJ68" s="3">
        <v>348.56599999999997</v>
      </c>
      <c r="BK68" s="3">
        <v>125.60161557377523</v>
      </c>
      <c r="BL68" s="3">
        <v>0.25616702263488078</v>
      </c>
      <c r="BM68" s="3">
        <v>2345.3000000000002</v>
      </c>
      <c r="BN68" s="3">
        <v>700.56500000000005</v>
      </c>
      <c r="BO68" s="3">
        <v>940.66200000000003</v>
      </c>
      <c r="BP68" s="3">
        <v>0.25524258447774006</v>
      </c>
      <c r="BQ68" s="3">
        <v>1.4932441195668584</v>
      </c>
      <c r="BR68" s="3">
        <v>1799.76</v>
      </c>
      <c r="BS68" s="3">
        <v>1564504608.0999999</v>
      </c>
      <c r="BT68" s="3" t="s">
        <v>23</v>
      </c>
      <c r="BU68" s="3" t="s">
        <v>26</v>
      </c>
      <c r="BV68" s="3">
        <v>4.9647531275380605E-3</v>
      </c>
      <c r="BW68" s="3">
        <v>37.249611137781059</v>
      </c>
      <c r="BX68" s="3">
        <v>363.85296774193603</v>
      </c>
      <c r="BY68" s="3">
        <v>148.33981855507014</v>
      </c>
      <c r="BZ68" s="3">
        <v>0.2992064294018566</v>
      </c>
      <c r="CA68" s="3">
        <v>1352.89</v>
      </c>
      <c r="CB68" s="3">
        <v>378.50864705882299</v>
      </c>
      <c r="CC68" s="3">
        <v>535.41399999999999</v>
      </c>
      <c r="CD68" s="3">
        <v>0.29305425883741743</v>
      </c>
      <c r="CE68" s="3">
        <v>1.5268110284751615</v>
      </c>
      <c r="CF68" s="3">
        <v>1800.0074193548401</v>
      </c>
      <c r="CH68" s="3">
        <f t="shared" ref="CH68:CH92" si="0">AVERAGE(A68,O68,AC68,AQ68,BS68)</f>
        <v>1251500414.1600003</v>
      </c>
      <c r="CI68" s="3">
        <f>(CH68-CH$3)/60</f>
        <v>66.103333342075345</v>
      </c>
      <c r="CL68" s="3">
        <v>64.374814816315975</v>
      </c>
      <c r="CM68" s="3">
        <f t="shared" ref="CM68:CM92" si="1">AVERAGE(D68,R68,AF68,AT68,BV68)</f>
        <v>4.6161899847674505E-3</v>
      </c>
      <c r="CN68" s="3">
        <f t="shared" ref="CN68:CN92" si="2">AVERAGE(E68,S68,AG68,AU68,BW68)</f>
        <v>37.312916631737991</v>
      </c>
      <c r="CO68" s="3">
        <f t="shared" ref="CO68:CO92" si="3">AVERAGE(F68,T68,AH68,AV68,BX68)</f>
        <v>347.59117419354845</v>
      </c>
      <c r="CP68" s="3">
        <f t="shared" ref="CP68:CP92" si="4">AVERAGE(G68,U68,AI68,AW68,BY68)</f>
        <v>124.93094086846938</v>
      </c>
      <c r="CQ68" s="3">
        <f t="shared" ref="CQ68:CQ92" si="5">AVERAGE(H68,V68,AJ68,AX68,BZ68)</f>
        <v>0.29678905763885099</v>
      </c>
      <c r="CR68" s="3">
        <f t="shared" ref="CR68:CR92" si="6">AVERAGE(I68,W68,AK68,AY68,CA68)</f>
        <v>2250.5219999999999</v>
      </c>
      <c r="CS68" s="3">
        <f t="shared" ref="CS68:CS92" si="7">AVERAGE(J68,X68,AL68,AZ68,CB68)</f>
        <v>645.58996470588215</v>
      </c>
      <c r="CT68" s="3">
        <f t="shared" ref="CT68:CT92" si="8">AVERAGE(K68,Y68,AM68,BA68,CC68)</f>
        <v>903.61919999999986</v>
      </c>
      <c r="CU68" s="3">
        <f t="shared" ref="CU68:CU92" si="9">AVERAGE(L68,Z68,AN68,BB68,CD68)</f>
        <v>0.28630145866190088</v>
      </c>
      <c r="CV68" s="3">
        <f t="shared" ref="CV68:CV92" si="10">AVERAGE(M68,AA68,AO68,BC68,CE68)</f>
        <v>1.4942538025697432</v>
      </c>
      <c r="CW68" s="3">
        <f t="shared" ref="CW68:CW92" si="11">AVERAGE(N68,AB68,AP68,BD68,CF68)</f>
        <v>1800.0172258064522</v>
      </c>
      <c r="CY68" s="3">
        <f t="shared" ref="CY68:CY90" si="12">STDEV(D68,R68,AF68,AT68,BV68)/SQRT(5-2)</f>
        <v>5.4336866488062475E-4</v>
      </c>
      <c r="CZ68" s="3">
        <f t="shared" ref="CZ68:CZ90" si="13">STDEV(E68,S68,AG68,AU68,BW68)/SQRT(5-2)</f>
        <v>2.7209318438536521</v>
      </c>
      <c r="DA68" s="3">
        <f t="shared" ref="DA68:DA90" si="14">STDEV(F68,T68,AH68,AV68,BX68)/SQRT(5-2)</f>
        <v>6.1284288240241276</v>
      </c>
      <c r="DB68" s="3">
        <f t="shared" ref="DB68:DB90" si="15">STDEV(G68,U68,AI68,AW68,BY68)/SQRT(5-2)</f>
        <v>12.238258302706049</v>
      </c>
      <c r="DC68" s="3">
        <f t="shared" ref="DC68:DC90" si="16">STDEV(H68,V68,AJ68,AX68,BZ68)/SQRT(5-2)</f>
        <v>4.0847497624188586E-2</v>
      </c>
      <c r="DD68" s="3">
        <f t="shared" ref="DD68:DD90" si="17">STDEV(I68,W68,AK68,AY68,CA68)/SQRT(5-2)</f>
        <v>344.66499704785855</v>
      </c>
      <c r="DE68" s="3">
        <f t="shared" ref="DE68:DE90" si="18">STDEV(J68,X68,AL68,AZ68,CB68)/SQRT(5-2)</f>
        <v>101.23567032217704</v>
      </c>
      <c r="DF68" s="3">
        <f t="shared" ref="DF68:DF90" si="19">STDEV(K68,Y68,AM68,BA68,CC68)/SQRT(5-2)</f>
        <v>139.32964169096763</v>
      </c>
      <c r="DG68" s="3">
        <f t="shared" ref="DG68:DG90" si="20">STDEV(L68,Z68,AN68,BB68,CD68)/SQRT(5-2)</f>
        <v>1.3368005235643521E-2</v>
      </c>
      <c r="DH68" s="3">
        <f t="shared" ref="DH68:DH90" si="21">STDEV(M68,AA68,AO68,BC68,CE68)/SQRT(5-2)</f>
        <v>6.5720554993515506E-2</v>
      </c>
      <c r="DI68" s="3">
        <f t="shared" ref="DI68:DI90" si="22">STDEV(N68,AB68,AP68,BD68,CF68)/SQRT(5-2)</f>
        <v>5.7966554161137329E-2</v>
      </c>
      <c r="DK68" s="4"/>
    </row>
    <row r="69" spans="1:115" ht="15.75" x14ac:dyDescent="0.25">
      <c r="A69" s="3">
        <v>1564331674</v>
      </c>
      <c r="B69" s="3">
        <v>6</v>
      </c>
      <c r="C69" s="3" t="s">
        <v>26</v>
      </c>
      <c r="D69" s="3">
        <v>6.2026276195120255E-3</v>
      </c>
      <c r="E69" s="3">
        <v>45.627020429614106</v>
      </c>
      <c r="F69" s="3">
        <v>334.17622580645201</v>
      </c>
      <c r="G69" s="3">
        <v>142.47471289098854</v>
      </c>
      <c r="H69" s="3">
        <v>0.42530675159809628</v>
      </c>
      <c r="I69" s="3">
        <v>2630.74</v>
      </c>
      <c r="J69" s="3">
        <v>768.93641176470601</v>
      </c>
      <c r="K69" s="3">
        <v>1126.25</v>
      </c>
      <c r="L69" s="3">
        <v>0.31725956780048303</v>
      </c>
      <c r="M69" s="3">
        <v>1.335840177580466</v>
      </c>
      <c r="N69" s="3">
        <v>1799.99580645161</v>
      </c>
      <c r="O69" s="3">
        <v>1564330885.0999999</v>
      </c>
      <c r="P69" s="3" t="s">
        <v>1</v>
      </c>
      <c r="Q69" s="3" t="s">
        <v>26</v>
      </c>
      <c r="R69" s="3">
        <v>4.4369636276182694E-3</v>
      </c>
      <c r="S69" s="3">
        <v>36.25166889596472</v>
      </c>
      <c r="T69" s="3">
        <v>344.29500000000002</v>
      </c>
      <c r="U69" s="3">
        <v>119.10152576368429</v>
      </c>
      <c r="V69" s="3">
        <v>0.28019835282115324</v>
      </c>
      <c r="W69" s="3">
        <v>2774.67</v>
      </c>
      <c r="X69" s="3">
        <v>796.92094117647002</v>
      </c>
      <c r="Y69" s="3">
        <v>1090.56</v>
      </c>
      <c r="Z69" s="3">
        <v>0.26925529895056666</v>
      </c>
      <c r="AA69" s="3">
        <v>1.5442616637323945</v>
      </c>
      <c r="AB69" s="3">
        <v>1800.12</v>
      </c>
      <c r="AC69" s="3">
        <v>1564331154</v>
      </c>
      <c r="AD69" s="3" t="s">
        <v>5</v>
      </c>
      <c r="AE69" s="3" t="s">
        <v>26</v>
      </c>
      <c r="AF69" s="3">
        <v>4.3305446128752848E-3</v>
      </c>
      <c r="AG69" s="3">
        <v>37.129023360395813</v>
      </c>
      <c r="AH69" s="3">
        <v>342.07100000000003</v>
      </c>
      <c r="AI69" s="3">
        <v>99.894751055369298</v>
      </c>
      <c r="AJ69" s="3">
        <v>0.26567913895338285</v>
      </c>
      <c r="AK69" s="3">
        <v>2563.75</v>
      </c>
      <c r="AL69" s="3">
        <v>726.59699999999998</v>
      </c>
      <c r="AM69" s="3">
        <v>991.06</v>
      </c>
      <c r="AN69" s="3">
        <v>0.26684862672290277</v>
      </c>
      <c r="AO69" s="3">
        <v>1.5868766774968217</v>
      </c>
      <c r="AP69" s="3">
        <v>1799.94</v>
      </c>
      <c r="AQ69" s="3">
        <v>3999.5999999046298</v>
      </c>
      <c r="AR69" s="3">
        <v>3</v>
      </c>
      <c r="AS69" s="3" t="s">
        <v>26</v>
      </c>
      <c r="AT69" s="3">
        <v>3.7656440388089494E-3</v>
      </c>
      <c r="AU69" s="3">
        <v>33.428519130617325</v>
      </c>
      <c r="AV69" s="3">
        <v>348.73</v>
      </c>
      <c r="AW69" s="3">
        <v>122.61821736873648</v>
      </c>
      <c r="AX69" s="3">
        <v>0.25563113006624516</v>
      </c>
      <c r="AY69" s="3">
        <v>1930.56</v>
      </c>
      <c r="AZ69" s="3">
        <v>556.76158823529397</v>
      </c>
      <c r="BA69" s="3">
        <v>804.69399999999996</v>
      </c>
      <c r="BB69" s="3">
        <v>0.30810769281827133</v>
      </c>
      <c r="BC69" s="3">
        <v>1.3991231449470234</v>
      </c>
      <c r="BD69" s="3">
        <v>1799.86</v>
      </c>
      <c r="BE69" s="3">
        <v>1564331232</v>
      </c>
      <c r="BF69" s="3" t="s">
        <v>22</v>
      </c>
      <c r="BG69" s="3" t="s">
        <v>27</v>
      </c>
      <c r="BH69" s="3">
        <v>4.3828468575771691E-3</v>
      </c>
      <c r="BI69" s="3">
        <v>33.358610274295856</v>
      </c>
      <c r="BJ69" s="3">
        <v>347.72399999999999</v>
      </c>
      <c r="BK69" s="3">
        <v>127.12102804074463</v>
      </c>
      <c r="BL69" s="3">
        <v>0.26337867030082518</v>
      </c>
      <c r="BM69" s="3">
        <v>2345.3000000000002</v>
      </c>
      <c r="BN69" s="3">
        <v>697.56682352941198</v>
      </c>
      <c r="BO69" s="3">
        <v>945.02099999999996</v>
      </c>
      <c r="BP69" s="3">
        <v>0.26185045249850325</v>
      </c>
      <c r="BQ69" s="3">
        <v>1.481743791936899</v>
      </c>
      <c r="BR69" s="3">
        <v>1799.88</v>
      </c>
      <c r="BS69" s="3">
        <v>1564504678.0999999</v>
      </c>
      <c r="BT69" s="3" t="s">
        <v>23</v>
      </c>
      <c r="BU69" s="3" t="s">
        <v>26</v>
      </c>
      <c r="BV69" s="3">
        <v>4.9507500162047167E-3</v>
      </c>
      <c r="BW69" s="3">
        <v>37.937112726452739</v>
      </c>
      <c r="BX69" s="3">
        <v>363.213387096774</v>
      </c>
      <c r="BY69" s="3">
        <v>143.54268115990556</v>
      </c>
      <c r="BZ69" s="3">
        <v>0.29863537704568122</v>
      </c>
      <c r="CA69" s="3">
        <v>1352.89</v>
      </c>
      <c r="CB69" s="3">
        <v>376.97382352941202</v>
      </c>
      <c r="CC69" s="3">
        <v>541.19399999999996</v>
      </c>
      <c r="CD69" s="3">
        <v>0.30344049725345801</v>
      </c>
      <c r="CE69" s="3">
        <v>1.4998244622076375</v>
      </c>
      <c r="CF69" s="3">
        <v>1799.9974193548401</v>
      </c>
      <c r="CH69" s="3">
        <f t="shared" si="0"/>
        <v>1251500478.1600003</v>
      </c>
      <c r="CI69" s="3">
        <f>(CH69-CH$3)/60</f>
        <v>67.170000008742008</v>
      </c>
      <c r="CL69" s="3">
        <v>65.486666667461392</v>
      </c>
      <c r="CM69" s="3">
        <f t="shared" si="1"/>
        <v>4.7373059830038491E-3</v>
      </c>
      <c r="CN69" s="3">
        <f t="shared" si="2"/>
        <v>38.074668908608942</v>
      </c>
      <c r="CO69" s="3">
        <f t="shared" si="3"/>
        <v>346.49712258064517</v>
      </c>
      <c r="CP69" s="3">
        <f t="shared" si="4"/>
        <v>125.52637764773684</v>
      </c>
      <c r="CQ69" s="3">
        <f t="shared" si="5"/>
        <v>0.30509015009691176</v>
      </c>
      <c r="CR69" s="3">
        <f t="shared" si="6"/>
        <v>2250.5219999999999</v>
      </c>
      <c r="CS69" s="3">
        <f t="shared" si="7"/>
        <v>645.23795294117633</v>
      </c>
      <c r="CT69" s="3">
        <f t="shared" si="8"/>
        <v>910.75159999999994</v>
      </c>
      <c r="CU69" s="3">
        <f t="shared" si="9"/>
        <v>0.29298233670913632</v>
      </c>
      <c r="CV69" s="3">
        <f t="shared" si="10"/>
        <v>1.4731852251928688</v>
      </c>
      <c r="CW69" s="3">
        <f t="shared" si="11"/>
        <v>1799.9826451612898</v>
      </c>
      <c r="CY69" s="3">
        <f t="shared" si="12"/>
        <v>5.3170426697178911E-4</v>
      </c>
      <c r="CZ69" s="3">
        <f t="shared" si="13"/>
        <v>2.627755974029371</v>
      </c>
      <c r="DA69" s="3">
        <f t="shared" si="14"/>
        <v>6.195856432746405</v>
      </c>
      <c r="DB69" s="3">
        <f t="shared" si="15"/>
        <v>10.48232504214902</v>
      </c>
      <c r="DC69" s="3">
        <f t="shared" si="16"/>
        <v>3.9908979153615201E-2</v>
      </c>
      <c r="DD69" s="3">
        <f t="shared" si="17"/>
        <v>344.66499704785855</v>
      </c>
      <c r="DE69" s="3">
        <f t="shared" si="18"/>
        <v>101.94853375365629</v>
      </c>
      <c r="DF69" s="3">
        <f t="shared" si="19"/>
        <v>139.35598733076839</v>
      </c>
      <c r="DG69" s="3">
        <f t="shared" si="20"/>
        <v>1.3458196348021402E-2</v>
      </c>
      <c r="DH69" s="3">
        <f t="shared" si="21"/>
        <v>5.9886078811613383E-2</v>
      </c>
      <c r="DI69" s="3">
        <f t="shared" si="22"/>
        <v>5.4862170819458565E-2</v>
      </c>
      <c r="DK69" s="4"/>
    </row>
    <row r="70" spans="1:115" ht="15.75" x14ac:dyDescent="0.25">
      <c r="A70" s="3">
        <v>1564331744</v>
      </c>
      <c r="B70" s="3">
        <v>6</v>
      </c>
      <c r="C70" s="3" t="s">
        <v>26</v>
      </c>
      <c r="D70" s="3">
        <v>6.2682817693717518E-3</v>
      </c>
      <c r="E70" s="3">
        <v>45.89329267196004</v>
      </c>
      <c r="F70" s="3">
        <v>333.79264516129001</v>
      </c>
      <c r="G70" s="3">
        <v>142.50427745020025</v>
      </c>
      <c r="H70" s="3">
        <v>0.42904498156429255</v>
      </c>
      <c r="I70" s="3">
        <v>2630.74</v>
      </c>
      <c r="J70" s="3">
        <v>764.79464705882401</v>
      </c>
      <c r="K70" s="3">
        <v>1124.78</v>
      </c>
      <c r="L70" s="3">
        <v>0.32004956786320526</v>
      </c>
      <c r="M70" s="3">
        <v>1.338892939063639</v>
      </c>
      <c r="N70" s="3">
        <v>1800.0164516129</v>
      </c>
      <c r="O70" s="3">
        <v>1564330945.0999999</v>
      </c>
      <c r="P70" s="3" t="s">
        <v>1</v>
      </c>
      <c r="Q70" s="3" t="s">
        <v>26</v>
      </c>
      <c r="R70" s="3">
        <v>4.5858999639344913E-3</v>
      </c>
      <c r="S70" s="3">
        <v>36.839024909086305</v>
      </c>
      <c r="T70" s="3">
        <v>343.34500000000003</v>
      </c>
      <c r="U70" s="3">
        <v>122.12434858079304</v>
      </c>
      <c r="V70" s="3">
        <v>0.29056151878039232</v>
      </c>
      <c r="W70" s="3">
        <v>2774.67</v>
      </c>
      <c r="X70" s="3">
        <v>801.613294117647</v>
      </c>
      <c r="Y70" s="3">
        <v>1100.3399999999999</v>
      </c>
      <c r="Z70" s="3">
        <v>0.27148581882177591</v>
      </c>
      <c r="AA70" s="3">
        <v>1.5216478542995804</v>
      </c>
      <c r="AB70" s="3">
        <v>1799.98</v>
      </c>
      <c r="AC70" s="3">
        <v>1564331214</v>
      </c>
      <c r="AD70" s="3" t="s">
        <v>5</v>
      </c>
      <c r="AE70" s="3" t="s">
        <v>26</v>
      </c>
      <c r="AF70" s="3">
        <v>4.4717146881872493E-3</v>
      </c>
      <c r="AG70" s="3">
        <v>38.028273063601766</v>
      </c>
      <c r="AH70" s="3">
        <v>340.67500000000001</v>
      </c>
      <c r="AI70" s="3">
        <v>102.49725154576893</v>
      </c>
      <c r="AJ70" s="3">
        <v>0.27743459039626839</v>
      </c>
      <c r="AK70" s="3">
        <v>2563.75</v>
      </c>
      <c r="AL70" s="3">
        <v>725.249411764706</v>
      </c>
      <c r="AM70" s="3">
        <v>999.57299999999998</v>
      </c>
      <c r="AN70" s="3">
        <v>0.27444077444598247</v>
      </c>
      <c r="AO70" s="3">
        <v>1.5648451888956587</v>
      </c>
      <c r="AP70" s="3">
        <v>1799.75</v>
      </c>
      <c r="AQ70" s="3">
        <v>4059.5999999046298</v>
      </c>
      <c r="AR70" s="3">
        <v>3</v>
      </c>
      <c r="AS70" s="3" t="s">
        <v>26</v>
      </c>
      <c r="AT70" s="3">
        <v>3.8378899792500341E-3</v>
      </c>
      <c r="AU70" s="3">
        <v>33.972147819105601</v>
      </c>
      <c r="AV70" s="3">
        <v>347.97800000000001</v>
      </c>
      <c r="AW70" s="3">
        <v>123.73687869850501</v>
      </c>
      <c r="AX70" s="3">
        <v>0.26229947434754647</v>
      </c>
      <c r="AY70" s="3">
        <v>1930.56</v>
      </c>
      <c r="AZ70" s="3">
        <v>555.78582352941203</v>
      </c>
      <c r="BA70" s="3">
        <v>804.14499999999998</v>
      </c>
      <c r="BB70" s="3">
        <v>0.30884874801259465</v>
      </c>
      <c r="BC70" s="3">
        <v>1.4007610567745867</v>
      </c>
      <c r="BD70" s="3">
        <v>1799.89</v>
      </c>
      <c r="BE70" s="3">
        <v>1564331292</v>
      </c>
      <c r="BF70" s="3" t="s">
        <v>22</v>
      </c>
      <c r="BG70" s="3" t="s">
        <v>27</v>
      </c>
      <c r="BH70" s="3">
        <v>4.3699458809390995E-3</v>
      </c>
      <c r="BI70" s="3">
        <v>33.699340481208274</v>
      </c>
      <c r="BJ70" s="3">
        <v>347.03500000000003</v>
      </c>
      <c r="BK70" s="3">
        <v>126.17796711008843</v>
      </c>
      <c r="BL70" s="3">
        <v>0.26573665397096374</v>
      </c>
      <c r="BM70" s="3">
        <v>2345.3000000000002</v>
      </c>
      <c r="BN70" s="3">
        <v>694.72288235294104</v>
      </c>
      <c r="BO70" s="3">
        <v>949.96699999999998</v>
      </c>
      <c r="BP70" s="3">
        <v>0.26868735192597104</v>
      </c>
      <c r="BQ70" s="3">
        <v>1.4688226012061474</v>
      </c>
      <c r="BR70" s="3">
        <v>1800</v>
      </c>
      <c r="BS70" s="3">
        <v>1564504748.0999999</v>
      </c>
      <c r="BT70" s="3" t="s">
        <v>23</v>
      </c>
      <c r="BU70" s="3" t="s">
        <v>26</v>
      </c>
      <c r="BV70" s="3">
        <v>5.1722383000428309E-3</v>
      </c>
      <c r="BW70" s="3">
        <v>38.442654836580601</v>
      </c>
      <c r="BX70" s="3">
        <v>362.69251612903201</v>
      </c>
      <c r="BY70" s="3">
        <v>149.80004125719287</v>
      </c>
      <c r="BZ70" s="3">
        <v>0.31334914909047362</v>
      </c>
      <c r="CA70" s="3">
        <v>1352.89</v>
      </c>
      <c r="CB70" s="3">
        <v>376.35005882352903</v>
      </c>
      <c r="CC70" s="3">
        <v>541.31799999999998</v>
      </c>
      <c r="CD70" s="3">
        <v>0.30475236584867116</v>
      </c>
      <c r="CE70" s="3">
        <v>1.4992518260985228</v>
      </c>
      <c r="CF70" s="3">
        <v>1799.9980645161299</v>
      </c>
      <c r="CH70" s="3">
        <f t="shared" si="0"/>
        <v>1251500542.1600003</v>
      </c>
      <c r="CI70" s="3">
        <f>(CH70-CH$3)/60</f>
        <v>68.236666675408685</v>
      </c>
      <c r="CL70" s="3">
        <v>66.597962967554722</v>
      </c>
      <c r="CM70" s="3">
        <f t="shared" si="1"/>
        <v>4.8672049401572706E-3</v>
      </c>
      <c r="CN70" s="3">
        <f t="shared" si="2"/>
        <v>38.635078660066867</v>
      </c>
      <c r="CO70" s="3">
        <f t="shared" si="3"/>
        <v>345.69663225806443</v>
      </c>
      <c r="CP70" s="3">
        <f t="shared" si="4"/>
        <v>128.13255950649202</v>
      </c>
      <c r="CQ70" s="3">
        <f t="shared" si="5"/>
        <v>0.31453794283579467</v>
      </c>
      <c r="CR70" s="3">
        <f t="shared" si="6"/>
        <v>2250.5219999999999</v>
      </c>
      <c r="CS70" s="3">
        <f t="shared" si="7"/>
        <v>644.75864705882361</v>
      </c>
      <c r="CT70" s="3">
        <f t="shared" si="8"/>
        <v>914.03120000000001</v>
      </c>
      <c r="CU70" s="3">
        <f t="shared" si="9"/>
        <v>0.29591545499844585</v>
      </c>
      <c r="CV70" s="3">
        <f t="shared" si="10"/>
        <v>1.4650797730263976</v>
      </c>
      <c r="CW70" s="3">
        <f t="shared" si="11"/>
        <v>1799.926903225806</v>
      </c>
      <c r="CY70" s="3">
        <f t="shared" si="12"/>
        <v>5.2844866904642475E-4</v>
      </c>
      <c r="CZ70" s="3">
        <f t="shared" si="13"/>
        <v>2.5504189803865023</v>
      </c>
      <c r="DA70" s="3">
        <f t="shared" si="14"/>
        <v>6.235092761552246</v>
      </c>
      <c r="DB70" s="3">
        <f t="shared" si="15"/>
        <v>10.757228827649454</v>
      </c>
      <c r="DC70" s="3">
        <f t="shared" si="16"/>
        <v>3.8507207563079057E-2</v>
      </c>
      <c r="DD70" s="3">
        <f t="shared" si="17"/>
        <v>344.66499704785855</v>
      </c>
      <c r="DE70" s="3">
        <f t="shared" si="18"/>
        <v>102.24566753989538</v>
      </c>
      <c r="DF70" s="3">
        <f t="shared" si="19"/>
        <v>140.66317085233538</v>
      </c>
      <c r="DG70" s="3">
        <f t="shared" si="20"/>
        <v>1.2535900093625825E-2</v>
      </c>
      <c r="DH70" s="3">
        <f t="shared" si="21"/>
        <v>5.3526340524616106E-2</v>
      </c>
      <c r="DI70" s="3">
        <f t="shared" si="22"/>
        <v>6.3612570611063721E-2</v>
      </c>
      <c r="DK70" s="4"/>
    </row>
    <row r="71" spans="1:115" ht="15.75" x14ac:dyDescent="0.25">
      <c r="A71" s="3">
        <v>1564331814</v>
      </c>
      <c r="B71" s="3">
        <v>6</v>
      </c>
      <c r="C71" s="3" t="s">
        <v>26</v>
      </c>
      <c r="D71" s="3">
        <v>6.2890899531558506E-3</v>
      </c>
      <c r="E71" s="3">
        <v>46.106522802103854</v>
      </c>
      <c r="F71" s="3">
        <v>333.46325806451603</v>
      </c>
      <c r="G71" s="3">
        <v>142.2209875990329</v>
      </c>
      <c r="H71" s="3">
        <v>0.43128294050978688</v>
      </c>
      <c r="I71" s="3">
        <v>2630.74</v>
      </c>
      <c r="J71" s="3">
        <v>761.41252941176504</v>
      </c>
      <c r="K71" s="3">
        <v>1124.8800000000001</v>
      </c>
      <c r="L71" s="3">
        <v>0.32311666185569576</v>
      </c>
      <c r="M71" s="3">
        <v>1.3386850152905194</v>
      </c>
      <c r="N71" s="3">
        <v>1799.99129032258</v>
      </c>
      <c r="O71" s="3">
        <v>1564331005.0999999</v>
      </c>
      <c r="P71" s="3" t="s">
        <v>1</v>
      </c>
      <c r="Q71" s="3" t="s">
        <v>26</v>
      </c>
      <c r="R71" s="3">
        <v>4.6857441084876732E-3</v>
      </c>
      <c r="S71" s="3">
        <v>37.240003728173754</v>
      </c>
      <c r="T71" s="3">
        <v>342.65899999999999</v>
      </c>
      <c r="U71" s="3">
        <v>124.79712413319577</v>
      </c>
      <c r="V71" s="3">
        <v>0.29891835161686281</v>
      </c>
      <c r="W71" s="3">
        <v>2774.67</v>
      </c>
      <c r="X71" s="3">
        <v>804.64741176470602</v>
      </c>
      <c r="Y71" s="3">
        <v>1114.7</v>
      </c>
      <c r="Z71" s="3">
        <v>0.2781489084375115</v>
      </c>
      <c r="AA71" s="3">
        <v>1.4891630034986991</v>
      </c>
      <c r="AB71" s="3">
        <v>1800.14</v>
      </c>
      <c r="AC71" s="3">
        <v>1564331274</v>
      </c>
      <c r="AD71" s="3" t="s">
        <v>5</v>
      </c>
      <c r="AE71" s="3" t="s">
        <v>26</v>
      </c>
      <c r="AF71" s="3">
        <v>4.5715087017958169E-3</v>
      </c>
      <c r="AG71" s="3">
        <v>38.729396390218227</v>
      </c>
      <c r="AH71" s="3">
        <v>339.56</v>
      </c>
      <c r="AI71" s="3">
        <v>102.47094559060228</v>
      </c>
      <c r="AJ71" s="3">
        <v>0.28420646989185527</v>
      </c>
      <c r="AK71" s="3">
        <v>2563.75</v>
      </c>
      <c r="AL71" s="3">
        <v>724.32676470588206</v>
      </c>
      <c r="AM71" s="3">
        <v>1005.52</v>
      </c>
      <c r="AN71" s="3">
        <v>0.27964956966954202</v>
      </c>
      <c r="AO71" s="3">
        <v>1.5496757896411808</v>
      </c>
      <c r="AP71" s="3">
        <v>1800.14</v>
      </c>
      <c r="AQ71" s="3">
        <v>4119.5999999046298</v>
      </c>
      <c r="AR71" s="3">
        <v>3</v>
      </c>
      <c r="AS71" s="3" t="s">
        <v>26</v>
      </c>
      <c r="AT71" s="3">
        <v>3.9440862446102672E-3</v>
      </c>
      <c r="AU71" s="3">
        <v>34.336941404230622</v>
      </c>
      <c r="AV71" s="3">
        <v>347.24299999999999</v>
      </c>
      <c r="AW71" s="3">
        <v>126.91872859686673</v>
      </c>
      <c r="AX71" s="3">
        <v>0.2704357391018487</v>
      </c>
      <c r="AY71" s="3">
        <v>1930.56</v>
      </c>
      <c r="AZ71" s="3">
        <v>554.97123529411795</v>
      </c>
      <c r="BA71" s="3">
        <v>811.01800000000003</v>
      </c>
      <c r="BB71" s="3">
        <v>0.31571033528957693</v>
      </c>
      <c r="BC71" s="3">
        <v>1.3804157244352158</v>
      </c>
      <c r="BD71" s="3">
        <v>1799.96</v>
      </c>
      <c r="BE71" s="3">
        <v>1564331352</v>
      </c>
      <c r="BF71" s="3" t="s">
        <v>22</v>
      </c>
      <c r="BG71" s="3" t="s">
        <v>27</v>
      </c>
      <c r="BH71" s="3">
        <v>4.4505582234114069E-3</v>
      </c>
      <c r="BI71" s="3">
        <v>34.227251342988893</v>
      </c>
      <c r="BJ71" s="3">
        <v>346.43299999999999</v>
      </c>
      <c r="BK71" s="3">
        <v>125.48009268984717</v>
      </c>
      <c r="BL71" s="3">
        <v>0.26983715519640994</v>
      </c>
      <c r="BM71" s="3">
        <v>2345.3000000000002</v>
      </c>
      <c r="BN71" s="3">
        <v>691.97952941176504</v>
      </c>
      <c r="BO71" s="3">
        <v>948.97699999999998</v>
      </c>
      <c r="BP71" s="3">
        <v>0.27081527854545995</v>
      </c>
      <c r="BQ71" s="3">
        <v>1.471398147689565</v>
      </c>
      <c r="BR71" s="3">
        <v>1800.19</v>
      </c>
      <c r="BS71" s="3">
        <v>1564504818.0999999</v>
      </c>
      <c r="BT71" s="3" t="s">
        <v>23</v>
      </c>
      <c r="BU71" s="3" t="s">
        <v>26</v>
      </c>
      <c r="BV71" s="3">
        <v>5.2141493036565387E-3</v>
      </c>
      <c r="BW71" s="3">
        <v>38.88911127673169</v>
      </c>
      <c r="BX71" s="3">
        <v>362.270451612903</v>
      </c>
      <c r="BY71" s="3">
        <v>148.8223366325131</v>
      </c>
      <c r="BZ71" s="3">
        <v>0.31624344084107953</v>
      </c>
      <c r="CA71" s="3">
        <v>1352.89</v>
      </c>
      <c r="CB71" s="3">
        <v>375.93229411764702</v>
      </c>
      <c r="CC71" s="3">
        <v>543.47199999999998</v>
      </c>
      <c r="CD71" s="3">
        <v>0.30827661017007857</v>
      </c>
      <c r="CE71" s="3">
        <v>1.4893462772691144</v>
      </c>
      <c r="CF71" s="3">
        <v>1800.0164516129</v>
      </c>
      <c r="CH71" s="3">
        <f t="shared" si="0"/>
        <v>1251500606.1600003</v>
      </c>
      <c r="CI71" s="3">
        <f>(CH71-CH$3)/60</f>
        <v>69.303333342075348</v>
      </c>
      <c r="CL71" s="3">
        <v>67.709074076016748</v>
      </c>
      <c r="CM71" s="3">
        <f t="shared" si="1"/>
        <v>4.9409156623412293E-3</v>
      </c>
      <c r="CN71" s="3">
        <f t="shared" si="2"/>
        <v>39.060395120291631</v>
      </c>
      <c r="CO71" s="3">
        <f t="shared" si="3"/>
        <v>345.03914193548383</v>
      </c>
      <c r="CP71" s="3">
        <f t="shared" si="4"/>
        <v>129.04602451044215</v>
      </c>
      <c r="CQ71" s="3">
        <f t="shared" si="5"/>
        <v>0.32021738839228664</v>
      </c>
      <c r="CR71" s="3">
        <f t="shared" si="6"/>
        <v>2250.5219999999999</v>
      </c>
      <c r="CS71" s="3">
        <f t="shared" si="7"/>
        <v>644.25804705882354</v>
      </c>
      <c r="CT71" s="3">
        <f t="shared" si="8"/>
        <v>919.91800000000001</v>
      </c>
      <c r="CU71" s="3">
        <f t="shared" si="9"/>
        <v>0.30098041708448092</v>
      </c>
      <c r="CV71" s="3">
        <f t="shared" si="10"/>
        <v>1.4494571620269459</v>
      </c>
      <c r="CW71" s="3">
        <f t="shared" si="11"/>
        <v>1800.0495483870959</v>
      </c>
      <c r="CY71" s="3">
        <f t="shared" si="12"/>
        <v>5.0723707915277137E-4</v>
      </c>
      <c r="CZ71" s="3">
        <f t="shared" si="13"/>
        <v>2.5068515022341402</v>
      </c>
      <c r="DA71" s="3">
        <f t="shared" si="14"/>
        <v>6.268055140578638</v>
      </c>
      <c r="DB71" s="3">
        <f t="shared" si="15"/>
        <v>10.382258647370049</v>
      </c>
      <c r="DC71" s="3">
        <f t="shared" si="16"/>
        <v>3.7170773634656637E-2</v>
      </c>
      <c r="DD71" s="3">
        <f t="shared" si="17"/>
        <v>344.66499704785855</v>
      </c>
      <c r="DE71" s="3">
        <f t="shared" si="18"/>
        <v>102.40107626320064</v>
      </c>
      <c r="DF71" s="3">
        <f t="shared" si="19"/>
        <v>141.67096629396815</v>
      </c>
      <c r="DG71" s="3">
        <f t="shared" si="20"/>
        <v>1.2029481476004149E-2</v>
      </c>
      <c r="DH71" s="3">
        <f t="shared" si="21"/>
        <v>5.0206786792219682E-2</v>
      </c>
      <c r="DI71" s="3">
        <f t="shared" si="22"/>
        <v>4.9050399869868415E-2</v>
      </c>
      <c r="DK71" s="4"/>
    </row>
    <row r="72" spans="1:115" ht="15.75" x14ac:dyDescent="0.25">
      <c r="A72" s="3">
        <v>1564331884</v>
      </c>
      <c r="B72" s="3">
        <v>6</v>
      </c>
      <c r="C72" s="3" t="s">
        <v>26</v>
      </c>
      <c r="D72" s="3">
        <v>6.3482287781683354E-3</v>
      </c>
      <c r="E72" s="3">
        <v>46.321093335931621</v>
      </c>
      <c r="F72" s="3">
        <v>333.14774193548402</v>
      </c>
      <c r="G72" s="3">
        <v>143.04250521402005</v>
      </c>
      <c r="H72" s="3">
        <v>0.43635499665836647</v>
      </c>
      <c r="I72" s="3">
        <v>2630.74</v>
      </c>
      <c r="J72" s="3">
        <v>758.80170588235296</v>
      </c>
      <c r="K72" s="3">
        <v>1123.48</v>
      </c>
      <c r="L72" s="3">
        <v>0.32459705034148101</v>
      </c>
      <c r="M72" s="3">
        <v>1.3415993164097266</v>
      </c>
      <c r="N72" s="3">
        <v>1799.9825806451599</v>
      </c>
      <c r="O72" s="3">
        <v>1564331065.0999999</v>
      </c>
      <c r="P72" s="3" t="s">
        <v>1</v>
      </c>
      <c r="Q72" s="3" t="s">
        <v>26</v>
      </c>
      <c r="R72" s="3">
        <v>4.7866136065506668E-3</v>
      </c>
      <c r="S72" s="3">
        <v>37.565231039022784</v>
      </c>
      <c r="T72" s="3">
        <v>342.17099999999999</v>
      </c>
      <c r="U72" s="3">
        <v>127.4210493939829</v>
      </c>
      <c r="V72" s="3">
        <v>0.30645008084182435</v>
      </c>
      <c r="W72" s="3">
        <v>2774.67</v>
      </c>
      <c r="X72" s="3">
        <v>806.74076470588204</v>
      </c>
      <c r="Y72" s="3">
        <v>1119.82</v>
      </c>
      <c r="Z72" s="3">
        <v>0.27957996400682061</v>
      </c>
      <c r="AA72" s="3">
        <v>1.4777821435587863</v>
      </c>
      <c r="AB72" s="3">
        <v>1800.04</v>
      </c>
      <c r="AC72" s="3">
        <v>1564331334</v>
      </c>
      <c r="AD72" s="3" t="s">
        <v>5</v>
      </c>
      <c r="AE72" s="3" t="s">
        <v>26</v>
      </c>
      <c r="AF72" s="3">
        <v>4.713044499805967E-3</v>
      </c>
      <c r="AG72" s="3">
        <v>39.359577670187704</v>
      </c>
      <c r="AH72" s="3">
        <v>338.60399999999998</v>
      </c>
      <c r="AI72" s="3">
        <v>105.63155466666043</v>
      </c>
      <c r="AJ72" s="3">
        <v>0.29471868016502201</v>
      </c>
      <c r="AK72" s="3">
        <v>2563.75</v>
      </c>
      <c r="AL72" s="3">
        <v>723.48023529411796</v>
      </c>
      <c r="AM72" s="3">
        <v>1005.43</v>
      </c>
      <c r="AN72" s="3">
        <v>0.28042704584693312</v>
      </c>
      <c r="AO72" s="3">
        <v>1.5499040211650739</v>
      </c>
      <c r="AP72" s="3">
        <v>1799.92</v>
      </c>
      <c r="AQ72" s="3">
        <v>4179.5999999046298</v>
      </c>
      <c r="AR72" s="3">
        <v>3</v>
      </c>
      <c r="AS72" s="3" t="s">
        <v>26</v>
      </c>
      <c r="AT72" s="3">
        <v>3.9973914773121068E-3</v>
      </c>
      <c r="AU72" s="3">
        <v>34.85664001119779</v>
      </c>
      <c r="AV72" s="3">
        <v>346.57100000000003</v>
      </c>
      <c r="AW72" s="3">
        <v>125.96268579572266</v>
      </c>
      <c r="AX72" s="3">
        <v>0.2743507992905051</v>
      </c>
      <c r="AY72" s="3">
        <v>1930.56</v>
      </c>
      <c r="AZ72" s="3">
        <v>554.20011764705896</v>
      </c>
      <c r="BA72" s="3">
        <v>813.21</v>
      </c>
      <c r="BB72" s="3">
        <v>0.31850307098159281</v>
      </c>
      <c r="BC72" s="3">
        <v>1.3739993359648797</v>
      </c>
      <c r="BD72" s="3">
        <v>1800</v>
      </c>
      <c r="BE72" s="3">
        <v>1564331412</v>
      </c>
      <c r="BF72" s="3" t="s">
        <v>22</v>
      </c>
      <c r="BG72" s="3" t="s">
        <v>27</v>
      </c>
      <c r="BH72" s="3">
        <v>4.434248452912651E-3</v>
      </c>
      <c r="BI72" s="3">
        <v>34.408460504589335</v>
      </c>
      <c r="BJ72" s="3">
        <v>345.815</v>
      </c>
      <c r="BK72" s="3">
        <v>124.49357818894045</v>
      </c>
      <c r="BL72" s="3">
        <v>0.2707846038604414</v>
      </c>
      <c r="BM72" s="3">
        <v>2345.3000000000002</v>
      </c>
      <c r="BN72" s="3">
        <v>689.25635294117603</v>
      </c>
      <c r="BO72" s="3">
        <v>946.64800000000002</v>
      </c>
      <c r="BP72" s="3">
        <v>0.2718979462892479</v>
      </c>
      <c r="BQ72" s="3">
        <v>1.4774784291521241</v>
      </c>
      <c r="BR72" s="3">
        <v>1800.07</v>
      </c>
      <c r="BS72" s="3">
        <v>1564504888.0999999</v>
      </c>
      <c r="BT72" s="3" t="s">
        <v>23</v>
      </c>
      <c r="BU72" s="3" t="s">
        <v>26</v>
      </c>
      <c r="BV72" s="3">
        <v>5.2816463863613163E-3</v>
      </c>
      <c r="BW72" s="3">
        <v>39.212452540518434</v>
      </c>
      <c r="BX72" s="3">
        <v>361.93741935483899</v>
      </c>
      <c r="BY72" s="3">
        <v>148.44352985585178</v>
      </c>
      <c r="BZ72" s="3">
        <v>0.31895843666561408</v>
      </c>
      <c r="CA72" s="3">
        <v>1352.89</v>
      </c>
      <c r="CB72" s="3">
        <v>375.64499999999998</v>
      </c>
      <c r="CC72" s="3">
        <v>544.33900000000006</v>
      </c>
      <c r="CD72" s="3">
        <v>0.30990614304688813</v>
      </c>
      <c r="CE72" s="3">
        <v>1.4853813524292765</v>
      </c>
      <c r="CF72" s="3">
        <v>1799.9893548387099</v>
      </c>
      <c r="CH72" s="3">
        <f t="shared" si="0"/>
        <v>1251500670.1600003</v>
      </c>
      <c r="CI72" s="3">
        <f>(CH72-CH$3)/60</f>
        <v>70.370000008742011</v>
      </c>
      <c r="CL72" s="3">
        <v>68.820185188452399</v>
      </c>
      <c r="CM72" s="3">
        <f t="shared" si="1"/>
        <v>5.0253849496396785E-3</v>
      </c>
      <c r="CN72" s="3">
        <f t="shared" si="2"/>
        <v>39.462998919371664</v>
      </c>
      <c r="CO72" s="3">
        <f t="shared" si="3"/>
        <v>344.48623225806466</v>
      </c>
      <c r="CP72" s="3">
        <f t="shared" si="4"/>
        <v>130.10026498524758</v>
      </c>
      <c r="CQ72" s="3">
        <f t="shared" si="5"/>
        <v>0.32616659872426645</v>
      </c>
      <c r="CR72" s="3">
        <f t="shared" si="6"/>
        <v>2250.5219999999999</v>
      </c>
      <c r="CS72" s="3">
        <f t="shared" si="7"/>
        <v>643.77356470588234</v>
      </c>
      <c r="CT72" s="3">
        <f t="shared" si="8"/>
        <v>921.25580000000014</v>
      </c>
      <c r="CU72" s="3">
        <f t="shared" si="9"/>
        <v>0.30260265484474314</v>
      </c>
      <c r="CV72" s="3">
        <f t="shared" si="10"/>
        <v>1.4457332339055484</v>
      </c>
      <c r="CW72" s="3">
        <f t="shared" si="11"/>
        <v>1799.986387096774</v>
      </c>
      <c r="CY72" s="3">
        <f t="shared" si="12"/>
        <v>5.0223870558546387E-4</v>
      </c>
      <c r="CZ72" s="3">
        <f t="shared" si="13"/>
        <v>2.4482475669307289</v>
      </c>
      <c r="DA72" s="3">
        <f t="shared" si="14"/>
        <v>6.3074856795074057</v>
      </c>
      <c r="DB72" s="3">
        <f t="shared" si="15"/>
        <v>9.6910288869027159</v>
      </c>
      <c r="DC72" s="3">
        <f t="shared" si="16"/>
        <v>3.6805831025378578E-2</v>
      </c>
      <c r="DD72" s="3">
        <f t="shared" si="17"/>
        <v>344.66499704785855</v>
      </c>
      <c r="DE72" s="3">
        <f t="shared" si="18"/>
        <v>102.49360325724885</v>
      </c>
      <c r="DF72" s="3">
        <f t="shared" si="19"/>
        <v>141.75913655234572</v>
      </c>
      <c r="DG72" s="3">
        <f t="shared" si="20"/>
        <v>1.2287254691864988E-2</v>
      </c>
      <c r="DH72" s="3">
        <f t="shared" si="21"/>
        <v>4.9531373658092716E-2</v>
      </c>
      <c r="DI72" s="3">
        <f t="shared" si="22"/>
        <v>2.4983657509653711E-2</v>
      </c>
      <c r="DK72" s="4"/>
    </row>
    <row r="73" spans="1:115" ht="15.75" x14ac:dyDescent="0.25">
      <c r="A73" s="3">
        <v>1564331954</v>
      </c>
      <c r="B73" s="3">
        <v>6</v>
      </c>
      <c r="C73" s="3" t="s">
        <v>26</v>
      </c>
      <c r="D73" s="3">
        <v>6.408720354157833E-3</v>
      </c>
      <c r="E73" s="3">
        <v>46.524322177284866</v>
      </c>
      <c r="F73" s="3">
        <v>332.85729032258098</v>
      </c>
      <c r="G73" s="3">
        <v>143.89357284238085</v>
      </c>
      <c r="H73" s="3">
        <v>0.44138397598344137</v>
      </c>
      <c r="I73" s="3">
        <v>2630.74</v>
      </c>
      <c r="J73" s="3">
        <v>756.33241176470597</v>
      </c>
      <c r="K73" s="3">
        <v>1124.43</v>
      </c>
      <c r="L73" s="3">
        <v>0.32736372049420071</v>
      </c>
      <c r="M73" s="3">
        <v>1.3396209635104006</v>
      </c>
      <c r="N73" s="3">
        <v>1799.9970967741899</v>
      </c>
      <c r="O73" s="3">
        <v>1564331125.0999999</v>
      </c>
      <c r="P73" s="3" t="s">
        <v>1</v>
      </c>
      <c r="Q73" s="3" t="s">
        <v>26</v>
      </c>
      <c r="R73" s="3">
        <v>4.847972356781049E-3</v>
      </c>
      <c r="S73" s="3">
        <v>37.879901704245036</v>
      </c>
      <c r="T73" s="3">
        <v>341.74099999999999</v>
      </c>
      <c r="U73" s="3">
        <v>129.82529732027365</v>
      </c>
      <c r="V73" s="3">
        <v>0.31364681025825902</v>
      </c>
      <c r="W73" s="3">
        <v>2774.67</v>
      </c>
      <c r="X73" s="3">
        <v>808.553588235294</v>
      </c>
      <c r="Y73" s="3">
        <v>1121.3499999999999</v>
      </c>
      <c r="Z73" s="3">
        <v>0.27894628061239213</v>
      </c>
      <c r="AA73" s="3">
        <v>1.474401391180274</v>
      </c>
      <c r="AB73" s="3">
        <v>1799.93</v>
      </c>
      <c r="AC73" s="3">
        <v>1564331394</v>
      </c>
      <c r="AD73" s="3" t="s">
        <v>5</v>
      </c>
      <c r="AE73" s="3" t="s">
        <v>26</v>
      </c>
      <c r="AF73" s="3">
        <v>4.7222290803538994E-3</v>
      </c>
      <c r="AG73" s="3">
        <v>39.769179782644208</v>
      </c>
      <c r="AH73" s="3">
        <v>337.899</v>
      </c>
      <c r="AI73" s="3">
        <v>104.61907464807067</v>
      </c>
      <c r="AJ73" s="3">
        <v>0.29743652006119609</v>
      </c>
      <c r="AK73" s="3">
        <v>2563.75</v>
      </c>
      <c r="AL73" s="3">
        <v>722.66647058823503</v>
      </c>
      <c r="AM73" s="3">
        <v>1013.61</v>
      </c>
      <c r="AN73" s="3">
        <v>0.28703695643468885</v>
      </c>
      <c r="AO73" s="3">
        <v>1.5293258748433813</v>
      </c>
      <c r="AP73" s="3">
        <v>1800.02</v>
      </c>
      <c r="AQ73" s="3">
        <v>4239.5999999046298</v>
      </c>
      <c r="AR73" s="3">
        <v>3</v>
      </c>
      <c r="AS73" s="3" t="s">
        <v>26</v>
      </c>
      <c r="AT73" s="3">
        <v>4.059405669245353E-3</v>
      </c>
      <c r="AU73" s="3">
        <v>35.194557838731264</v>
      </c>
      <c r="AV73" s="3">
        <v>345.95600000000002</v>
      </c>
      <c r="AW73" s="3">
        <v>127.23871586983738</v>
      </c>
      <c r="AX73" s="3">
        <v>0.27975104258676453</v>
      </c>
      <c r="AY73" s="3">
        <v>1930.56</v>
      </c>
      <c r="AZ73" s="3">
        <v>553.50829411764698</v>
      </c>
      <c r="BA73" s="3">
        <v>815.255</v>
      </c>
      <c r="BB73" s="3">
        <v>0.32106114759474402</v>
      </c>
      <c r="BC73" s="3">
        <v>1.3680443542204583</v>
      </c>
      <c r="BD73" s="3">
        <v>1800.05</v>
      </c>
      <c r="BE73" s="3">
        <v>1564331472.0999999</v>
      </c>
      <c r="BF73" s="3" t="s">
        <v>22</v>
      </c>
      <c r="BG73" s="3" t="s">
        <v>27</v>
      </c>
      <c r="BH73" s="3">
        <v>4.5665107698636921E-3</v>
      </c>
      <c r="BI73" s="3">
        <v>34.912402881959849</v>
      </c>
      <c r="BJ73" s="3">
        <v>345.41199999999998</v>
      </c>
      <c r="BK73" s="3">
        <v>126.64821659684685</v>
      </c>
      <c r="BL73" s="3">
        <v>0.27863875816503553</v>
      </c>
      <c r="BM73" s="3">
        <v>2345.3000000000002</v>
      </c>
      <c r="BN73" s="3">
        <v>686.97505882352903</v>
      </c>
      <c r="BO73" s="3">
        <v>940.91300000000001</v>
      </c>
      <c r="BP73" s="3">
        <v>0.26988461332394276</v>
      </c>
      <c r="BQ73" s="3">
        <v>1.4925790163383863</v>
      </c>
      <c r="BR73" s="3">
        <v>1799.97</v>
      </c>
      <c r="BS73" s="3">
        <v>1564504958.0999999</v>
      </c>
      <c r="BT73" s="3" t="s">
        <v>23</v>
      </c>
      <c r="BU73" s="3" t="s">
        <v>26</v>
      </c>
      <c r="BV73" s="3">
        <v>5.3325425142969202E-3</v>
      </c>
      <c r="BW73" s="3">
        <v>39.525478120693414</v>
      </c>
      <c r="BX73" s="3">
        <v>361.65245161290301</v>
      </c>
      <c r="BY73" s="3">
        <v>148.75213038223959</v>
      </c>
      <c r="BZ73" s="3">
        <v>0.32259904050061494</v>
      </c>
      <c r="CA73" s="3">
        <v>1352.89</v>
      </c>
      <c r="CB73" s="3">
        <v>375.32347058823501</v>
      </c>
      <c r="CC73" s="3">
        <v>547.99900000000002</v>
      </c>
      <c r="CD73" s="3">
        <v>0.31510190604684496</v>
      </c>
      <c r="CE73" s="3">
        <v>1.4687818773391923</v>
      </c>
      <c r="CF73" s="3">
        <v>1800.01225806452</v>
      </c>
      <c r="CH73" s="3">
        <f t="shared" si="0"/>
        <v>1251500734.1600003</v>
      </c>
      <c r="CI73" s="3">
        <f>(CH73-CH$3)/60</f>
        <v>71.436666675408688</v>
      </c>
      <c r="CL73" s="3">
        <v>70.060925928751629</v>
      </c>
      <c r="CM73" s="3">
        <f t="shared" si="1"/>
        <v>5.0741739949670111E-3</v>
      </c>
      <c r="CN73" s="3">
        <f t="shared" si="2"/>
        <v>39.778687924719762</v>
      </c>
      <c r="CO73" s="3">
        <f t="shared" si="3"/>
        <v>344.02114838709679</v>
      </c>
      <c r="CP73" s="3">
        <f t="shared" si="4"/>
        <v>130.86575821256042</v>
      </c>
      <c r="CQ73" s="3">
        <f t="shared" si="5"/>
        <v>0.33096347787805513</v>
      </c>
      <c r="CR73" s="3">
        <f t="shared" si="6"/>
        <v>2250.5219999999999</v>
      </c>
      <c r="CS73" s="3">
        <f t="shared" si="7"/>
        <v>643.27684705882336</v>
      </c>
      <c r="CT73" s="3">
        <f t="shared" si="8"/>
        <v>924.52880000000005</v>
      </c>
      <c r="CU73" s="3">
        <f t="shared" si="9"/>
        <v>0.30590200223657416</v>
      </c>
      <c r="CV73" s="3">
        <f t="shared" si="10"/>
        <v>1.4360348922187414</v>
      </c>
      <c r="CW73" s="3">
        <f t="shared" si="11"/>
        <v>1800.001870967742</v>
      </c>
      <c r="CY73" s="3">
        <f t="shared" si="12"/>
        <v>5.043606047543586E-4</v>
      </c>
      <c r="CZ73" s="3">
        <f t="shared" si="13"/>
        <v>2.4184606818409993</v>
      </c>
      <c r="DA73" s="3">
        <f t="shared" si="14"/>
        <v>6.3371787139450948</v>
      </c>
      <c r="DB73" s="3">
        <f t="shared" si="15"/>
        <v>9.9698405895814197</v>
      </c>
      <c r="DC73" s="3">
        <f t="shared" si="16"/>
        <v>3.6866072502206519E-2</v>
      </c>
      <c r="DD73" s="3">
        <f t="shared" si="17"/>
        <v>344.66499704785855</v>
      </c>
      <c r="DE73" s="3">
        <f t="shared" si="18"/>
        <v>102.57439546826633</v>
      </c>
      <c r="DF73" s="3">
        <f t="shared" si="19"/>
        <v>141.52443498644783</v>
      </c>
      <c r="DG73" s="3">
        <f t="shared" si="20"/>
        <v>1.2441677774271858E-2</v>
      </c>
      <c r="DH73" s="3">
        <f t="shared" si="21"/>
        <v>4.5794759181945144E-2</v>
      </c>
      <c r="DI73" s="3">
        <f t="shared" si="22"/>
        <v>2.5724803634509057E-2</v>
      </c>
      <c r="DK73" s="4"/>
    </row>
    <row r="74" spans="1:115" ht="15.75" x14ac:dyDescent="0.25">
      <c r="A74" s="3">
        <v>1564332024</v>
      </c>
      <c r="B74" s="3">
        <v>6</v>
      </c>
      <c r="C74" s="3" t="s">
        <v>26</v>
      </c>
      <c r="D74" s="3">
        <v>6.4969070300443963E-3</v>
      </c>
      <c r="E74" s="3">
        <v>46.697782878539222</v>
      </c>
      <c r="F74" s="3">
        <v>332.559387096774</v>
      </c>
      <c r="G74" s="3">
        <v>144.80722541145468</v>
      </c>
      <c r="H74" s="3">
        <v>0.44645498820742241</v>
      </c>
      <c r="I74" s="3">
        <v>2630.74</v>
      </c>
      <c r="J74" s="3">
        <v>754.73682352941205</v>
      </c>
      <c r="K74" s="3">
        <v>1120.21</v>
      </c>
      <c r="L74" s="3">
        <v>0.32625416347880132</v>
      </c>
      <c r="M74" s="3">
        <v>1.348434668499656</v>
      </c>
      <c r="N74" s="3">
        <v>1800.0138709677401</v>
      </c>
      <c r="O74" s="3">
        <v>1564331185.0999999</v>
      </c>
      <c r="P74" s="3" t="s">
        <v>1</v>
      </c>
      <c r="Q74" s="3" t="s">
        <v>26</v>
      </c>
      <c r="R74" s="3">
        <v>4.9180261273675877E-3</v>
      </c>
      <c r="S74" s="3">
        <v>38.086877498107192</v>
      </c>
      <c r="T74" s="3">
        <v>341.28100000000001</v>
      </c>
      <c r="U74" s="3">
        <v>131.91958279261959</v>
      </c>
      <c r="V74" s="3">
        <v>0.31969228252490633</v>
      </c>
      <c r="W74" s="3">
        <v>2774.67</v>
      </c>
      <c r="X74" s="3">
        <v>810.11376470588198</v>
      </c>
      <c r="Y74" s="3">
        <v>1130.24</v>
      </c>
      <c r="Z74" s="3">
        <v>0.28323739674238924</v>
      </c>
      <c r="AA74" s="3">
        <v>1.4549387740656852</v>
      </c>
      <c r="AB74" s="3">
        <v>1800.15</v>
      </c>
      <c r="AC74" s="3">
        <v>1564331454</v>
      </c>
      <c r="AD74" s="3" t="s">
        <v>5</v>
      </c>
      <c r="AE74" s="3" t="s">
        <v>26</v>
      </c>
      <c r="AF74" s="3">
        <v>4.9305388804276084E-3</v>
      </c>
      <c r="AG74" s="3">
        <v>40.327238479262718</v>
      </c>
      <c r="AH74" s="3">
        <v>337.01799999999997</v>
      </c>
      <c r="AI74" s="3">
        <v>110.50718197292095</v>
      </c>
      <c r="AJ74" s="3">
        <v>0.31182336712745601</v>
      </c>
      <c r="AK74" s="3">
        <v>2563.75</v>
      </c>
      <c r="AL74" s="3">
        <v>722.38070588235303</v>
      </c>
      <c r="AM74" s="3">
        <v>1018.34</v>
      </c>
      <c r="AN74" s="3">
        <v>0.29062915540747392</v>
      </c>
      <c r="AO74" s="3">
        <v>1.5175776263330516</v>
      </c>
      <c r="AP74" s="3">
        <v>1799.84</v>
      </c>
      <c r="AQ74" s="3">
        <v>4299.5999999046298</v>
      </c>
      <c r="AR74" s="3">
        <v>3</v>
      </c>
      <c r="AS74" s="3" t="s">
        <v>26</v>
      </c>
      <c r="AT74" s="3">
        <v>4.1612098698990086E-3</v>
      </c>
      <c r="AU74" s="3">
        <v>35.44337250334376</v>
      </c>
      <c r="AV74" s="3">
        <v>345.536</v>
      </c>
      <c r="AW74" s="3">
        <v>130.4334388768381</v>
      </c>
      <c r="AX74" s="3">
        <v>0.28704398027407518</v>
      </c>
      <c r="AY74" s="3">
        <v>1930.56</v>
      </c>
      <c r="AZ74" s="3">
        <v>553.02635294117601</v>
      </c>
      <c r="BA74" s="3">
        <v>816.26599999999996</v>
      </c>
      <c r="BB74" s="3">
        <v>0.32249248046448575</v>
      </c>
      <c r="BC74" s="3">
        <v>1.3651113730083084</v>
      </c>
      <c r="BD74" s="3">
        <v>1800.11</v>
      </c>
      <c r="BE74" s="3">
        <v>1564331532.0999999</v>
      </c>
      <c r="BF74" s="3" t="s">
        <v>22</v>
      </c>
      <c r="BG74" s="3" t="s">
        <v>27</v>
      </c>
      <c r="BH74" s="3">
        <v>4.6033868235501457E-3</v>
      </c>
      <c r="BI74" s="3">
        <v>34.699623662342177</v>
      </c>
      <c r="BJ74" s="3">
        <v>345.25299999999999</v>
      </c>
      <c r="BK74" s="3">
        <v>128.86446347753147</v>
      </c>
      <c r="BL74" s="3">
        <v>0.28022474372892725</v>
      </c>
      <c r="BM74" s="3">
        <v>2345.3000000000002</v>
      </c>
      <c r="BN74" s="3">
        <v>684.40011764705901</v>
      </c>
      <c r="BO74" s="3">
        <v>944.50400000000002</v>
      </c>
      <c r="BP74" s="3">
        <v>0.27538674516247785</v>
      </c>
      <c r="BQ74" s="3">
        <v>1.4831022420233269</v>
      </c>
      <c r="BR74" s="3">
        <v>1799.84</v>
      </c>
      <c r="BS74" s="3">
        <v>1564505028.0999999</v>
      </c>
      <c r="BT74" s="3" t="s">
        <v>23</v>
      </c>
      <c r="BU74" s="3" t="s">
        <v>26</v>
      </c>
      <c r="BV74" s="3">
        <v>5.5032607281768385E-3</v>
      </c>
      <c r="BW74" s="3">
        <v>39.748277857337499</v>
      </c>
      <c r="BX74" s="3">
        <v>361.37529032258101</v>
      </c>
      <c r="BY74" s="3">
        <v>153.29996506874289</v>
      </c>
      <c r="BZ74" s="3">
        <v>0.33281275541227068</v>
      </c>
      <c r="CA74" s="3">
        <v>1352.89</v>
      </c>
      <c r="CB74" s="3">
        <v>375.13341176470601</v>
      </c>
      <c r="CC74" s="3">
        <v>549.29399999999998</v>
      </c>
      <c r="CD74" s="3">
        <v>0.31706260806652531</v>
      </c>
      <c r="CE74" s="3">
        <v>1.4629615470039727</v>
      </c>
      <c r="CF74" s="3">
        <v>1800.0038709677401</v>
      </c>
      <c r="CH74" s="3">
        <f t="shared" si="0"/>
        <v>1251500798.1600003</v>
      </c>
      <c r="CI74" s="3">
        <f>(CH74-CH$3)/60</f>
        <v>72.503333342075351</v>
      </c>
      <c r="CL74" s="3">
        <v>71.172777779897061</v>
      </c>
      <c r="CM74" s="3">
        <f t="shared" si="1"/>
        <v>5.2019885271830883E-3</v>
      </c>
      <c r="CN74" s="3">
        <f t="shared" si="2"/>
        <v>40.060709843318079</v>
      </c>
      <c r="CO74" s="3">
        <f t="shared" si="3"/>
        <v>343.55393548387099</v>
      </c>
      <c r="CP74" s="3">
        <f t="shared" si="4"/>
        <v>134.19347882451524</v>
      </c>
      <c r="CQ74" s="3">
        <f t="shared" si="5"/>
        <v>0.3395654747092261</v>
      </c>
      <c r="CR74" s="3">
        <f t="shared" si="6"/>
        <v>2250.5219999999999</v>
      </c>
      <c r="CS74" s="3">
        <f t="shared" si="7"/>
        <v>643.07821176470577</v>
      </c>
      <c r="CT74" s="3">
        <f t="shared" si="8"/>
        <v>926.87000000000012</v>
      </c>
      <c r="CU74" s="3">
        <f t="shared" si="9"/>
        <v>0.30793516083193506</v>
      </c>
      <c r="CV74" s="3">
        <f t="shared" si="10"/>
        <v>1.4298047977821349</v>
      </c>
      <c r="CW74" s="3">
        <f t="shared" si="11"/>
        <v>1800.0235483870958</v>
      </c>
      <c r="CY74" s="3">
        <f t="shared" si="12"/>
        <v>5.0042637127710866E-4</v>
      </c>
      <c r="CZ74" s="3">
        <f t="shared" si="13"/>
        <v>2.4054661359187692</v>
      </c>
      <c r="DA74" s="3">
        <f t="shared" si="14"/>
        <v>6.392013575761891</v>
      </c>
      <c r="DB74" s="3">
        <f t="shared" si="15"/>
        <v>9.3899706927411515</v>
      </c>
      <c r="DC74" s="3">
        <f t="shared" si="16"/>
        <v>3.5816712803010159E-2</v>
      </c>
      <c r="DD74" s="3">
        <f t="shared" si="17"/>
        <v>344.66499704785855</v>
      </c>
      <c r="DE74" s="3">
        <f t="shared" si="18"/>
        <v>102.69743595690784</v>
      </c>
      <c r="DF74" s="3">
        <f t="shared" si="19"/>
        <v>141.98102983380073</v>
      </c>
      <c r="DG74" s="3">
        <f t="shared" si="20"/>
        <v>1.1329493518595267E-2</v>
      </c>
      <c r="DH74" s="3">
        <f t="shared" si="21"/>
        <v>4.1070562615885653E-2</v>
      </c>
      <c r="DI74" s="3">
        <f t="shared" si="22"/>
        <v>6.9302931313186072E-2</v>
      </c>
      <c r="DK74" s="4"/>
    </row>
    <row r="75" spans="1:115" ht="15.75" x14ac:dyDescent="0.25">
      <c r="A75" s="3">
        <v>1564332094</v>
      </c>
      <c r="B75" s="3">
        <v>6</v>
      </c>
      <c r="C75" s="3" t="s">
        <v>26</v>
      </c>
      <c r="D75" s="3">
        <v>6.5174325622200744E-3</v>
      </c>
      <c r="E75" s="3">
        <v>46.804992616169002</v>
      </c>
      <c r="F75" s="3">
        <v>332.405129032258</v>
      </c>
      <c r="G75" s="3">
        <v>145.12359993745073</v>
      </c>
      <c r="H75" s="3">
        <v>0.44880960621035815</v>
      </c>
      <c r="I75" s="3">
        <v>2630.74</v>
      </c>
      <c r="J75" s="3">
        <v>754.32799999999997</v>
      </c>
      <c r="K75" s="3">
        <v>1121.53</v>
      </c>
      <c r="L75" s="3">
        <v>0.32741166085615192</v>
      </c>
      <c r="M75" s="3">
        <v>1.3456706463491837</v>
      </c>
      <c r="N75" s="3">
        <v>1800.0180645161299</v>
      </c>
      <c r="O75" s="3">
        <v>1564331245.0999999</v>
      </c>
      <c r="P75" s="3" t="s">
        <v>1</v>
      </c>
      <c r="Q75" s="3" t="s">
        <v>26</v>
      </c>
      <c r="R75" s="3">
        <v>5.011396671057068E-3</v>
      </c>
      <c r="S75" s="3">
        <v>38.304771697760692</v>
      </c>
      <c r="T75" s="3">
        <v>340.97800000000001</v>
      </c>
      <c r="U75" s="3">
        <v>134.68702021927817</v>
      </c>
      <c r="V75" s="3">
        <v>0.32698489933382563</v>
      </c>
      <c r="W75" s="3">
        <v>2774.67</v>
      </c>
      <c r="X75" s="3">
        <v>811.303058823529</v>
      </c>
      <c r="Y75" s="3">
        <v>1134.08</v>
      </c>
      <c r="Z75" s="3">
        <v>0.28461567188952364</v>
      </c>
      <c r="AA75" s="3">
        <v>1.446626340293454</v>
      </c>
      <c r="AB75" s="3">
        <v>1800.05</v>
      </c>
      <c r="AC75" s="3">
        <v>1564331514</v>
      </c>
      <c r="AD75" s="3" t="s">
        <v>5</v>
      </c>
      <c r="AE75" s="3" t="s">
        <v>26</v>
      </c>
      <c r="AF75" s="3">
        <v>5.0080694719914541E-3</v>
      </c>
      <c r="AG75" s="3">
        <v>40.693659112414274</v>
      </c>
      <c r="AH75" s="3">
        <v>336.37900000000002</v>
      </c>
      <c r="AI75" s="3">
        <v>111.2759529659742</v>
      </c>
      <c r="AJ75" s="3">
        <v>0.31702114532145159</v>
      </c>
      <c r="AK75" s="3">
        <v>2563.75</v>
      </c>
      <c r="AL75" s="3">
        <v>721.82852941176498</v>
      </c>
      <c r="AM75" s="3">
        <v>1021.72</v>
      </c>
      <c r="AN75" s="3">
        <v>0.29351629662552858</v>
      </c>
      <c r="AO75" s="3">
        <v>1.509249109345026</v>
      </c>
      <c r="AP75" s="3">
        <v>1799.92</v>
      </c>
      <c r="AQ75" s="3">
        <v>4359.5999999046298</v>
      </c>
      <c r="AR75" s="3">
        <v>3</v>
      </c>
      <c r="AS75" s="3" t="s">
        <v>26</v>
      </c>
      <c r="AT75" s="3">
        <v>4.2265052056345859E-3</v>
      </c>
      <c r="AU75" s="3">
        <v>35.829240985993607</v>
      </c>
      <c r="AV75" s="3">
        <v>345.012</v>
      </c>
      <c r="AW75" s="3">
        <v>129.68092000443201</v>
      </c>
      <c r="AX75" s="3">
        <v>0.2900318588463186</v>
      </c>
      <c r="AY75" s="3">
        <v>1930.56</v>
      </c>
      <c r="AZ75" s="3">
        <v>552.68335294117696</v>
      </c>
      <c r="BA75" s="3">
        <v>817.36599999999999</v>
      </c>
      <c r="BB75" s="3">
        <v>0.32382390148210594</v>
      </c>
      <c r="BC75" s="3">
        <v>1.3619284384229342</v>
      </c>
      <c r="BD75" s="3">
        <v>1799.92</v>
      </c>
      <c r="BE75" s="3">
        <v>1564331592.0999999</v>
      </c>
      <c r="BF75" s="3" t="s">
        <v>22</v>
      </c>
      <c r="BG75" s="3" t="s">
        <v>27</v>
      </c>
      <c r="BH75" s="3">
        <v>4.5254238538718549E-3</v>
      </c>
      <c r="BI75" s="3">
        <v>35.128360952943304</v>
      </c>
      <c r="BJ75" s="3">
        <v>344.88</v>
      </c>
      <c r="BK75" s="3">
        <v>124.02814054684589</v>
      </c>
      <c r="BL75" s="3">
        <v>0.27741243589948605</v>
      </c>
      <c r="BM75" s="3">
        <v>2345.3000000000002</v>
      </c>
      <c r="BN75" s="3">
        <v>682.16311764705904</v>
      </c>
      <c r="BO75" s="3">
        <v>940.322</v>
      </c>
      <c r="BP75" s="3">
        <v>0.27454306328357836</v>
      </c>
      <c r="BQ75" s="3">
        <v>1.4941456224569882</v>
      </c>
      <c r="BR75" s="3">
        <v>1800</v>
      </c>
      <c r="BS75" s="3">
        <v>1564505098.0999999</v>
      </c>
      <c r="BT75" s="3" t="s">
        <v>23</v>
      </c>
      <c r="BU75" s="3" t="s">
        <v>26</v>
      </c>
      <c r="BV75" s="3">
        <v>5.4694327183460265E-3</v>
      </c>
      <c r="BW75" s="3">
        <v>40.004777983607624</v>
      </c>
      <c r="BX75" s="3">
        <v>361.16351612903202</v>
      </c>
      <c r="BY75" s="3">
        <v>153.21409825108404</v>
      </c>
      <c r="BZ75" s="3">
        <v>0.33512356407492438</v>
      </c>
      <c r="CA75" s="3">
        <v>1352.89</v>
      </c>
      <c r="CB75" s="3">
        <v>374.893176470588</v>
      </c>
      <c r="CC75" s="3">
        <v>551.39400000000001</v>
      </c>
      <c r="CD75" s="3">
        <v>0.32009928205495886</v>
      </c>
      <c r="CE75" s="3">
        <v>1.4535812867024307</v>
      </c>
      <c r="CF75" s="3">
        <v>1800.0051612903201</v>
      </c>
      <c r="CH75" s="3">
        <f t="shared" si="0"/>
        <v>1251500862.1600003</v>
      </c>
      <c r="CI75" s="3">
        <f>(CH75-CH$3)/60</f>
        <v>73.570000008742014</v>
      </c>
      <c r="CL75" s="3">
        <v>72.284074076016751</v>
      </c>
      <c r="CM75" s="3">
        <f t="shared" si="1"/>
        <v>5.2465673258498408E-3</v>
      </c>
      <c r="CN75" s="3">
        <f t="shared" si="2"/>
        <v>40.327488479189043</v>
      </c>
      <c r="CO75" s="3">
        <f t="shared" si="3"/>
        <v>343.18752903225806</v>
      </c>
      <c r="CP75" s="3">
        <f t="shared" si="4"/>
        <v>134.79631827564381</v>
      </c>
      <c r="CQ75" s="3">
        <f t="shared" si="5"/>
        <v>0.34359421475737567</v>
      </c>
      <c r="CR75" s="3">
        <f t="shared" si="6"/>
        <v>2250.5219999999999</v>
      </c>
      <c r="CS75" s="3">
        <f t="shared" si="7"/>
        <v>643.00722352941182</v>
      </c>
      <c r="CT75" s="3">
        <f t="shared" si="8"/>
        <v>929.21800000000007</v>
      </c>
      <c r="CU75" s="3">
        <f t="shared" si="9"/>
        <v>0.30989336258165379</v>
      </c>
      <c r="CV75" s="3">
        <f t="shared" si="10"/>
        <v>1.4234111642226057</v>
      </c>
      <c r="CW75" s="3">
        <f t="shared" si="11"/>
        <v>1799.9826451612903</v>
      </c>
      <c r="CY75" s="3">
        <f t="shared" si="12"/>
        <v>4.8455139256632759E-4</v>
      </c>
      <c r="CZ75" s="3">
        <f t="shared" si="13"/>
        <v>2.3544620144366024</v>
      </c>
      <c r="DA75" s="3">
        <f t="shared" si="14"/>
        <v>6.415885508531475</v>
      </c>
      <c r="DB75" s="3">
        <f t="shared" si="15"/>
        <v>9.2432596864985683</v>
      </c>
      <c r="DC75" s="3">
        <f t="shared" si="16"/>
        <v>3.5347034140571422E-2</v>
      </c>
      <c r="DD75" s="3">
        <f t="shared" si="17"/>
        <v>344.66499704785855</v>
      </c>
      <c r="DE75" s="3">
        <f t="shared" si="18"/>
        <v>102.86404682097782</v>
      </c>
      <c r="DF75" s="3">
        <f t="shared" si="19"/>
        <v>142.23537103219664</v>
      </c>
      <c r="DG75" s="3">
        <f t="shared" si="20"/>
        <v>1.122601672026919E-2</v>
      </c>
      <c r="DH75" s="3">
        <f t="shared" si="21"/>
        <v>3.9413457097241561E-2</v>
      </c>
      <c r="DI75" s="3">
        <f t="shared" si="22"/>
        <v>3.4335372343378752E-2</v>
      </c>
      <c r="DK75" s="4"/>
    </row>
    <row r="76" spans="1:115" ht="15.75" x14ac:dyDescent="0.25">
      <c r="A76" s="3">
        <v>1564332164</v>
      </c>
      <c r="B76" s="3">
        <v>6</v>
      </c>
      <c r="C76" s="3" t="s">
        <v>26</v>
      </c>
      <c r="D76" s="3">
        <v>6.60607644953814E-3</v>
      </c>
      <c r="E76" s="3">
        <v>46.913890212437387</v>
      </c>
      <c r="F76" s="3">
        <v>332.23561290322601</v>
      </c>
      <c r="G76" s="3">
        <v>146.78323988060433</v>
      </c>
      <c r="H76" s="3">
        <v>0.45500215282493089</v>
      </c>
      <c r="I76" s="3">
        <v>2630.74</v>
      </c>
      <c r="J76" s="3">
        <v>754.20505882352904</v>
      </c>
      <c r="K76" s="3">
        <v>1120.73</v>
      </c>
      <c r="L76" s="3">
        <v>0.32704125094935532</v>
      </c>
      <c r="M76" s="3">
        <v>1.3473450340403128</v>
      </c>
      <c r="N76" s="3">
        <v>1800.00548387097</v>
      </c>
      <c r="O76" s="3">
        <v>1564331305.0999999</v>
      </c>
      <c r="P76" s="3" t="s">
        <v>1</v>
      </c>
      <c r="Q76" s="3" t="s">
        <v>26</v>
      </c>
      <c r="R76" s="3">
        <v>5.0697627440721409E-3</v>
      </c>
      <c r="S76" s="3">
        <v>38.418931210584333</v>
      </c>
      <c r="T76" s="3">
        <v>340.75799999999998</v>
      </c>
      <c r="U76" s="3">
        <v>136.85384022399029</v>
      </c>
      <c r="V76" s="3">
        <v>0.33225315563324714</v>
      </c>
      <c r="W76" s="3">
        <v>2774.67</v>
      </c>
      <c r="X76" s="3">
        <v>812.25711764705898</v>
      </c>
      <c r="Y76" s="3">
        <v>1138.53</v>
      </c>
      <c r="Z76" s="3">
        <v>0.28657381215509559</v>
      </c>
      <c r="AA76" s="3">
        <v>1.4370635819872994</v>
      </c>
      <c r="AB76" s="3">
        <v>1800.28</v>
      </c>
      <c r="AC76" s="3">
        <v>1564331574</v>
      </c>
      <c r="AD76" s="3" t="s">
        <v>5</v>
      </c>
      <c r="AE76" s="3" t="s">
        <v>26</v>
      </c>
      <c r="AF76" s="3">
        <v>5.0181229684906807E-3</v>
      </c>
      <c r="AG76" s="3">
        <v>40.995619335175626</v>
      </c>
      <c r="AH76" s="3">
        <v>335.94099999999997</v>
      </c>
      <c r="AI76" s="3">
        <v>110.27938732386322</v>
      </c>
      <c r="AJ76" s="3">
        <v>0.31860609022411024</v>
      </c>
      <c r="AK76" s="3">
        <v>2563.75</v>
      </c>
      <c r="AL76" s="3">
        <v>721.29376470588204</v>
      </c>
      <c r="AM76" s="3">
        <v>1021.94</v>
      </c>
      <c r="AN76" s="3">
        <v>0.29419167005315183</v>
      </c>
      <c r="AO76" s="3">
        <v>1.5087089261600484</v>
      </c>
      <c r="AP76" s="3">
        <v>1800.03</v>
      </c>
      <c r="AQ76" s="3">
        <v>4419.5999999046298</v>
      </c>
      <c r="AR76" s="3">
        <v>3</v>
      </c>
      <c r="AS76" s="3" t="s">
        <v>26</v>
      </c>
      <c r="AT76" s="3">
        <v>4.2270706979456131E-3</v>
      </c>
      <c r="AU76" s="3">
        <v>36.087035057635134</v>
      </c>
      <c r="AV76" s="3">
        <v>344.596</v>
      </c>
      <c r="AW76" s="3">
        <v>129.47622121735517</v>
      </c>
      <c r="AX76" s="3">
        <v>0.29250105716350766</v>
      </c>
      <c r="AY76" s="3">
        <v>1930.56</v>
      </c>
      <c r="AZ76" s="3">
        <v>552.04711764705905</v>
      </c>
      <c r="BA76" s="3">
        <v>820.19799999999998</v>
      </c>
      <c r="BB76" s="3">
        <v>0.32693432848280646</v>
      </c>
      <c r="BC76" s="3">
        <v>1.3537731133214177</v>
      </c>
      <c r="BD76" s="3">
        <v>1800.01</v>
      </c>
      <c r="BE76" s="3">
        <v>1564331652.0999999</v>
      </c>
      <c r="BF76" s="3" t="s">
        <v>22</v>
      </c>
      <c r="BG76" s="3" t="s">
        <v>27</v>
      </c>
      <c r="BH76" s="3">
        <v>4.6641301570641914E-3</v>
      </c>
      <c r="BI76" s="3">
        <v>35.483309435208675</v>
      </c>
      <c r="BJ76" s="3">
        <v>344.39</v>
      </c>
      <c r="BK76" s="3">
        <v>126.73494385654149</v>
      </c>
      <c r="BL76" s="3">
        <v>0.28515043699113901</v>
      </c>
      <c r="BM76" s="3">
        <v>2345.3000000000002</v>
      </c>
      <c r="BN76" s="3">
        <v>680.071941176471</v>
      </c>
      <c r="BO76" s="3">
        <v>941.45500000000004</v>
      </c>
      <c r="BP76" s="3">
        <v>0.2776373367006697</v>
      </c>
      <c r="BQ76" s="3">
        <v>1.4911440270644909</v>
      </c>
      <c r="BR76" s="3">
        <v>1799.95</v>
      </c>
      <c r="BS76" s="3">
        <v>1564505168.0999999</v>
      </c>
      <c r="BT76" s="3" t="s">
        <v>23</v>
      </c>
      <c r="BU76" s="3" t="s">
        <v>26</v>
      </c>
      <c r="BV76" s="3">
        <v>5.5894889950422423E-3</v>
      </c>
      <c r="BW76" s="3">
        <v>40.237380882968807</v>
      </c>
      <c r="BX76" s="3">
        <v>360.914193548387</v>
      </c>
      <c r="BY76" s="3">
        <v>155.75460072024046</v>
      </c>
      <c r="BZ76" s="3">
        <v>0.34224782195455372</v>
      </c>
      <c r="CA76" s="3">
        <v>1352.89</v>
      </c>
      <c r="CB76" s="3">
        <v>374.84288235294099</v>
      </c>
      <c r="CC76" s="3">
        <v>551.82299999999998</v>
      </c>
      <c r="CD76" s="3">
        <v>0.32071899440048535</v>
      </c>
      <c r="CE76" s="3">
        <v>1.4516738156981499</v>
      </c>
      <c r="CF76" s="3">
        <v>1799.9993548387099</v>
      </c>
      <c r="CH76" s="3">
        <f t="shared" si="0"/>
        <v>1251500926.1600003</v>
      </c>
      <c r="CI76" s="3">
        <f>(CH76-CH$3)/60</f>
        <v>74.636666675408676</v>
      </c>
      <c r="CL76" s="3">
        <v>73.395185188452402</v>
      </c>
      <c r="CM76" s="3">
        <f t="shared" si="1"/>
        <v>5.3021043710177636E-3</v>
      </c>
      <c r="CN76" s="3">
        <f t="shared" si="2"/>
        <v>40.530571339760264</v>
      </c>
      <c r="CO76" s="3">
        <f t="shared" si="3"/>
        <v>342.88896129032258</v>
      </c>
      <c r="CP76" s="3">
        <f t="shared" si="4"/>
        <v>135.82945787321069</v>
      </c>
      <c r="CQ76" s="3">
        <f t="shared" si="5"/>
        <v>0.34812205556006992</v>
      </c>
      <c r="CR76" s="3">
        <f t="shared" si="6"/>
        <v>2250.5219999999999</v>
      </c>
      <c r="CS76" s="3">
        <f t="shared" si="7"/>
        <v>642.92918823529408</v>
      </c>
      <c r="CT76" s="3">
        <f t="shared" si="8"/>
        <v>930.64420000000007</v>
      </c>
      <c r="CU76" s="3">
        <f t="shared" si="9"/>
        <v>0.31109201120817892</v>
      </c>
      <c r="CV76" s="3">
        <f t="shared" si="10"/>
        <v>1.4197128942414454</v>
      </c>
      <c r="CW76" s="3">
        <f t="shared" si="11"/>
        <v>1800.0649677419358</v>
      </c>
      <c r="CY76" s="3">
        <f t="shared" si="12"/>
        <v>5.0606805953007524E-4</v>
      </c>
      <c r="CZ76" s="3">
        <f t="shared" si="13"/>
        <v>2.3318988835635284</v>
      </c>
      <c r="DA76" s="3">
        <f t="shared" si="14"/>
        <v>6.4169825014243207</v>
      </c>
      <c r="DB76" s="3">
        <f t="shared" si="15"/>
        <v>10.046623553971457</v>
      </c>
      <c r="DC76" s="3">
        <f t="shared" si="16"/>
        <v>3.6141586698508824E-2</v>
      </c>
      <c r="DD76" s="3">
        <f t="shared" si="17"/>
        <v>344.66499704785855</v>
      </c>
      <c r="DE76" s="3">
        <f t="shared" si="18"/>
        <v>103.00691402988068</v>
      </c>
      <c r="DF76" s="3">
        <f t="shared" si="19"/>
        <v>142.41602934267357</v>
      </c>
      <c r="DG76" s="3">
        <f t="shared" si="20"/>
        <v>1.1123547419398755E-2</v>
      </c>
      <c r="DH76" s="3">
        <f t="shared" si="21"/>
        <v>3.9610607229150843E-2</v>
      </c>
      <c r="DI76" s="3">
        <f t="shared" si="22"/>
        <v>6.9717556141784556E-2</v>
      </c>
      <c r="DK76" s="4"/>
    </row>
    <row r="77" spans="1:115" ht="15.75" x14ac:dyDescent="0.25">
      <c r="A77" s="3">
        <v>1564332234</v>
      </c>
      <c r="B77" s="3">
        <v>6</v>
      </c>
      <c r="C77" s="3" t="s">
        <v>26</v>
      </c>
      <c r="D77" s="3">
        <v>6.6030167449952866E-3</v>
      </c>
      <c r="E77" s="3">
        <v>47.013443121704434</v>
      </c>
      <c r="F77" s="3">
        <v>332.06183870967698</v>
      </c>
      <c r="G77" s="3">
        <v>146.76242358486866</v>
      </c>
      <c r="H77" s="3">
        <v>0.45641200591272485</v>
      </c>
      <c r="I77" s="3">
        <v>2630.74</v>
      </c>
      <c r="J77" s="3">
        <v>754.31452941176497</v>
      </c>
      <c r="K77" s="3">
        <v>1121.6099999999999</v>
      </c>
      <c r="L77" s="3">
        <v>0.32747164396558071</v>
      </c>
      <c r="M77" s="3">
        <v>1.3455033389502591</v>
      </c>
      <c r="N77" s="3">
        <v>1800.01193548387</v>
      </c>
      <c r="O77" s="3">
        <v>1564331365.0999999</v>
      </c>
      <c r="P77" s="3" t="s">
        <v>1</v>
      </c>
      <c r="Q77" s="3" t="s">
        <v>26</v>
      </c>
      <c r="R77" s="3">
        <v>5.1251962388997466E-3</v>
      </c>
      <c r="S77" s="3">
        <v>38.591648924767483</v>
      </c>
      <c r="T77" s="3">
        <v>340.53</v>
      </c>
      <c r="U77" s="3">
        <v>138.09602434419944</v>
      </c>
      <c r="V77" s="3">
        <v>0.33653325466606593</v>
      </c>
      <c r="W77" s="3">
        <v>2774.67</v>
      </c>
      <c r="X77" s="3">
        <v>812.70435294117601</v>
      </c>
      <c r="Y77" s="3">
        <v>1143.58</v>
      </c>
      <c r="Z77" s="3">
        <v>0.28933318793510199</v>
      </c>
      <c r="AA77" s="3">
        <v>1.4263016142290004</v>
      </c>
      <c r="AB77" s="3">
        <v>1800.22</v>
      </c>
      <c r="AC77" s="3">
        <v>1564331634</v>
      </c>
      <c r="AD77" s="3" t="s">
        <v>5</v>
      </c>
      <c r="AE77" s="3" t="s">
        <v>26</v>
      </c>
      <c r="AF77" s="3">
        <v>5.1723182397932846E-3</v>
      </c>
      <c r="AG77" s="3">
        <v>41.300209044870165</v>
      </c>
      <c r="AH77" s="3">
        <v>335.45499999999998</v>
      </c>
      <c r="AI77" s="3">
        <v>114.23294783964698</v>
      </c>
      <c r="AJ77" s="3">
        <v>0.32829935744679428</v>
      </c>
      <c r="AK77" s="3">
        <v>2563.75</v>
      </c>
      <c r="AL77" s="3">
        <v>720.90241176470602</v>
      </c>
      <c r="AM77" s="3">
        <v>1023.98</v>
      </c>
      <c r="AN77" s="3">
        <v>0.29597998812017223</v>
      </c>
      <c r="AO77" s="3">
        <v>1.5037110099806636</v>
      </c>
      <c r="AP77" s="3">
        <v>1799.83</v>
      </c>
      <c r="AQ77" s="3">
        <v>4479.5999999046298</v>
      </c>
      <c r="AR77" s="3">
        <v>3</v>
      </c>
      <c r="AS77" s="3" t="s">
        <v>26</v>
      </c>
      <c r="AT77" s="3">
        <v>4.3008300587837611E-3</v>
      </c>
      <c r="AU77" s="3">
        <v>36.296155637601004</v>
      </c>
      <c r="AV77" s="3">
        <v>344.28399999999999</v>
      </c>
      <c r="AW77" s="3">
        <v>131.6741105894734</v>
      </c>
      <c r="AX77" s="3">
        <v>0.29810133341209605</v>
      </c>
      <c r="AY77" s="3">
        <v>1930.56</v>
      </c>
      <c r="AZ77" s="3">
        <v>551.91476470588202</v>
      </c>
      <c r="BA77" s="3">
        <v>821.17600000000004</v>
      </c>
      <c r="BB77" s="3">
        <v>0.32789710767742608</v>
      </c>
      <c r="BC77" s="3">
        <v>1.3509698286360048</v>
      </c>
      <c r="BD77" s="3">
        <v>1800.08</v>
      </c>
      <c r="BE77" s="3">
        <v>1564331712.0999999</v>
      </c>
      <c r="BF77" s="3" t="s">
        <v>22</v>
      </c>
      <c r="BG77" s="3" t="s">
        <v>27</v>
      </c>
      <c r="BH77" s="3">
        <v>4.7164371766073932E-3</v>
      </c>
      <c r="BI77" s="3">
        <v>35.422153768367188</v>
      </c>
      <c r="BJ77" s="3">
        <v>344.30700000000002</v>
      </c>
      <c r="BK77" s="3">
        <v>129.13018542381371</v>
      </c>
      <c r="BL77" s="3">
        <v>0.28804100186332571</v>
      </c>
      <c r="BM77" s="3">
        <v>2345.3000000000002</v>
      </c>
      <c r="BN77" s="3">
        <v>678.07382352941204</v>
      </c>
      <c r="BO77" s="3">
        <v>940.31399999999996</v>
      </c>
      <c r="BP77" s="3">
        <v>0.27888575143046679</v>
      </c>
      <c r="BQ77" s="3">
        <v>1.4941668421399663</v>
      </c>
      <c r="BR77" s="3">
        <v>1800.14</v>
      </c>
      <c r="BS77" s="3">
        <v>1564505238.0999999</v>
      </c>
      <c r="BT77" s="3" t="s">
        <v>23</v>
      </c>
      <c r="BU77" s="3" t="s">
        <v>26</v>
      </c>
      <c r="BV77" s="3">
        <v>5.6252919366942544E-3</v>
      </c>
      <c r="BW77" s="3">
        <v>40.341782113384177</v>
      </c>
      <c r="BX77" s="3">
        <v>360.81041935483898</v>
      </c>
      <c r="BY77" s="3">
        <v>158.10935664070243</v>
      </c>
      <c r="BZ77" s="3">
        <v>0.34767256657666962</v>
      </c>
      <c r="CA77" s="3">
        <v>1352.89</v>
      </c>
      <c r="CB77" s="3">
        <v>374.68205882352902</v>
      </c>
      <c r="CC77" s="3">
        <v>550.27</v>
      </c>
      <c r="CD77" s="3">
        <v>0.31909415591704249</v>
      </c>
      <c r="CE77" s="3">
        <v>1.4585930543187893</v>
      </c>
      <c r="CF77" s="3">
        <v>1800.0135483870999</v>
      </c>
      <c r="CH77" s="3">
        <f t="shared" si="0"/>
        <v>1251500990.1600003</v>
      </c>
      <c r="CI77" s="3">
        <f>(CH77-CH$3)/60</f>
        <v>75.703333342075354</v>
      </c>
      <c r="CL77" s="3">
        <v>74.506296300888067</v>
      </c>
      <c r="CM77" s="3">
        <f t="shared" si="1"/>
        <v>5.3653306438332668E-3</v>
      </c>
      <c r="CN77" s="3">
        <f t="shared" si="2"/>
        <v>40.708647768465454</v>
      </c>
      <c r="CO77" s="3">
        <f t="shared" si="3"/>
        <v>342.62825161290317</v>
      </c>
      <c r="CP77" s="3">
        <f t="shared" si="4"/>
        <v>137.77497259977821</v>
      </c>
      <c r="CQ77" s="3">
        <f t="shared" si="5"/>
        <v>0.35340370360287016</v>
      </c>
      <c r="CR77" s="3">
        <f t="shared" si="6"/>
        <v>2250.5219999999999</v>
      </c>
      <c r="CS77" s="3">
        <f t="shared" si="7"/>
        <v>642.90362352941168</v>
      </c>
      <c r="CT77" s="3">
        <f t="shared" si="8"/>
        <v>932.1232</v>
      </c>
      <c r="CU77" s="3">
        <f t="shared" si="9"/>
        <v>0.3119552167230647</v>
      </c>
      <c r="CV77" s="3">
        <f t="shared" si="10"/>
        <v>1.4170157692229433</v>
      </c>
      <c r="CW77" s="3">
        <f t="shared" si="11"/>
        <v>1800.0310967741941</v>
      </c>
      <c r="CY77" s="3">
        <f t="shared" si="12"/>
        <v>4.8541447709770036E-4</v>
      </c>
      <c r="CZ77" s="3">
        <f t="shared" si="13"/>
        <v>2.3127680116403599</v>
      </c>
      <c r="DA77" s="3">
        <f t="shared" si="14"/>
        <v>6.4603921881195872</v>
      </c>
      <c r="DB77" s="3">
        <f t="shared" si="15"/>
        <v>9.5123252100944722</v>
      </c>
      <c r="DC77" s="3">
        <f t="shared" si="16"/>
        <v>3.4900750551077317E-2</v>
      </c>
      <c r="DD77" s="3">
        <f t="shared" si="17"/>
        <v>344.66499704785855</v>
      </c>
      <c r="DE77" s="3">
        <f t="shared" si="18"/>
        <v>103.09795860723433</v>
      </c>
      <c r="DF77" s="3">
        <f t="shared" si="19"/>
        <v>143.52062711355003</v>
      </c>
      <c r="DG77" s="3">
        <f t="shared" si="20"/>
        <v>1.0459572847342769E-2</v>
      </c>
      <c r="DH77" s="3">
        <f t="shared" si="21"/>
        <v>3.9588567662663887E-2</v>
      </c>
      <c r="DI77" s="3">
        <f t="shared" si="22"/>
        <v>8.1235751438786641E-2</v>
      </c>
      <c r="DK77" s="4"/>
    </row>
    <row r="78" spans="1:115" ht="15.75" x14ac:dyDescent="0.25">
      <c r="A78" s="3">
        <v>1564332304</v>
      </c>
      <c r="B78" s="3">
        <v>6</v>
      </c>
      <c r="C78" s="3" t="s">
        <v>26</v>
      </c>
      <c r="D78" s="3">
        <v>6.6266783734282419E-3</v>
      </c>
      <c r="E78" s="3">
        <v>47.046470503785031</v>
      </c>
      <c r="F78" s="3">
        <v>332.01970967741897</v>
      </c>
      <c r="G78" s="3">
        <v>147.44075566896103</v>
      </c>
      <c r="H78" s="3">
        <v>0.45875674272582667</v>
      </c>
      <c r="I78" s="3">
        <v>2630.74</v>
      </c>
      <c r="J78" s="3">
        <v>754.24529411764695</v>
      </c>
      <c r="K78" s="3">
        <v>1126.1500000000001</v>
      </c>
      <c r="L78" s="3">
        <v>0.33024437764272352</v>
      </c>
      <c r="M78" s="3">
        <v>1.3360475957909688</v>
      </c>
      <c r="N78" s="3">
        <v>1800.0164516129</v>
      </c>
      <c r="O78" s="3">
        <v>1564331425.0999999</v>
      </c>
      <c r="P78" s="3" t="s">
        <v>1</v>
      </c>
      <c r="Q78" s="3" t="s">
        <v>26</v>
      </c>
      <c r="R78" s="3">
        <v>5.1682874491385568E-3</v>
      </c>
      <c r="S78" s="3">
        <v>38.665844105131868</v>
      </c>
      <c r="T78" s="3">
        <v>340.358</v>
      </c>
      <c r="U78" s="3">
        <v>139.85351741491115</v>
      </c>
      <c r="V78" s="3">
        <v>0.34080833451707043</v>
      </c>
      <c r="W78" s="3">
        <v>2774.67</v>
      </c>
      <c r="X78" s="3">
        <v>813.29529411764702</v>
      </c>
      <c r="Y78" s="3">
        <v>1143.29</v>
      </c>
      <c r="Z78" s="3">
        <v>0.28863604674435439</v>
      </c>
      <c r="AA78" s="3">
        <v>1.4269170551653563</v>
      </c>
      <c r="AB78" s="3">
        <v>1799.83</v>
      </c>
      <c r="AC78" s="3">
        <v>1564331694</v>
      </c>
      <c r="AD78" s="3" t="s">
        <v>5</v>
      </c>
      <c r="AE78" s="3" t="s">
        <v>26</v>
      </c>
      <c r="AF78" s="3">
        <v>5.1233365605599223E-3</v>
      </c>
      <c r="AG78" s="3">
        <v>41.51006705831756</v>
      </c>
      <c r="AH78" s="3">
        <v>335.17399999999998</v>
      </c>
      <c r="AI78" s="3">
        <v>110.9124395218584</v>
      </c>
      <c r="AJ78" s="3">
        <v>0.32515096480117717</v>
      </c>
      <c r="AK78" s="3">
        <v>2563.75</v>
      </c>
      <c r="AL78" s="3">
        <v>720.33035294117701</v>
      </c>
      <c r="AM78" s="3">
        <v>1028.05</v>
      </c>
      <c r="AN78" s="3">
        <v>0.29932361953097897</v>
      </c>
      <c r="AO78" s="3">
        <v>1.4937989397402851</v>
      </c>
      <c r="AP78" s="3">
        <v>1799.98</v>
      </c>
      <c r="AQ78" s="3">
        <v>4539.5999999046298</v>
      </c>
      <c r="AR78" s="3">
        <v>3</v>
      </c>
      <c r="AS78" s="3" t="s">
        <v>26</v>
      </c>
      <c r="AT78" s="3">
        <v>4.3770257663047988E-3</v>
      </c>
      <c r="AU78" s="3">
        <v>36.535707242578013</v>
      </c>
      <c r="AV78" s="3">
        <v>343.875</v>
      </c>
      <c r="AW78" s="3">
        <v>131.33856355206927</v>
      </c>
      <c r="AX78" s="3">
        <v>0.30040395517658591</v>
      </c>
      <c r="AY78" s="3">
        <v>1930.56</v>
      </c>
      <c r="AZ78" s="3">
        <v>551.55841176470597</v>
      </c>
      <c r="BA78" s="3">
        <v>824.18399999999997</v>
      </c>
      <c r="BB78" s="3">
        <v>0.33078243236376104</v>
      </c>
      <c r="BC78" s="3">
        <v>1.3423895634955301</v>
      </c>
      <c r="BD78" s="3">
        <v>1799.97</v>
      </c>
      <c r="BE78" s="3">
        <v>1564331772.0999999</v>
      </c>
      <c r="BF78" s="3" t="s">
        <v>22</v>
      </c>
      <c r="BG78" s="3" t="s">
        <v>27</v>
      </c>
      <c r="BH78" s="3">
        <v>4.6759692057608496E-3</v>
      </c>
      <c r="BI78" s="3">
        <v>35.689048122484131</v>
      </c>
      <c r="BJ78" s="3">
        <v>344.17099999999999</v>
      </c>
      <c r="BK78" s="3">
        <v>126.26463562880285</v>
      </c>
      <c r="BL78" s="3">
        <v>0.28624283165642006</v>
      </c>
      <c r="BM78" s="3">
        <v>2345.3000000000002</v>
      </c>
      <c r="BN78" s="3">
        <v>676.16323529411795</v>
      </c>
      <c r="BO78" s="3">
        <v>938.14</v>
      </c>
      <c r="BP78" s="3">
        <v>0.27925124683510139</v>
      </c>
      <c r="BQ78" s="3">
        <v>1.4999467030507176</v>
      </c>
      <c r="BR78" s="3">
        <v>1800.03</v>
      </c>
      <c r="BS78" s="3">
        <v>1564505308.0999999</v>
      </c>
      <c r="BT78" s="3" t="s">
        <v>23</v>
      </c>
      <c r="BU78" s="3" t="s">
        <v>26</v>
      </c>
      <c r="BV78" s="3">
        <v>5.6488582785564692E-3</v>
      </c>
      <c r="BW78" s="3">
        <v>40.422346984187939</v>
      </c>
      <c r="BX78" s="3">
        <v>360.73551612903202</v>
      </c>
      <c r="BY78" s="3">
        <v>159.58455203082087</v>
      </c>
      <c r="BZ78" s="3">
        <v>0.35130278291365069</v>
      </c>
      <c r="CA78" s="3">
        <v>1352.89</v>
      </c>
      <c r="CB78" s="3">
        <v>374.58864705882303</v>
      </c>
      <c r="CC78" s="3">
        <v>551.24300000000005</v>
      </c>
      <c r="CD78" s="3">
        <v>0.32046548063408875</v>
      </c>
      <c r="CE78" s="3">
        <v>1.4542533873446011</v>
      </c>
      <c r="CF78" s="3">
        <v>1800.00225806452</v>
      </c>
      <c r="CH78" s="3">
        <f t="shared" si="0"/>
        <v>1251501054.1600003</v>
      </c>
      <c r="CI78" s="3">
        <f>(CH78-CH$3)/60</f>
        <v>76.770000008742016</v>
      </c>
      <c r="CL78" s="3">
        <v>75.617407409350079</v>
      </c>
      <c r="CM78" s="3">
        <f t="shared" si="1"/>
        <v>5.3888372855975973E-3</v>
      </c>
      <c r="CN78" s="3">
        <f t="shared" si="2"/>
        <v>40.836087178800085</v>
      </c>
      <c r="CO78" s="3">
        <f t="shared" si="3"/>
        <v>342.43244516129022</v>
      </c>
      <c r="CP78" s="3">
        <f t="shared" si="4"/>
        <v>137.82596563772415</v>
      </c>
      <c r="CQ78" s="3">
        <f t="shared" si="5"/>
        <v>0.35528455602686221</v>
      </c>
      <c r="CR78" s="3">
        <f t="shared" si="6"/>
        <v>2250.5219999999999</v>
      </c>
      <c r="CS78" s="3">
        <f t="shared" si="7"/>
        <v>642.80359999999996</v>
      </c>
      <c r="CT78" s="3">
        <f t="shared" si="8"/>
        <v>934.5834000000001</v>
      </c>
      <c r="CU78" s="3">
        <f t="shared" si="9"/>
        <v>0.31389039138318131</v>
      </c>
      <c r="CV78" s="3">
        <f t="shared" si="10"/>
        <v>1.4106813083073484</v>
      </c>
      <c r="CW78" s="3">
        <f t="shared" si="11"/>
        <v>1799.9597419354839</v>
      </c>
      <c r="CY78" s="3">
        <f t="shared" si="12"/>
        <v>4.7808270653311241E-4</v>
      </c>
      <c r="CZ78" s="3">
        <f t="shared" si="13"/>
        <v>2.2803054156652895</v>
      </c>
      <c r="DA78" s="3">
        <f t="shared" si="14"/>
        <v>6.4710688224370854</v>
      </c>
      <c r="DB78" s="3">
        <f t="shared" si="15"/>
        <v>10.553101870975143</v>
      </c>
      <c r="DC78" s="3">
        <f t="shared" si="16"/>
        <v>3.5180276903916403E-2</v>
      </c>
      <c r="DD78" s="3">
        <f t="shared" si="17"/>
        <v>344.66499704785855</v>
      </c>
      <c r="DE78" s="3">
        <f t="shared" si="18"/>
        <v>103.18349824861022</v>
      </c>
      <c r="DF78" s="3">
        <f t="shared" si="19"/>
        <v>143.79676115592216</v>
      </c>
      <c r="DG78" s="3">
        <f t="shared" si="20"/>
        <v>1.0977243426953172E-2</v>
      </c>
      <c r="DH78" s="3">
        <f t="shared" si="21"/>
        <v>4.0108830756775099E-2</v>
      </c>
      <c r="DI78" s="3">
        <f t="shared" si="22"/>
        <v>4.3178115241345058E-2</v>
      </c>
      <c r="DK78" s="4"/>
    </row>
    <row r="79" spans="1:115" ht="15.75" x14ac:dyDescent="0.25">
      <c r="A79" s="3">
        <v>1564332374</v>
      </c>
      <c r="B79" s="3">
        <v>6</v>
      </c>
      <c r="C79" s="3" t="s">
        <v>26</v>
      </c>
      <c r="D79" s="3">
        <v>6.7024137050767894E-3</v>
      </c>
      <c r="E79" s="3">
        <v>47.133782257579185</v>
      </c>
      <c r="F79" s="3">
        <v>331.87235483871001</v>
      </c>
      <c r="G79" s="3">
        <v>147.83628074403182</v>
      </c>
      <c r="H79" s="3">
        <v>0.46133651015892091</v>
      </c>
      <c r="I79" s="3">
        <v>2630.74</v>
      </c>
      <c r="J79" s="3">
        <v>754.13405882352902</v>
      </c>
      <c r="K79" s="3">
        <v>1124.92</v>
      </c>
      <c r="L79" s="3">
        <v>0.32961094226831333</v>
      </c>
      <c r="M79" s="3">
        <v>1.3386018561319912</v>
      </c>
      <c r="N79" s="3">
        <v>1800.0106451612901</v>
      </c>
      <c r="O79" s="3">
        <v>1564331485.0999999</v>
      </c>
      <c r="P79" s="3" t="s">
        <v>1</v>
      </c>
      <c r="Q79" s="3" t="s">
        <v>26</v>
      </c>
      <c r="R79" s="3">
        <v>5.2419216881859371E-3</v>
      </c>
      <c r="S79" s="3">
        <v>38.838765138822836</v>
      </c>
      <c r="T79" s="3">
        <v>340.096</v>
      </c>
      <c r="U79" s="3">
        <v>141.14294184524792</v>
      </c>
      <c r="V79" s="3">
        <v>0.34542148467122002</v>
      </c>
      <c r="W79" s="3">
        <v>2774.67</v>
      </c>
      <c r="X79" s="3">
        <v>813.44311764705901</v>
      </c>
      <c r="Y79" s="3">
        <v>1139.58</v>
      </c>
      <c r="Z79" s="3">
        <v>0.28619042309705411</v>
      </c>
      <c r="AA79" s="3">
        <v>1.4348180908755859</v>
      </c>
      <c r="AB79" s="3">
        <v>1800.06</v>
      </c>
      <c r="AC79" s="3">
        <v>1564331754</v>
      </c>
      <c r="AD79" s="3" t="s">
        <v>5</v>
      </c>
      <c r="AE79" s="3" t="s">
        <v>26</v>
      </c>
      <c r="AF79" s="3">
        <v>5.2671261949531869E-3</v>
      </c>
      <c r="AG79" s="3">
        <v>41.589434947790735</v>
      </c>
      <c r="AH79" s="3">
        <v>334.98599999999999</v>
      </c>
      <c r="AI79" s="3">
        <v>115.49368462164125</v>
      </c>
      <c r="AJ79" s="3">
        <v>0.33371112593962571</v>
      </c>
      <c r="AK79" s="3">
        <v>2563.75</v>
      </c>
      <c r="AL79" s="3">
        <v>719.82682352941197</v>
      </c>
      <c r="AM79" s="3">
        <v>1031</v>
      </c>
      <c r="AN79" s="3">
        <v>0.30181685399669067</v>
      </c>
      <c r="AO79" s="3">
        <v>1.4866634335596509</v>
      </c>
      <c r="AP79" s="3">
        <v>1800.1</v>
      </c>
      <c r="AQ79" s="3">
        <v>4599.5999999046298</v>
      </c>
      <c r="AR79" s="3">
        <v>3</v>
      </c>
      <c r="AS79" s="3" t="s">
        <v>26</v>
      </c>
      <c r="AT79" s="3">
        <v>4.3798610890410936E-3</v>
      </c>
      <c r="AU79" s="3">
        <v>36.655130985492079</v>
      </c>
      <c r="AV79" s="3">
        <v>343.66899999999998</v>
      </c>
      <c r="AW79" s="3">
        <v>132.08152244243405</v>
      </c>
      <c r="AX79" s="3">
        <v>0.30285205487568384</v>
      </c>
      <c r="AY79" s="3">
        <v>1930.56</v>
      </c>
      <c r="AZ79" s="3">
        <v>551.39576470588202</v>
      </c>
      <c r="BA79" s="3">
        <v>825.40899999999999</v>
      </c>
      <c r="BB79" s="3">
        <v>0.33197267693242738</v>
      </c>
      <c r="BC79" s="3">
        <v>1.3389131933380904</v>
      </c>
      <c r="BD79" s="3">
        <v>1800.09</v>
      </c>
      <c r="BE79" s="3">
        <v>1564331832.0999999</v>
      </c>
      <c r="BF79" s="3" t="s">
        <v>22</v>
      </c>
      <c r="BG79" s="3" t="s">
        <v>27</v>
      </c>
      <c r="BH79" s="3">
        <v>4.6440742305904571E-3</v>
      </c>
      <c r="BI79" s="3">
        <v>35.665936764311375</v>
      </c>
      <c r="BJ79" s="3">
        <v>343.96899999999999</v>
      </c>
      <c r="BK79" s="3">
        <v>125.81472133553494</v>
      </c>
      <c r="BL79" s="3">
        <v>0.2857373685220308</v>
      </c>
      <c r="BM79" s="3">
        <v>2345.3000000000002</v>
      </c>
      <c r="BN79" s="3">
        <v>674.61570588235304</v>
      </c>
      <c r="BO79" s="3">
        <v>931.43100000000004</v>
      </c>
      <c r="BP79" s="3">
        <v>0.27572122263232268</v>
      </c>
      <c r="BQ79" s="3">
        <v>1.5179535574830558</v>
      </c>
      <c r="BR79" s="3">
        <v>1800.01</v>
      </c>
      <c r="BS79" s="3">
        <v>1564505378.0999999</v>
      </c>
      <c r="BT79" s="3" t="s">
        <v>23</v>
      </c>
      <c r="BU79" s="3" t="s">
        <v>26</v>
      </c>
      <c r="BV79" s="3">
        <v>5.6555027024808822E-3</v>
      </c>
      <c r="BW79" s="3">
        <v>40.495246192139987</v>
      </c>
      <c r="BX79" s="3">
        <v>360.65087096774198</v>
      </c>
      <c r="BY79" s="3">
        <v>159.38749255023481</v>
      </c>
      <c r="BZ79" s="3">
        <v>0.35175050296142996</v>
      </c>
      <c r="CA79" s="3">
        <v>1352.89</v>
      </c>
      <c r="CB79" s="3">
        <v>374.57329411764698</v>
      </c>
      <c r="CC79" s="3">
        <v>550.53399999999999</v>
      </c>
      <c r="CD79" s="3">
        <v>0.31961823589887817</v>
      </c>
      <c r="CE79" s="3">
        <v>1.4574140743351003</v>
      </c>
      <c r="CF79" s="3">
        <v>1800.0203225806399</v>
      </c>
      <c r="CH79" s="3">
        <f t="shared" si="0"/>
        <v>1251501118.1600003</v>
      </c>
      <c r="CI79" s="3">
        <f>(CH79-CH$3)/60</f>
        <v>77.836666675408679</v>
      </c>
      <c r="CL79" s="3">
        <v>76.728703705469769</v>
      </c>
      <c r="CM79" s="3">
        <f t="shared" si="1"/>
        <v>5.4493650759475775E-3</v>
      </c>
      <c r="CN79" s="3">
        <f t="shared" si="2"/>
        <v>40.942471904364957</v>
      </c>
      <c r="CO79" s="3">
        <f t="shared" si="3"/>
        <v>342.25484516129035</v>
      </c>
      <c r="CP79" s="3">
        <f t="shared" si="4"/>
        <v>139.18838444071798</v>
      </c>
      <c r="CQ79" s="3">
        <f t="shared" si="5"/>
        <v>0.35901433572137609</v>
      </c>
      <c r="CR79" s="3">
        <f t="shared" si="6"/>
        <v>2250.5219999999999</v>
      </c>
      <c r="CS79" s="3">
        <f t="shared" si="7"/>
        <v>642.67461176470579</v>
      </c>
      <c r="CT79" s="3">
        <f t="shared" si="8"/>
        <v>934.28859999999986</v>
      </c>
      <c r="CU79" s="3">
        <f t="shared" si="9"/>
        <v>0.31384182643867276</v>
      </c>
      <c r="CV79" s="3">
        <f t="shared" si="10"/>
        <v>1.4112821296480835</v>
      </c>
      <c r="CW79" s="3">
        <f t="shared" si="11"/>
        <v>1800.0561935483861</v>
      </c>
      <c r="CY79" s="3">
        <f t="shared" si="12"/>
        <v>4.8585887310654662E-4</v>
      </c>
      <c r="CZ79" s="3">
        <f t="shared" si="13"/>
        <v>2.2685856500082635</v>
      </c>
      <c r="DA79" s="3">
        <f t="shared" si="14"/>
        <v>6.4917025699939694</v>
      </c>
      <c r="DB79" s="3">
        <f t="shared" si="15"/>
        <v>9.5679876868963412</v>
      </c>
      <c r="DC79" s="3">
        <f t="shared" si="16"/>
        <v>3.4763259416028522E-2</v>
      </c>
      <c r="DD79" s="3">
        <f t="shared" si="17"/>
        <v>344.66499704785855</v>
      </c>
      <c r="DE79" s="3">
        <f t="shared" si="18"/>
        <v>103.17771851059285</v>
      </c>
      <c r="DF79" s="3">
        <f t="shared" si="19"/>
        <v>143.45741086561833</v>
      </c>
      <c r="DG79" s="3">
        <f t="shared" si="20"/>
        <v>1.1254479585624123E-2</v>
      </c>
      <c r="DH79" s="3">
        <f t="shared" si="21"/>
        <v>3.9669597796392279E-2</v>
      </c>
      <c r="DI79" s="3">
        <f t="shared" si="22"/>
        <v>2.3162024130199483E-2</v>
      </c>
      <c r="DK79" s="4"/>
    </row>
    <row r="80" spans="1:115" ht="15.75" x14ac:dyDescent="0.25">
      <c r="A80" s="3">
        <v>1564332444</v>
      </c>
      <c r="B80" s="3">
        <v>6</v>
      </c>
      <c r="C80" s="3" t="s">
        <v>26</v>
      </c>
      <c r="D80" s="3">
        <v>6.6594400036657951E-3</v>
      </c>
      <c r="E80" s="3">
        <v>47.14804540157769</v>
      </c>
      <c r="F80" s="3">
        <v>331.89377419354798</v>
      </c>
      <c r="G80" s="3">
        <v>147.40988856384598</v>
      </c>
      <c r="H80" s="3">
        <v>0.46011955849895736</v>
      </c>
      <c r="I80" s="3">
        <v>2630.74</v>
      </c>
      <c r="J80" s="3">
        <v>754.12247058823505</v>
      </c>
      <c r="K80" s="3">
        <v>1119.1500000000001</v>
      </c>
      <c r="L80" s="3">
        <v>0.32616497289171698</v>
      </c>
      <c r="M80" s="3">
        <v>1.3506589822633244</v>
      </c>
      <c r="N80" s="3">
        <v>1800.0003225806499</v>
      </c>
      <c r="O80" s="3">
        <v>1564331545.0999999</v>
      </c>
      <c r="P80" s="3" t="s">
        <v>1</v>
      </c>
      <c r="Q80" s="3" t="s">
        <v>26</v>
      </c>
      <c r="R80" s="3">
        <v>5.3049293598406624E-3</v>
      </c>
      <c r="S80" s="3">
        <v>38.864514800083526</v>
      </c>
      <c r="T80" s="3">
        <v>339.99599999999998</v>
      </c>
      <c r="U80" s="3">
        <v>142.68010280388083</v>
      </c>
      <c r="V80" s="3">
        <v>0.34893229002244835</v>
      </c>
      <c r="W80" s="3">
        <v>2774.67</v>
      </c>
      <c r="X80" s="3">
        <v>813.577058823529</v>
      </c>
      <c r="Y80" s="3">
        <v>1143.83</v>
      </c>
      <c r="Z80" s="3">
        <v>0.28872554590845756</v>
      </c>
      <c r="AA80" s="3">
        <v>1.4257713121705151</v>
      </c>
      <c r="AB80" s="3">
        <v>1800.26</v>
      </c>
      <c r="AC80" s="3">
        <v>1564331814</v>
      </c>
      <c r="AD80" s="3" t="s">
        <v>5</v>
      </c>
      <c r="AE80" s="3" t="s">
        <v>26</v>
      </c>
      <c r="AF80" s="3">
        <v>5.3214514364044868E-3</v>
      </c>
      <c r="AG80" s="3">
        <v>41.653955990703309</v>
      </c>
      <c r="AH80" s="3">
        <v>334.79199999999997</v>
      </c>
      <c r="AI80" s="3">
        <v>116.61163129080363</v>
      </c>
      <c r="AJ80" s="3">
        <v>0.33646504909459646</v>
      </c>
      <c r="AK80" s="3">
        <v>2563.75</v>
      </c>
      <c r="AL80" s="3">
        <v>719.48694117647096</v>
      </c>
      <c r="AM80" s="3">
        <v>1028.03</v>
      </c>
      <c r="AN80" s="3">
        <v>0.30013040361033139</v>
      </c>
      <c r="AO80" s="3">
        <v>1.4938474558135464</v>
      </c>
      <c r="AP80" s="3">
        <v>1799.93</v>
      </c>
      <c r="AQ80" s="3">
        <v>4659.5999999046298</v>
      </c>
      <c r="AR80" s="3">
        <v>3</v>
      </c>
      <c r="AS80" s="3" t="s">
        <v>26</v>
      </c>
      <c r="AT80" s="3">
        <v>4.4422872579780006E-3</v>
      </c>
      <c r="AU80" s="3">
        <v>36.828631126678168</v>
      </c>
      <c r="AV80" s="3">
        <v>343.45800000000003</v>
      </c>
      <c r="AW80" s="3">
        <v>133.60537740474177</v>
      </c>
      <c r="AX80" s="3">
        <v>0.30715584893219822</v>
      </c>
      <c r="AY80" s="3">
        <v>1930.56</v>
      </c>
      <c r="AZ80" s="3">
        <v>551.22217647058801</v>
      </c>
      <c r="BA80" s="3">
        <v>825.70699999999999</v>
      </c>
      <c r="BB80" s="3">
        <v>0.33242399971105008</v>
      </c>
      <c r="BC80" s="3">
        <v>1.3380690729278062</v>
      </c>
      <c r="BD80" s="3">
        <v>1799.95</v>
      </c>
      <c r="BE80" s="3">
        <v>1564331892.0999999</v>
      </c>
      <c r="BF80" s="3" t="s">
        <v>22</v>
      </c>
      <c r="BG80" s="3" t="s">
        <v>27</v>
      </c>
      <c r="BH80" s="3">
        <v>4.7608853449930405E-3</v>
      </c>
      <c r="BI80" s="3">
        <v>35.923568269741416</v>
      </c>
      <c r="BJ80" s="3">
        <v>343.74200000000002</v>
      </c>
      <c r="BK80" s="3">
        <v>129.31862367605706</v>
      </c>
      <c r="BL80" s="3">
        <v>0.29361977562111513</v>
      </c>
      <c r="BM80" s="3">
        <v>2345.3000000000002</v>
      </c>
      <c r="BN80" s="3">
        <v>673.19470588235299</v>
      </c>
      <c r="BO80" s="3">
        <v>938.09299999999996</v>
      </c>
      <c r="BP80" s="3">
        <v>0.28237956590407021</v>
      </c>
      <c r="BQ80" s="3">
        <v>1.5000719544863892</v>
      </c>
      <c r="BR80" s="3">
        <v>1799.97</v>
      </c>
      <c r="BS80" s="3">
        <v>1564505448.0999999</v>
      </c>
      <c r="BT80" s="3" t="s">
        <v>23</v>
      </c>
      <c r="BU80" s="3" t="s">
        <v>26</v>
      </c>
      <c r="BV80" s="3">
        <v>5.7206229753430735E-3</v>
      </c>
      <c r="BW80" s="3">
        <v>40.683619164790741</v>
      </c>
      <c r="BX80" s="3">
        <v>360.47058064516102</v>
      </c>
      <c r="BY80" s="3">
        <v>160.73990733375535</v>
      </c>
      <c r="BZ80" s="3">
        <v>0.35645456012279725</v>
      </c>
      <c r="CA80" s="3">
        <v>1352.89</v>
      </c>
      <c r="CB80" s="3">
        <v>374.30541176470598</v>
      </c>
      <c r="CC80" s="3">
        <v>552.95699999999999</v>
      </c>
      <c r="CD80" s="3">
        <v>0.32308405216914515</v>
      </c>
      <c r="CE80" s="3">
        <v>1.4466459417278379</v>
      </c>
      <c r="CF80" s="3">
        <v>1800.0035483871</v>
      </c>
      <c r="CH80" s="3">
        <f t="shared" si="0"/>
        <v>1251501182.1600003</v>
      </c>
      <c r="CI80" s="3">
        <f>(CH80-CH$3)/60</f>
        <v>78.903333342075342</v>
      </c>
      <c r="CL80" s="3">
        <v>77.839814813931781</v>
      </c>
      <c r="CM80" s="3">
        <f t="shared" si="1"/>
        <v>5.4897462066464033E-3</v>
      </c>
      <c r="CN80" s="3">
        <f t="shared" si="2"/>
        <v>41.035753296766686</v>
      </c>
      <c r="CO80" s="3">
        <f t="shared" si="3"/>
        <v>342.12207096774182</v>
      </c>
      <c r="CP80" s="3">
        <f t="shared" si="4"/>
        <v>140.20938147940552</v>
      </c>
      <c r="CQ80" s="3">
        <f t="shared" si="5"/>
        <v>0.36182546133419952</v>
      </c>
      <c r="CR80" s="3">
        <f t="shared" si="6"/>
        <v>2250.5219999999999</v>
      </c>
      <c r="CS80" s="3">
        <f t="shared" si="7"/>
        <v>642.5428117647059</v>
      </c>
      <c r="CT80" s="3">
        <f t="shared" si="8"/>
        <v>933.93480000000022</v>
      </c>
      <c r="CU80" s="3">
        <f t="shared" si="9"/>
        <v>0.31410579485814022</v>
      </c>
      <c r="CV80" s="3">
        <f t="shared" si="10"/>
        <v>1.4109985529806059</v>
      </c>
      <c r="CW80" s="3">
        <f t="shared" si="11"/>
        <v>1800.0287741935499</v>
      </c>
      <c r="CY80" s="3">
        <f t="shared" si="12"/>
        <v>4.637832024779978E-4</v>
      </c>
      <c r="CZ80" s="3">
        <f t="shared" si="13"/>
        <v>2.2412876015763268</v>
      </c>
      <c r="DA80" s="3">
        <f t="shared" si="14"/>
        <v>6.4634916184067208</v>
      </c>
      <c r="DB80" s="3">
        <f t="shared" si="15"/>
        <v>9.4864857462878387</v>
      </c>
      <c r="DC80" s="3">
        <f t="shared" si="16"/>
        <v>3.3527012756978759E-2</v>
      </c>
      <c r="DD80" s="3">
        <f t="shared" si="17"/>
        <v>344.66499704785855</v>
      </c>
      <c r="DE80" s="3">
        <f t="shared" si="18"/>
        <v>103.24481188352307</v>
      </c>
      <c r="DF80" s="3">
        <f t="shared" si="19"/>
        <v>142.61600913607089</v>
      </c>
      <c r="DG80" s="3">
        <f t="shared" si="20"/>
        <v>1.0805315456981051E-2</v>
      </c>
      <c r="DH80" s="3">
        <f t="shared" si="21"/>
        <v>3.798298335474154E-2</v>
      </c>
      <c r="DI80" s="3">
        <f t="shared" si="22"/>
        <v>7.6851005218433827E-2</v>
      </c>
      <c r="DK80" s="4"/>
    </row>
    <row r="81" spans="1:115" ht="15.75" x14ac:dyDescent="0.25">
      <c r="A81" s="3">
        <v>1564332514</v>
      </c>
      <c r="B81" s="3">
        <v>6</v>
      </c>
      <c r="C81" s="3" t="s">
        <v>26</v>
      </c>
      <c r="D81" s="3">
        <v>6.8298058045044071E-3</v>
      </c>
      <c r="E81" s="3">
        <v>47.27471995586243</v>
      </c>
      <c r="F81" s="3">
        <v>331.63480645161297</v>
      </c>
      <c r="G81" s="3">
        <v>148.93139599874004</v>
      </c>
      <c r="H81" s="3">
        <v>0.4667961529944169</v>
      </c>
      <c r="I81" s="3">
        <v>2630.74</v>
      </c>
      <c r="J81" s="3">
        <v>753.82188235294097</v>
      </c>
      <c r="K81" s="3">
        <v>1123.3499999999999</v>
      </c>
      <c r="L81" s="3">
        <v>0.32895190069618463</v>
      </c>
      <c r="M81" s="3">
        <v>1.3418702986602573</v>
      </c>
      <c r="N81" s="3">
        <v>1800.04419354839</v>
      </c>
      <c r="O81" s="3">
        <v>1564331605.5</v>
      </c>
      <c r="P81" s="3" t="s">
        <v>1</v>
      </c>
      <c r="Q81" s="3" t="s">
        <v>26</v>
      </c>
      <c r="R81" s="3">
        <v>5.3446344877786161E-3</v>
      </c>
      <c r="S81" s="3">
        <v>39.060697652982093</v>
      </c>
      <c r="T81" s="3">
        <v>339.82799999999997</v>
      </c>
      <c r="U81" s="3">
        <v>143.26408755388547</v>
      </c>
      <c r="V81" s="3">
        <v>0.35223930478296267</v>
      </c>
      <c r="W81" s="3">
        <v>2774.67</v>
      </c>
      <c r="X81" s="3">
        <v>813.59511764705906</v>
      </c>
      <c r="Y81" s="3">
        <v>1145.97</v>
      </c>
      <c r="Z81" s="3">
        <v>0.29003803097196346</v>
      </c>
      <c r="AA81" s="3">
        <v>1.4212413937537631</v>
      </c>
      <c r="AB81" s="3">
        <v>1799.88</v>
      </c>
      <c r="AC81" s="3">
        <v>1564331874</v>
      </c>
      <c r="AD81" s="3" t="s">
        <v>5</v>
      </c>
      <c r="AE81" s="3" t="s">
        <v>26</v>
      </c>
      <c r="AF81" s="3">
        <v>5.2923438080747466E-3</v>
      </c>
      <c r="AG81" s="3">
        <v>41.785565192283961</v>
      </c>
      <c r="AH81" s="3">
        <v>334.65100000000001</v>
      </c>
      <c r="AI81" s="3">
        <v>115.16405253452888</v>
      </c>
      <c r="AJ81" s="3">
        <v>0.33540533053401766</v>
      </c>
      <c r="AK81" s="3">
        <v>2563.75</v>
      </c>
      <c r="AL81" s="3">
        <v>719.02729411764699</v>
      </c>
      <c r="AM81" s="3">
        <v>1024.83</v>
      </c>
      <c r="AN81" s="3">
        <v>0.29839359296893431</v>
      </c>
      <c r="AO81" s="3">
        <v>1.5016344174155716</v>
      </c>
      <c r="AP81" s="3">
        <v>1800.09</v>
      </c>
      <c r="AQ81" s="3">
        <v>4719.5999999046298</v>
      </c>
      <c r="AR81" s="3">
        <v>3</v>
      </c>
      <c r="AS81" s="3" t="s">
        <v>26</v>
      </c>
      <c r="AT81" s="3">
        <v>4.4947105427952322E-3</v>
      </c>
      <c r="AU81" s="3">
        <v>36.968429839412444</v>
      </c>
      <c r="AV81" s="3">
        <v>343.255</v>
      </c>
      <c r="AW81" s="3">
        <v>135.22661811971625</v>
      </c>
      <c r="AX81" s="3">
        <v>0.31136446314942573</v>
      </c>
      <c r="AY81" s="3">
        <v>1930.56</v>
      </c>
      <c r="AZ81" s="3">
        <v>551.18347058823497</v>
      </c>
      <c r="BA81" s="3">
        <v>824.90800000000002</v>
      </c>
      <c r="BB81" s="3">
        <v>0.33182431181630567</v>
      </c>
      <c r="BC81" s="3">
        <v>1.3403337099409873</v>
      </c>
      <c r="BD81" s="3">
        <v>1799.84</v>
      </c>
      <c r="BE81" s="3">
        <v>1564331952.0999999</v>
      </c>
      <c r="BF81" s="3" t="s">
        <v>22</v>
      </c>
      <c r="BG81" s="3" t="s">
        <v>27</v>
      </c>
      <c r="BH81" s="3">
        <v>4.7616197474171099E-3</v>
      </c>
      <c r="BI81" s="3">
        <v>35.8963217945957</v>
      </c>
      <c r="BJ81" s="3">
        <v>343.738</v>
      </c>
      <c r="BK81" s="3">
        <v>129.73971743539312</v>
      </c>
      <c r="BL81" s="3">
        <v>0.29388326792974118</v>
      </c>
      <c r="BM81" s="3">
        <v>2345.3000000000002</v>
      </c>
      <c r="BN81" s="3">
        <v>671.84976470588197</v>
      </c>
      <c r="BO81" s="3">
        <v>935.72500000000002</v>
      </c>
      <c r="BP81" s="3">
        <v>0.28200083923601282</v>
      </c>
      <c r="BQ81" s="3">
        <v>1.5063987816933397</v>
      </c>
      <c r="BR81" s="3">
        <v>1799.87</v>
      </c>
      <c r="BS81" s="3">
        <v>1564505518.0999999</v>
      </c>
      <c r="BT81" s="3" t="s">
        <v>23</v>
      </c>
      <c r="BU81" s="3" t="s">
        <v>26</v>
      </c>
      <c r="BV81" s="3">
        <v>5.7333533053338104E-3</v>
      </c>
      <c r="BW81" s="3">
        <v>40.748727436687332</v>
      </c>
      <c r="BX81" s="3">
        <v>360.395193548387</v>
      </c>
      <c r="BY81" s="3">
        <v>161.30608644917214</v>
      </c>
      <c r="BZ81" s="3">
        <v>0.35830044328917288</v>
      </c>
      <c r="CA81" s="3">
        <v>1352.89</v>
      </c>
      <c r="CB81" s="3">
        <v>374.16494117647102</v>
      </c>
      <c r="CC81" s="3">
        <v>554.95899999999995</v>
      </c>
      <c r="CD81" s="3">
        <v>0.3257791275094718</v>
      </c>
      <c r="CE81" s="3">
        <v>1.4378197308269625</v>
      </c>
      <c r="CF81" s="3">
        <v>1799.9993548387099</v>
      </c>
      <c r="CH81" s="3">
        <f t="shared" si="0"/>
        <v>1251501246.2400002</v>
      </c>
      <c r="CI81" s="3">
        <f>(CH81-CH$3)/60</f>
        <v>79.971333340803781</v>
      </c>
      <c r="CL81" s="3">
        <v>78.950925926367447</v>
      </c>
      <c r="CM81" s="3">
        <f t="shared" si="1"/>
        <v>5.5389695896973625E-3</v>
      </c>
      <c r="CN81" s="3">
        <f t="shared" si="2"/>
        <v>41.167628015445658</v>
      </c>
      <c r="CO81" s="3">
        <f t="shared" si="3"/>
        <v>341.95280000000002</v>
      </c>
      <c r="CP81" s="3">
        <f t="shared" si="4"/>
        <v>140.77844813120856</v>
      </c>
      <c r="CQ81" s="3">
        <f t="shared" si="5"/>
        <v>0.36482113894999912</v>
      </c>
      <c r="CR81" s="3">
        <f t="shared" si="6"/>
        <v>2250.5219999999999</v>
      </c>
      <c r="CS81" s="3">
        <f t="shared" si="7"/>
        <v>642.35854117647045</v>
      </c>
      <c r="CT81" s="3">
        <f t="shared" si="8"/>
        <v>934.80340000000001</v>
      </c>
      <c r="CU81" s="3">
        <f t="shared" si="9"/>
        <v>0.31499739279257194</v>
      </c>
      <c r="CV81" s="3">
        <f t="shared" si="10"/>
        <v>1.4085799101195084</v>
      </c>
      <c r="CW81" s="3">
        <f t="shared" si="11"/>
        <v>1799.97070967742</v>
      </c>
      <c r="CY81" s="3">
        <f t="shared" si="12"/>
        <v>4.9101175540897969E-4</v>
      </c>
      <c r="CZ81" s="3">
        <f t="shared" si="13"/>
        <v>2.2346945520581025</v>
      </c>
      <c r="DA81" s="3">
        <f t="shared" si="14"/>
        <v>6.4942901445432728</v>
      </c>
      <c r="DB81" s="3">
        <f t="shared" si="15"/>
        <v>9.9203199521784775</v>
      </c>
      <c r="DC81" s="3">
        <f t="shared" si="16"/>
        <v>3.4547830955406943E-2</v>
      </c>
      <c r="DD81" s="3">
        <f t="shared" si="17"/>
        <v>344.66499704785855</v>
      </c>
      <c r="DE81" s="3">
        <f t="shared" si="18"/>
        <v>103.22501303902202</v>
      </c>
      <c r="DF81" s="3">
        <f t="shared" si="19"/>
        <v>142.77158598824917</v>
      </c>
      <c r="DG81" s="3">
        <f t="shared" si="20"/>
        <v>1.1153382182266369E-2</v>
      </c>
      <c r="DH81" s="3">
        <f t="shared" si="21"/>
        <v>3.9562332370143706E-2</v>
      </c>
      <c r="DI81" s="3">
        <f t="shared" si="22"/>
        <v>6.1754804784840814E-2</v>
      </c>
      <c r="DK81" s="4"/>
    </row>
    <row r="82" spans="1:115" ht="15.75" x14ac:dyDescent="0.25">
      <c r="A82" s="3">
        <v>1564332584</v>
      </c>
      <c r="B82" s="3">
        <v>6</v>
      </c>
      <c r="C82" s="3" t="s">
        <v>26</v>
      </c>
      <c r="D82" s="3">
        <v>6.814235399030053E-3</v>
      </c>
      <c r="E82" s="3">
        <v>47.393903653551909</v>
      </c>
      <c r="F82" s="3">
        <v>331.48354838709702</v>
      </c>
      <c r="G82" s="3">
        <v>147.32816779991549</v>
      </c>
      <c r="H82" s="3">
        <v>0.46391127057009807</v>
      </c>
      <c r="I82" s="3">
        <v>2630.74</v>
      </c>
      <c r="J82" s="3">
        <v>753.422411764706</v>
      </c>
      <c r="K82" s="3">
        <v>1128.3900000000001</v>
      </c>
      <c r="L82" s="3">
        <v>0.33230318261885883</v>
      </c>
      <c r="M82" s="3">
        <v>1.3314102393675942</v>
      </c>
      <c r="N82" s="3">
        <v>1800.0170967741899</v>
      </c>
      <c r="O82" s="3">
        <v>1564331665.5</v>
      </c>
      <c r="P82" s="3" t="s">
        <v>1</v>
      </c>
      <c r="Q82" s="3" t="s">
        <v>26</v>
      </c>
      <c r="R82" s="3">
        <v>5.3799399042591739E-3</v>
      </c>
      <c r="S82" s="3">
        <v>39.001036522011738</v>
      </c>
      <c r="T82" s="3">
        <v>339.74</v>
      </c>
      <c r="U82" s="3">
        <v>144.80689440546604</v>
      </c>
      <c r="V82" s="3">
        <v>0.35495603918895691</v>
      </c>
      <c r="W82" s="3">
        <v>2774.67</v>
      </c>
      <c r="X82" s="3">
        <v>813.43023529411801</v>
      </c>
      <c r="Y82" s="3">
        <v>1143.8599999999999</v>
      </c>
      <c r="Z82" s="3">
        <v>0.28887255844760895</v>
      </c>
      <c r="AA82" s="3">
        <v>1.4257076915007083</v>
      </c>
      <c r="AB82" s="3">
        <v>1799.78</v>
      </c>
      <c r="AC82" s="3">
        <v>1564331934</v>
      </c>
      <c r="AD82" s="3" t="s">
        <v>5</v>
      </c>
      <c r="AE82" s="3" t="s">
        <v>26</v>
      </c>
      <c r="AF82" s="3">
        <v>5.3316281764877807E-3</v>
      </c>
      <c r="AG82" s="3">
        <v>41.830625901288819</v>
      </c>
      <c r="AH82" s="3">
        <v>334.62099999999998</v>
      </c>
      <c r="AI82" s="3">
        <v>115.89448671869307</v>
      </c>
      <c r="AJ82" s="3">
        <v>0.33709068732021891</v>
      </c>
      <c r="AK82" s="3">
        <v>2563.75</v>
      </c>
      <c r="AL82" s="3">
        <v>718.51011764705902</v>
      </c>
      <c r="AM82" s="3">
        <v>1024.22</v>
      </c>
      <c r="AN82" s="3">
        <v>0.29848068027664076</v>
      </c>
      <c r="AO82" s="3">
        <v>1.5031243287574934</v>
      </c>
      <c r="AP82" s="3">
        <v>1799.94</v>
      </c>
      <c r="AQ82" s="3">
        <v>4779.5999999046298</v>
      </c>
      <c r="AR82" s="3">
        <v>3</v>
      </c>
      <c r="AS82" s="3" t="s">
        <v>26</v>
      </c>
      <c r="AT82" s="3">
        <v>4.532223530853181E-3</v>
      </c>
      <c r="AU82" s="3">
        <v>37.077819071172456</v>
      </c>
      <c r="AV82" s="3">
        <v>343.09</v>
      </c>
      <c r="AW82" s="3">
        <v>136.60326804932021</v>
      </c>
      <c r="AX82" s="3">
        <v>0.31491161872922957</v>
      </c>
      <c r="AY82" s="3">
        <v>1930.56</v>
      </c>
      <c r="AZ82" s="3">
        <v>551.215411764706</v>
      </c>
      <c r="BA82" s="3">
        <v>827.93799999999999</v>
      </c>
      <c r="BB82" s="3">
        <v>0.33423105140154696</v>
      </c>
      <c r="BC82" s="3">
        <v>1.3317688039442566</v>
      </c>
      <c r="BD82" s="3">
        <v>1799.97</v>
      </c>
      <c r="BE82" s="3">
        <v>1564332012.0999999</v>
      </c>
      <c r="BF82" s="3" t="s">
        <v>22</v>
      </c>
      <c r="BG82" s="3" t="s">
        <v>27</v>
      </c>
      <c r="BH82" s="3">
        <v>4.6766589407977663E-3</v>
      </c>
      <c r="BI82" s="3">
        <v>35.630093065532144</v>
      </c>
      <c r="BJ82" s="3">
        <v>344.15100000000001</v>
      </c>
      <c r="BK82" s="3">
        <v>128.86601853718383</v>
      </c>
      <c r="BL82" s="3">
        <v>0.28968762708098889</v>
      </c>
      <c r="BM82" s="3">
        <v>2345.3000000000002</v>
      </c>
      <c r="BN82" s="3">
        <v>670.12929411764696</v>
      </c>
      <c r="BO82" s="3">
        <v>935.26499999999999</v>
      </c>
      <c r="BP82" s="3">
        <v>0.28348725321951851</v>
      </c>
      <c r="BQ82" s="3">
        <v>1.5076315268934477</v>
      </c>
      <c r="BR82" s="3">
        <v>1799.84</v>
      </c>
      <c r="BS82" s="3">
        <v>1564505588.0999999</v>
      </c>
      <c r="BT82" s="3" t="s">
        <v>23</v>
      </c>
      <c r="BU82" s="3" t="s">
        <v>26</v>
      </c>
      <c r="BV82" s="3">
        <v>5.8961470674185959E-3</v>
      </c>
      <c r="BW82" s="3">
        <v>40.920644177044181</v>
      </c>
      <c r="BX82" s="3">
        <v>360.19938709677399</v>
      </c>
      <c r="BY82" s="3">
        <v>164.26084547547245</v>
      </c>
      <c r="BZ82" s="3">
        <v>0.36640001014965051</v>
      </c>
      <c r="CA82" s="3">
        <v>1352.89</v>
      </c>
      <c r="CB82" s="3">
        <v>373.83147058823499</v>
      </c>
      <c r="CC82" s="3">
        <v>552.86099999999999</v>
      </c>
      <c r="CD82" s="3">
        <v>0.32382376295626747</v>
      </c>
      <c r="CE82" s="3">
        <v>1.4470707827103018</v>
      </c>
      <c r="CF82" s="3">
        <v>1800.0093548387099</v>
      </c>
      <c r="CH82" s="3">
        <f t="shared" si="0"/>
        <v>1251501310.2400002</v>
      </c>
      <c r="CI82" s="3">
        <f>(CH82-CH$3)/60</f>
        <v>81.038000007470444</v>
      </c>
      <c r="CL82" s="3">
        <v>80.062037038803098</v>
      </c>
      <c r="CM82" s="3">
        <f t="shared" si="1"/>
        <v>5.5908348156097579E-3</v>
      </c>
      <c r="CN82" s="3">
        <f t="shared" si="2"/>
        <v>41.244805865013817</v>
      </c>
      <c r="CO82" s="3">
        <f t="shared" si="3"/>
        <v>341.82678709677418</v>
      </c>
      <c r="CP82" s="3">
        <f t="shared" si="4"/>
        <v>141.77873248977346</v>
      </c>
      <c r="CQ82" s="3">
        <f t="shared" si="5"/>
        <v>0.36745392519163078</v>
      </c>
      <c r="CR82" s="3">
        <f t="shared" si="6"/>
        <v>2250.5219999999999</v>
      </c>
      <c r="CS82" s="3">
        <f t="shared" si="7"/>
        <v>642.0819294117648</v>
      </c>
      <c r="CT82" s="3">
        <f t="shared" si="8"/>
        <v>935.4538</v>
      </c>
      <c r="CU82" s="3">
        <f t="shared" si="9"/>
        <v>0.31554224714018464</v>
      </c>
      <c r="CV82" s="3">
        <f t="shared" si="10"/>
        <v>1.407816369256071</v>
      </c>
      <c r="CW82" s="3">
        <f t="shared" si="11"/>
        <v>1799.94329032258</v>
      </c>
      <c r="CY82" s="3">
        <f t="shared" si="12"/>
        <v>4.8496109433559669E-4</v>
      </c>
      <c r="CZ82" s="3">
        <f t="shared" si="13"/>
        <v>2.2482947117852254</v>
      </c>
      <c r="DA82" s="3">
        <f t="shared" si="14"/>
        <v>6.4705021229392363</v>
      </c>
      <c r="DB82" s="3">
        <f t="shared" si="15"/>
        <v>10.174277257144286</v>
      </c>
      <c r="DC82" s="3">
        <f t="shared" si="16"/>
        <v>3.3095754449950852E-2</v>
      </c>
      <c r="DD82" s="3">
        <f t="shared" si="17"/>
        <v>344.66499704785855</v>
      </c>
      <c r="DE82" s="3">
        <f t="shared" si="18"/>
        <v>103.20418498644871</v>
      </c>
      <c r="DF82" s="3">
        <f t="shared" si="19"/>
        <v>143.31604283098676</v>
      </c>
      <c r="DG82" s="3">
        <f t="shared" si="20"/>
        <v>1.1906417127785552E-2</v>
      </c>
      <c r="DH82" s="3">
        <f t="shared" si="21"/>
        <v>4.3364486627895743E-2</v>
      </c>
      <c r="DI82" s="3">
        <f t="shared" si="22"/>
        <v>5.567755018075992E-2</v>
      </c>
      <c r="DK82" s="4"/>
    </row>
    <row r="83" spans="1:115" ht="15.75" x14ac:dyDescent="0.25">
      <c r="A83" s="3">
        <v>1564332654</v>
      </c>
      <c r="B83" s="3">
        <v>6</v>
      </c>
      <c r="C83" s="3" t="s">
        <v>26</v>
      </c>
      <c r="D83" s="3">
        <v>6.8753810889901016E-3</v>
      </c>
      <c r="E83" s="3">
        <v>47.442196855587575</v>
      </c>
      <c r="F83" s="3">
        <v>331.36848387096802</v>
      </c>
      <c r="G83" s="3">
        <v>147.21046464667913</v>
      </c>
      <c r="H83" s="3">
        <v>0.46455671168599161</v>
      </c>
      <c r="I83" s="3">
        <v>2630.74</v>
      </c>
      <c r="J83" s="3">
        <v>753.10170588235303</v>
      </c>
      <c r="K83" s="3">
        <v>1127.23</v>
      </c>
      <c r="L83" s="3">
        <v>0.33190058294904057</v>
      </c>
      <c r="M83" s="3">
        <v>1.3338094266476228</v>
      </c>
      <c r="N83" s="3">
        <v>1799.9861290322599</v>
      </c>
      <c r="O83" s="3">
        <v>1564331725.5</v>
      </c>
      <c r="P83" s="3" t="s">
        <v>1</v>
      </c>
      <c r="Q83" s="3" t="s">
        <v>26</v>
      </c>
      <c r="R83" s="3">
        <v>5.4137363109341167E-3</v>
      </c>
      <c r="S83" s="3">
        <v>39.065302160071333</v>
      </c>
      <c r="T83" s="3">
        <v>339.68</v>
      </c>
      <c r="U83" s="3">
        <v>145.65917445226094</v>
      </c>
      <c r="V83" s="3">
        <v>0.35750303816121642</v>
      </c>
      <c r="W83" s="3">
        <v>2774.67</v>
      </c>
      <c r="X83" s="3">
        <v>813.28882352941196</v>
      </c>
      <c r="Y83" s="3">
        <v>1145.0999999999999</v>
      </c>
      <c r="Z83" s="3">
        <v>0.28976611341418912</v>
      </c>
      <c r="AA83" s="3">
        <v>1.4230809536285043</v>
      </c>
      <c r="AB83" s="3">
        <v>1799.99</v>
      </c>
      <c r="AC83" s="3">
        <v>1564331994</v>
      </c>
      <c r="AD83" s="3" t="s">
        <v>5</v>
      </c>
      <c r="AE83" s="3" t="s">
        <v>26</v>
      </c>
      <c r="AF83" s="3">
        <v>5.3001995519097421E-3</v>
      </c>
      <c r="AG83" s="3">
        <v>41.974571290040927</v>
      </c>
      <c r="AH83" s="3">
        <v>334.399</v>
      </c>
      <c r="AI83" s="3">
        <v>114.18521654513124</v>
      </c>
      <c r="AJ83" s="3">
        <v>0.33580018073911094</v>
      </c>
      <c r="AK83" s="3">
        <v>2563.75</v>
      </c>
      <c r="AL83" s="3">
        <v>718.37152941176498</v>
      </c>
      <c r="AM83" s="3">
        <v>1028.46</v>
      </c>
      <c r="AN83" s="3">
        <v>0.30150756528035616</v>
      </c>
      <c r="AO83" s="3">
        <v>1.4928047760729635</v>
      </c>
      <c r="AP83" s="3">
        <v>1799.84</v>
      </c>
      <c r="AQ83" s="3">
        <v>4839.5999999046298</v>
      </c>
      <c r="AR83" s="3">
        <v>3</v>
      </c>
      <c r="AS83" s="3" t="s">
        <v>26</v>
      </c>
      <c r="AT83" s="3">
        <v>4.4276528334315649E-3</v>
      </c>
      <c r="AU83" s="3">
        <v>36.922038870787922</v>
      </c>
      <c r="AV83" s="3">
        <v>343.31200000000001</v>
      </c>
      <c r="AW83" s="3">
        <v>132.70813125409276</v>
      </c>
      <c r="AX83" s="3">
        <v>0.3067478936958703</v>
      </c>
      <c r="AY83" s="3">
        <v>1930.56</v>
      </c>
      <c r="AZ83" s="3">
        <v>551.06299999999999</v>
      </c>
      <c r="BA83" s="3">
        <v>828.80399999999997</v>
      </c>
      <c r="BB83" s="3">
        <v>0.33511059309559321</v>
      </c>
      <c r="BC83" s="3">
        <v>1.3293323873919527</v>
      </c>
      <c r="BD83" s="3">
        <v>1800.13</v>
      </c>
      <c r="BE83" s="3">
        <v>1564332082.0999999</v>
      </c>
      <c r="BF83" s="3" t="s">
        <v>22</v>
      </c>
      <c r="BG83" s="3" t="s">
        <v>27</v>
      </c>
      <c r="BH83" s="3">
        <v>4.6894754124675014E-3</v>
      </c>
      <c r="BI83" s="3">
        <v>35.73648175883195</v>
      </c>
      <c r="BJ83" s="3">
        <v>344.19200000000001</v>
      </c>
      <c r="BK83" s="3">
        <v>130.06950720633205</v>
      </c>
      <c r="BL83" s="3">
        <v>0.29215684076769705</v>
      </c>
      <c r="BM83" s="3">
        <v>2345.3000000000002</v>
      </c>
      <c r="BN83" s="3">
        <v>668.79641176470602</v>
      </c>
      <c r="BO83" s="3">
        <v>929.58900000000006</v>
      </c>
      <c r="BP83" s="3">
        <v>0.28054612117322175</v>
      </c>
      <c r="BQ83" s="3">
        <v>1.5229429349960037</v>
      </c>
      <c r="BR83" s="3">
        <v>1800.09</v>
      </c>
      <c r="BS83" s="3">
        <v>1564505658.0999999</v>
      </c>
      <c r="BT83" s="3" t="s">
        <v>23</v>
      </c>
      <c r="BU83" s="3" t="s">
        <v>26</v>
      </c>
      <c r="BV83" s="3">
        <v>5.9659677311022334E-3</v>
      </c>
      <c r="BW83" s="3">
        <v>41.08663985336608</v>
      </c>
      <c r="BX83" s="3">
        <v>360.007612903226</v>
      </c>
      <c r="BY83" s="3">
        <v>164.92157068538719</v>
      </c>
      <c r="BZ83" s="3">
        <v>0.36979480441084317</v>
      </c>
      <c r="CA83" s="3">
        <v>1352.89</v>
      </c>
      <c r="CB83" s="3">
        <v>373.631470588235</v>
      </c>
      <c r="CC83" s="3">
        <v>555.577</v>
      </c>
      <c r="CD83" s="3">
        <v>0.32748931185373942</v>
      </c>
      <c r="CE83" s="3">
        <v>1.4351080048310136</v>
      </c>
      <c r="CF83" s="3">
        <v>1800.01322580645</v>
      </c>
      <c r="CH83" s="3">
        <f t="shared" si="0"/>
        <v>1251501374.2400002</v>
      </c>
      <c r="CI83" s="3">
        <f>(CH83-CH$3)/60</f>
        <v>82.104666674137121</v>
      </c>
      <c r="CL83" s="3">
        <v>81.17314814726511</v>
      </c>
      <c r="CM83" s="3">
        <f t="shared" si="1"/>
        <v>5.5965875032735514E-3</v>
      </c>
      <c r="CN83" s="3">
        <f t="shared" si="2"/>
        <v>41.298149805970766</v>
      </c>
      <c r="CO83" s="3">
        <f t="shared" si="3"/>
        <v>341.75341935483885</v>
      </c>
      <c r="CP83" s="3">
        <f t="shared" si="4"/>
        <v>140.93691151671027</v>
      </c>
      <c r="CQ83" s="3">
        <f t="shared" si="5"/>
        <v>0.36688052573860647</v>
      </c>
      <c r="CR83" s="3">
        <f t="shared" si="6"/>
        <v>2250.5219999999999</v>
      </c>
      <c r="CS83" s="3">
        <f t="shared" si="7"/>
        <v>641.89130588235298</v>
      </c>
      <c r="CT83" s="3">
        <f t="shared" si="8"/>
        <v>937.03420000000006</v>
      </c>
      <c r="CU83" s="3">
        <f t="shared" si="9"/>
        <v>0.31715483331858374</v>
      </c>
      <c r="CV83" s="3">
        <f t="shared" si="10"/>
        <v>1.4028271097144114</v>
      </c>
      <c r="CW83" s="3">
        <f t="shared" si="11"/>
        <v>1799.9918709677418</v>
      </c>
      <c r="CY83" s="3">
        <f t="shared" si="12"/>
        <v>5.2117203063485856E-4</v>
      </c>
      <c r="CZ83" s="3">
        <f t="shared" si="13"/>
        <v>2.2801233913777019</v>
      </c>
      <c r="DA83" s="3">
        <f t="shared" si="14"/>
        <v>6.4670845608193641</v>
      </c>
      <c r="DB83" s="3">
        <f t="shared" si="15"/>
        <v>10.879212287689839</v>
      </c>
      <c r="DC83" s="3">
        <f t="shared" si="16"/>
        <v>3.442260506840724E-2</v>
      </c>
      <c r="DD83" s="3">
        <f t="shared" si="17"/>
        <v>344.66499704785855</v>
      </c>
      <c r="DE83" s="3">
        <f t="shared" si="18"/>
        <v>103.20174703637836</v>
      </c>
      <c r="DF83" s="3">
        <f t="shared" si="19"/>
        <v>142.90085957194208</v>
      </c>
      <c r="DG83" s="3">
        <f t="shared" si="20"/>
        <v>1.1696248910758038E-2</v>
      </c>
      <c r="DH83" s="3">
        <f t="shared" si="21"/>
        <v>4.0531026810045383E-2</v>
      </c>
      <c r="DI83" s="3">
        <f t="shared" si="22"/>
        <v>5.9607689573225042E-2</v>
      </c>
      <c r="DK83" s="4"/>
    </row>
    <row r="84" spans="1:115" ht="15.75" x14ac:dyDescent="0.25">
      <c r="A84" s="3">
        <v>1564332724</v>
      </c>
      <c r="B84" s="3">
        <v>6</v>
      </c>
      <c r="C84" s="3" t="s">
        <v>26</v>
      </c>
      <c r="D84" s="3">
        <v>6.9274313254511378E-3</v>
      </c>
      <c r="E84" s="3">
        <v>47.456577642933055</v>
      </c>
      <c r="F84" s="3">
        <v>331.342548387097</v>
      </c>
      <c r="G84" s="3">
        <v>146.88574132328014</v>
      </c>
      <c r="H84" s="3">
        <v>0.46398934626451743</v>
      </c>
      <c r="I84" s="3">
        <v>2630.74</v>
      </c>
      <c r="J84" s="3">
        <v>753.018941176471</v>
      </c>
      <c r="K84" s="3">
        <v>1127.44</v>
      </c>
      <c r="L84" s="3">
        <v>0.332098434349969</v>
      </c>
      <c r="M84" s="3">
        <v>1.3333747250408001</v>
      </c>
      <c r="N84" s="3">
        <v>1799.98903225806</v>
      </c>
      <c r="O84" s="3">
        <v>1564331785.5</v>
      </c>
      <c r="P84" s="3" t="s">
        <v>1</v>
      </c>
      <c r="Q84" s="3" t="s">
        <v>26</v>
      </c>
      <c r="R84" s="3">
        <v>5.3929460011459766E-3</v>
      </c>
      <c r="S84" s="3">
        <v>39.125061998253607</v>
      </c>
      <c r="T84" s="3">
        <v>339.59100000000001</v>
      </c>
      <c r="U84" s="3">
        <v>144.59279943230933</v>
      </c>
      <c r="V84" s="3">
        <v>0.35609499799854616</v>
      </c>
      <c r="W84" s="3">
        <v>2774.67</v>
      </c>
      <c r="X84" s="3">
        <v>813.05458823529398</v>
      </c>
      <c r="Y84" s="3">
        <v>1145.55</v>
      </c>
      <c r="Z84" s="3">
        <v>0.2902495847101445</v>
      </c>
      <c r="AA84" s="3">
        <v>1.4221291082885952</v>
      </c>
      <c r="AB84" s="3">
        <v>1799.92</v>
      </c>
      <c r="AC84" s="3">
        <v>1564332054</v>
      </c>
      <c r="AD84" s="3" t="s">
        <v>5</v>
      </c>
      <c r="AE84" s="3" t="s">
        <v>26</v>
      </c>
      <c r="AF84" s="3">
        <v>5.3585684700579129E-3</v>
      </c>
      <c r="AG84" s="3">
        <v>41.925355860770289</v>
      </c>
      <c r="AH84" s="3">
        <v>334.40499999999997</v>
      </c>
      <c r="AI84" s="3">
        <v>117.05234818567509</v>
      </c>
      <c r="AJ84" s="3">
        <v>0.34021347613850306</v>
      </c>
      <c r="AK84" s="3">
        <v>2563.75</v>
      </c>
      <c r="AL84" s="3">
        <v>718.32217647058803</v>
      </c>
      <c r="AM84" s="3">
        <v>1029.1600000000001</v>
      </c>
      <c r="AN84" s="3">
        <v>0.30203061091512695</v>
      </c>
      <c r="AO84" s="3">
        <v>1.4911092541490145</v>
      </c>
      <c r="AP84" s="3">
        <v>1800.03</v>
      </c>
      <c r="AQ84" s="3">
        <v>4899.5999999046298</v>
      </c>
      <c r="AR84" s="3">
        <v>3</v>
      </c>
      <c r="AS84" s="3" t="s">
        <v>26</v>
      </c>
      <c r="AT84" s="3">
        <v>4.457543782119139E-3</v>
      </c>
      <c r="AU84" s="3">
        <v>36.915931025794784</v>
      </c>
      <c r="AV84" s="3">
        <v>343.29300000000001</v>
      </c>
      <c r="AW84" s="3">
        <v>135.31660935805738</v>
      </c>
      <c r="AX84" s="3">
        <v>0.3109298486738703</v>
      </c>
      <c r="AY84" s="3">
        <v>1930.56</v>
      </c>
      <c r="AZ84" s="3">
        <v>550.92970588235301</v>
      </c>
      <c r="BA84" s="3">
        <v>826.303</v>
      </c>
      <c r="BB84" s="3">
        <v>0.33325946307546628</v>
      </c>
      <c r="BC84" s="3">
        <v>1.3363826586615322</v>
      </c>
      <c r="BD84" s="3">
        <v>1799.79</v>
      </c>
      <c r="BE84" s="3">
        <v>1564332142.0999999</v>
      </c>
      <c r="BF84" s="3" t="s">
        <v>22</v>
      </c>
      <c r="BG84" s="3" t="s">
        <v>27</v>
      </c>
      <c r="BH84" s="3">
        <v>4.7636702218770057E-3</v>
      </c>
      <c r="BI84" s="3">
        <v>35.600131627380115</v>
      </c>
      <c r="BJ84" s="3">
        <v>343.98899999999998</v>
      </c>
      <c r="BK84" s="3">
        <v>135.19564019945597</v>
      </c>
      <c r="BL84" s="3">
        <v>0.29929209003817164</v>
      </c>
      <c r="BM84" s="3">
        <v>2345.3000000000002</v>
      </c>
      <c r="BN84" s="3">
        <v>667.992764705882</v>
      </c>
      <c r="BO84" s="3">
        <v>932.08900000000006</v>
      </c>
      <c r="BP84" s="3">
        <v>0.28333800237329054</v>
      </c>
      <c r="BQ84" s="3">
        <v>1.5161760304005305</v>
      </c>
      <c r="BR84" s="3">
        <v>1800.12</v>
      </c>
      <c r="BS84" s="3">
        <v>1564505728.0999999</v>
      </c>
      <c r="BT84" s="3" t="s">
        <v>23</v>
      </c>
      <c r="BU84" s="3" t="s">
        <v>26</v>
      </c>
      <c r="BV84" s="3">
        <v>6.0435558949269389E-3</v>
      </c>
      <c r="BW84" s="3">
        <v>41.202575637328884</v>
      </c>
      <c r="BX84" s="3">
        <v>359.88364516129002</v>
      </c>
      <c r="BY84" s="3">
        <v>166.72973747866379</v>
      </c>
      <c r="BZ84" s="3">
        <v>0.37502153227486351</v>
      </c>
      <c r="CA84" s="3">
        <v>1352.89</v>
      </c>
      <c r="CB84" s="3">
        <v>373.40276470588202</v>
      </c>
      <c r="CC84" s="3">
        <v>554.25699999999995</v>
      </c>
      <c r="CD84" s="3">
        <v>0.32630031789245417</v>
      </c>
      <c r="CE84" s="3">
        <v>1.4409073769027729</v>
      </c>
      <c r="CF84" s="3">
        <v>1800.0348387096799</v>
      </c>
      <c r="CH84" s="3">
        <f t="shared" si="0"/>
        <v>1251501438.2400002</v>
      </c>
      <c r="CI84" s="3">
        <f>(CH84-CH$3)/60</f>
        <v>83.171333340803784</v>
      </c>
      <c r="CL84" s="3">
        <v>82.284259259700775</v>
      </c>
      <c r="CM84" s="3">
        <f t="shared" si="1"/>
        <v>5.6360090947402217E-3</v>
      </c>
      <c r="CN84" s="3">
        <f t="shared" si="2"/>
        <v>41.325100433016118</v>
      </c>
      <c r="CO84" s="3">
        <f t="shared" si="3"/>
        <v>341.70303870967746</v>
      </c>
      <c r="CP84" s="3">
        <f t="shared" si="4"/>
        <v>142.11544715559714</v>
      </c>
      <c r="CQ84" s="3">
        <f t="shared" si="5"/>
        <v>0.36924984027006008</v>
      </c>
      <c r="CR84" s="3">
        <f t="shared" si="6"/>
        <v>2250.5219999999999</v>
      </c>
      <c r="CS84" s="3">
        <f t="shared" si="7"/>
        <v>641.74563529411762</v>
      </c>
      <c r="CT84" s="3">
        <f t="shared" si="8"/>
        <v>936.5419999999998</v>
      </c>
      <c r="CU84" s="3">
        <f t="shared" si="9"/>
        <v>0.31678768218863218</v>
      </c>
      <c r="CV84" s="3">
        <f t="shared" si="10"/>
        <v>1.404780624608543</v>
      </c>
      <c r="CW84" s="3">
        <f t="shared" si="11"/>
        <v>1799.9527741935478</v>
      </c>
      <c r="CY84" s="3">
        <f t="shared" si="12"/>
        <v>5.2904782652891382E-4</v>
      </c>
      <c r="CZ84" s="3">
        <f t="shared" si="13"/>
        <v>2.2776317315698442</v>
      </c>
      <c r="DA84" s="3">
        <f t="shared" si="14"/>
        <v>6.4428530435963873</v>
      </c>
      <c r="DB84" s="3">
        <f t="shared" si="15"/>
        <v>10.444852776330922</v>
      </c>
      <c r="DC84" s="3">
        <f t="shared" si="16"/>
        <v>3.3449300144174063E-2</v>
      </c>
      <c r="DD84" s="3">
        <f t="shared" si="17"/>
        <v>344.66499704785855</v>
      </c>
      <c r="DE84" s="3">
        <f t="shared" si="18"/>
        <v>103.21817582544858</v>
      </c>
      <c r="DF84" s="3">
        <f t="shared" si="19"/>
        <v>143.46862105759172</v>
      </c>
      <c r="DG84" s="3">
        <f t="shared" si="20"/>
        <v>1.1248224695896125E-2</v>
      </c>
      <c r="DH84" s="3">
        <f t="shared" si="21"/>
        <v>3.9618838779075682E-2</v>
      </c>
      <c r="DI84" s="3">
        <f t="shared" si="22"/>
        <v>5.8866121467985866E-2</v>
      </c>
      <c r="DK84" s="4"/>
    </row>
    <row r="85" spans="1:115" ht="15.75" x14ac:dyDescent="0.25">
      <c r="A85" s="3">
        <v>1564332794</v>
      </c>
      <c r="B85" s="3">
        <v>6</v>
      </c>
      <c r="C85" s="3" t="s">
        <v>26</v>
      </c>
      <c r="D85" s="3">
        <v>6.9575993288215343E-3</v>
      </c>
      <c r="E85" s="3">
        <v>47.48813582406008</v>
      </c>
      <c r="F85" s="3">
        <v>331.28006451612902</v>
      </c>
      <c r="G85" s="3">
        <v>147.64056343787649</v>
      </c>
      <c r="H85" s="3">
        <v>0.46667914067116523</v>
      </c>
      <c r="I85" s="3">
        <v>2630.74</v>
      </c>
      <c r="J85" s="3">
        <v>752.81341176470596</v>
      </c>
      <c r="K85" s="3">
        <v>1128.8599999999999</v>
      </c>
      <c r="L85" s="3">
        <v>0.33312065998909868</v>
      </c>
      <c r="M85" s="3">
        <v>1.3304395584926385</v>
      </c>
      <c r="N85" s="3">
        <v>1799.9993548387099</v>
      </c>
      <c r="O85" s="3">
        <v>1564331845.5</v>
      </c>
      <c r="P85" s="3" t="s">
        <v>1</v>
      </c>
      <c r="Q85" s="3" t="s">
        <v>26</v>
      </c>
      <c r="R85" s="3">
        <v>5.4396858510795398E-3</v>
      </c>
      <c r="S85" s="3">
        <v>39.137657327638095</v>
      </c>
      <c r="T85" s="3">
        <v>339.52</v>
      </c>
      <c r="U85" s="3">
        <v>146.66463922097111</v>
      </c>
      <c r="V85" s="3">
        <v>0.36060456720668987</v>
      </c>
      <c r="W85" s="3">
        <v>2774.67</v>
      </c>
      <c r="X85" s="3">
        <v>812.92482352941204</v>
      </c>
      <c r="Y85" s="3">
        <v>1151.78</v>
      </c>
      <c r="Z85" s="3">
        <v>0.29420130274061707</v>
      </c>
      <c r="AA85" s="3">
        <v>1.4090277657191479</v>
      </c>
      <c r="AB85" s="3">
        <v>1800.1</v>
      </c>
      <c r="AC85" s="3">
        <v>1564332114</v>
      </c>
      <c r="AD85" s="3" t="s">
        <v>5</v>
      </c>
      <c r="AE85" s="3" t="s">
        <v>26</v>
      </c>
      <c r="AF85" s="3">
        <v>5.3493344292217396E-3</v>
      </c>
      <c r="AG85" s="3">
        <v>41.7256828665559</v>
      </c>
      <c r="AH85" s="3">
        <v>334.685</v>
      </c>
      <c r="AI85" s="3">
        <v>117.72415007002813</v>
      </c>
      <c r="AJ85" s="3">
        <v>0.33924847856301377</v>
      </c>
      <c r="AK85" s="3">
        <v>2563.75</v>
      </c>
      <c r="AL85" s="3">
        <v>717.86247058823506</v>
      </c>
      <c r="AM85" s="3">
        <v>1028.72</v>
      </c>
      <c r="AN85" s="3">
        <v>0.3021789499686649</v>
      </c>
      <c r="AO85" s="3">
        <v>1.4921747414262383</v>
      </c>
      <c r="AP85" s="3">
        <v>1799.91</v>
      </c>
      <c r="AQ85" s="3">
        <v>4959.5999999046298</v>
      </c>
      <c r="AR85" s="3">
        <v>3</v>
      </c>
      <c r="AS85" s="3" t="s">
        <v>26</v>
      </c>
      <c r="AT85" s="3">
        <v>4.4743321621112794E-3</v>
      </c>
      <c r="AU85" s="3">
        <v>36.936899682600874</v>
      </c>
      <c r="AV85" s="3">
        <v>343.20400000000001</v>
      </c>
      <c r="AW85" s="3">
        <v>136.87339454198735</v>
      </c>
      <c r="AX85" s="3">
        <v>0.31377734791426731</v>
      </c>
      <c r="AY85" s="3">
        <v>1930.56</v>
      </c>
      <c r="AZ85" s="3">
        <v>550.86811764705897</v>
      </c>
      <c r="BA85" s="3">
        <v>829.05100000000004</v>
      </c>
      <c r="BB85" s="3">
        <v>0.33554375105143242</v>
      </c>
      <c r="BC85" s="3">
        <v>1.3286384070461286</v>
      </c>
      <c r="BD85" s="3">
        <v>1800.01</v>
      </c>
      <c r="BE85" s="3">
        <v>1564332202.0999999</v>
      </c>
      <c r="BF85" s="3" t="s">
        <v>22</v>
      </c>
      <c r="BG85" s="3" t="s">
        <v>27</v>
      </c>
      <c r="BH85" s="3">
        <v>4.747123606228725E-3</v>
      </c>
      <c r="BI85" s="3">
        <v>35.841929279178579</v>
      </c>
      <c r="BJ85" s="3">
        <v>343.8</v>
      </c>
      <c r="BK85" s="3">
        <v>133.06432981048351</v>
      </c>
      <c r="BL85" s="3">
        <v>0.29834056656554525</v>
      </c>
      <c r="BM85" s="3">
        <v>2345.3000000000002</v>
      </c>
      <c r="BN85" s="3">
        <v>667.38135294117603</v>
      </c>
      <c r="BO85" s="3">
        <v>932.40099999999995</v>
      </c>
      <c r="BP85" s="3">
        <v>0.2842335508636562</v>
      </c>
      <c r="BQ85" s="3">
        <v>1.5153340676382805</v>
      </c>
      <c r="BR85" s="3">
        <v>1799.87</v>
      </c>
      <c r="BS85" s="3">
        <v>1564505798.0999999</v>
      </c>
      <c r="BT85" s="3" t="s">
        <v>23</v>
      </c>
      <c r="BU85" s="3" t="s">
        <v>26</v>
      </c>
      <c r="BV85" s="3">
        <v>6.0506019811936498E-3</v>
      </c>
      <c r="BW85" s="3">
        <v>41.284961888938533</v>
      </c>
      <c r="BX85" s="3">
        <v>359.79732258064502</v>
      </c>
      <c r="BY85" s="3">
        <v>166.09690875482116</v>
      </c>
      <c r="BZ85" s="3">
        <v>0.37464991022550187</v>
      </c>
      <c r="CA85" s="3">
        <v>1352.89</v>
      </c>
      <c r="CB85" s="3">
        <v>373.12676470588201</v>
      </c>
      <c r="CC85" s="3">
        <v>556.66</v>
      </c>
      <c r="CD85" s="3">
        <v>0.32970437123938845</v>
      </c>
      <c r="CE85" s="3">
        <v>1.4303704235978878</v>
      </c>
      <c r="CF85" s="3">
        <v>1799.99548387097</v>
      </c>
      <c r="CH85" s="3">
        <f t="shared" si="0"/>
        <v>1251501502.2400002</v>
      </c>
      <c r="CI85" s="3">
        <f>(CH85-CH$3)/60</f>
        <v>84.238000007470447</v>
      </c>
      <c r="CL85" s="3">
        <v>83.396111114819846</v>
      </c>
      <c r="CM85" s="3">
        <f t="shared" si="1"/>
        <v>5.6543107504855488E-3</v>
      </c>
      <c r="CN85" s="3">
        <f t="shared" si="2"/>
        <v>41.314667517958696</v>
      </c>
      <c r="CO85" s="3">
        <f t="shared" si="3"/>
        <v>341.69727741935475</v>
      </c>
      <c r="CP85" s="3">
        <f t="shared" si="4"/>
        <v>142.99993120513685</v>
      </c>
      <c r="CQ85" s="3">
        <f t="shared" si="5"/>
        <v>0.37099188891612761</v>
      </c>
      <c r="CR85" s="3">
        <f t="shared" si="6"/>
        <v>2250.5219999999999</v>
      </c>
      <c r="CS85" s="3">
        <f t="shared" si="7"/>
        <v>641.51911764705892</v>
      </c>
      <c r="CT85" s="3">
        <f t="shared" si="8"/>
        <v>939.01419999999996</v>
      </c>
      <c r="CU85" s="3">
        <f t="shared" si="9"/>
        <v>0.31894980699784031</v>
      </c>
      <c r="CV85" s="3">
        <f t="shared" si="10"/>
        <v>1.3981301792564083</v>
      </c>
      <c r="CW85" s="3">
        <f t="shared" si="11"/>
        <v>1800.0029677419359</v>
      </c>
      <c r="CY85" s="3">
        <f t="shared" si="12"/>
        <v>5.3127454695881709E-4</v>
      </c>
      <c r="CZ85" s="3">
        <f t="shared" si="13"/>
        <v>2.2764327275489151</v>
      </c>
      <c r="DA85" s="3">
        <f t="shared" si="14"/>
        <v>6.4051590145088699</v>
      </c>
      <c r="DB85" s="3">
        <f t="shared" si="15"/>
        <v>10.185101405837585</v>
      </c>
      <c r="DC85" s="3">
        <f t="shared" si="16"/>
        <v>3.3613582973165836E-2</v>
      </c>
      <c r="DD85" s="3">
        <f t="shared" si="17"/>
        <v>344.66499704785855</v>
      </c>
      <c r="DE85" s="3">
        <f t="shared" si="18"/>
        <v>103.21769162340611</v>
      </c>
      <c r="DF85" s="3">
        <f t="shared" si="19"/>
        <v>143.65597898938975</v>
      </c>
      <c r="DG85" s="3">
        <f t="shared" si="20"/>
        <v>1.1126480479176791E-2</v>
      </c>
      <c r="DH85" s="3">
        <f t="shared" si="21"/>
        <v>4.0221985037141188E-2</v>
      </c>
      <c r="DI85" s="3">
        <f t="shared" si="22"/>
        <v>3.8919547566614525E-2</v>
      </c>
      <c r="DK85" s="4"/>
    </row>
    <row r="86" spans="1:115" ht="15.75" x14ac:dyDescent="0.25">
      <c r="A86" s="3">
        <v>1564332864</v>
      </c>
      <c r="B86" s="3">
        <v>6</v>
      </c>
      <c r="C86" s="3" t="s">
        <v>26</v>
      </c>
      <c r="D86" s="3">
        <v>6.9401177463058279E-3</v>
      </c>
      <c r="E86" s="3">
        <v>47.494637900617896</v>
      </c>
      <c r="F86" s="3">
        <v>331.280967741935</v>
      </c>
      <c r="G86" s="3">
        <v>146.04201100853652</v>
      </c>
      <c r="H86" s="3">
        <v>0.46225492923441069</v>
      </c>
      <c r="I86" s="3">
        <v>2630.74</v>
      </c>
      <c r="J86" s="3">
        <v>752.69594117647102</v>
      </c>
      <c r="K86" s="3">
        <v>1132.57</v>
      </c>
      <c r="L86" s="3">
        <v>0.33540890083926722</v>
      </c>
      <c r="M86" s="3">
        <v>1.3228056543966378</v>
      </c>
      <c r="N86" s="3">
        <v>1800.01129032258</v>
      </c>
      <c r="O86" s="3">
        <v>1564331905.5</v>
      </c>
      <c r="P86" s="3" t="s">
        <v>1</v>
      </c>
      <c r="Q86" s="3" t="s">
        <v>26</v>
      </c>
      <c r="R86" s="3">
        <v>5.3661578590179348E-3</v>
      </c>
      <c r="S86" s="3">
        <v>39.052740386022755</v>
      </c>
      <c r="T86" s="3">
        <v>339.69</v>
      </c>
      <c r="U86" s="3">
        <v>143.50391212144064</v>
      </c>
      <c r="V86" s="3">
        <v>0.35301261995765426</v>
      </c>
      <c r="W86" s="3">
        <v>2774.67</v>
      </c>
      <c r="X86" s="3">
        <v>812.24405882352903</v>
      </c>
      <c r="Y86" s="3">
        <v>1146.96</v>
      </c>
      <c r="Z86" s="3">
        <v>0.29182878319773231</v>
      </c>
      <c r="AA86" s="3">
        <v>1.4191514961288973</v>
      </c>
      <c r="AB86" s="3">
        <v>1800</v>
      </c>
      <c r="AC86" s="3">
        <v>1564332174</v>
      </c>
      <c r="AD86" s="3" t="s">
        <v>5</v>
      </c>
      <c r="AE86" s="3" t="s">
        <v>26</v>
      </c>
      <c r="AF86" s="3">
        <v>5.2424533090539051E-3</v>
      </c>
      <c r="AG86" s="3">
        <v>41.731932290020509</v>
      </c>
      <c r="AH86" s="3">
        <v>334.73700000000002</v>
      </c>
      <c r="AI86" s="3">
        <v>114.4066290624456</v>
      </c>
      <c r="AJ86" s="3">
        <v>0.33345705594729341</v>
      </c>
      <c r="AK86" s="3">
        <v>2563.75</v>
      </c>
      <c r="AL86" s="3">
        <v>717.76864705882303</v>
      </c>
      <c r="AM86" s="3">
        <v>1027.9000000000001</v>
      </c>
      <c r="AN86" s="3">
        <v>0.30171354503470871</v>
      </c>
      <c r="AO86" s="3">
        <v>1.4941628563089793</v>
      </c>
      <c r="AP86" s="3">
        <v>1799.86</v>
      </c>
      <c r="AQ86" s="3">
        <v>5019.5999999046298</v>
      </c>
      <c r="AR86" s="3">
        <v>3</v>
      </c>
      <c r="AS86" s="3" t="s">
        <v>26</v>
      </c>
      <c r="AT86" s="3">
        <v>4.5225605281498035E-3</v>
      </c>
      <c r="AU86" s="3">
        <v>37.055760083052306</v>
      </c>
      <c r="AV86" s="3">
        <v>343.15100000000001</v>
      </c>
      <c r="AW86" s="3">
        <v>138.39305382967927</v>
      </c>
      <c r="AX86" s="3">
        <v>0.31755463292109382</v>
      </c>
      <c r="AY86" s="3">
        <v>1930.56</v>
      </c>
      <c r="AZ86" s="3">
        <v>551.06358823529399</v>
      </c>
      <c r="BA86" s="3">
        <v>825.88199999999995</v>
      </c>
      <c r="BB86" s="3">
        <v>0.33275747838638692</v>
      </c>
      <c r="BC86" s="3">
        <v>1.3375736485357472</v>
      </c>
      <c r="BD86" s="3">
        <v>1800.01</v>
      </c>
      <c r="BE86" s="3">
        <v>1564332262.0999999</v>
      </c>
      <c r="BF86" s="3" t="s">
        <v>22</v>
      </c>
      <c r="BG86" s="3" t="s">
        <v>27</v>
      </c>
      <c r="BH86" s="3">
        <v>4.8121023071960988E-3</v>
      </c>
      <c r="BI86" s="3">
        <v>35.82020158807925</v>
      </c>
      <c r="BJ86" s="3">
        <v>343.64400000000001</v>
      </c>
      <c r="BK86" s="3">
        <v>137.34328261518635</v>
      </c>
      <c r="BL86" s="3">
        <v>0.30526210902948508</v>
      </c>
      <c r="BM86" s="3">
        <v>2345.3000000000002</v>
      </c>
      <c r="BN86" s="3">
        <v>666.910176470588</v>
      </c>
      <c r="BO86" s="3">
        <v>931.03</v>
      </c>
      <c r="BP86" s="3">
        <v>0.28368562079569082</v>
      </c>
      <c r="BQ86" s="3">
        <v>1.5190380546276707</v>
      </c>
      <c r="BR86" s="3">
        <v>1800.13</v>
      </c>
      <c r="BS86" s="3">
        <v>1564505868.0999999</v>
      </c>
      <c r="BT86" s="3" t="s">
        <v>23</v>
      </c>
      <c r="BU86" s="3" t="s">
        <v>26</v>
      </c>
      <c r="BV86" s="3">
        <v>6.1649135976177133E-3</v>
      </c>
      <c r="BW86" s="3">
        <v>41.326079528049284</v>
      </c>
      <c r="BX86" s="3">
        <v>359.70877419354798</v>
      </c>
      <c r="BY86" s="3">
        <v>169.65820927253768</v>
      </c>
      <c r="BZ86" s="3">
        <v>0.38304674091860857</v>
      </c>
      <c r="CA86" s="3">
        <v>1352.89</v>
      </c>
      <c r="CB86" s="3">
        <v>372.81805882352899</v>
      </c>
      <c r="CC86" s="3">
        <v>555.41899999999998</v>
      </c>
      <c r="CD86" s="3">
        <v>0.3287625039411165</v>
      </c>
      <c r="CE86" s="3">
        <v>1.4358007198169314</v>
      </c>
      <c r="CF86" s="3">
        <v>1800.0080645161299</v>
      </c>
      <c r="CH86" s="3">
        <f t="shared" si="0"/>
        <v>1251501566.2400002</v>
      </c>
      <c r="CI86" s="3">
        <f>(CH86-CH$3)/60</f>
        <v>85.30466667413711</v>
      </c>
      <c r="CL86" s="3">
        <v>84.507222227255497</v>
      </c>
      <c r="CM86" s="3">
        <f t="shared" si="1"/>
        <v>5.6472406080290364E-3</v>
      </c>
      <c r="CN86" s="3">
        <f t="shared" si="2"/>
        <v>41.332230037552549</v>
      </c>
      <c r="CO86" s="3">
        <f t="shared" si="3"/>
        <v>341.71354838709664</v>
      </c>
      <c r="CP86" s="3">
        <f t="shared" si="4"/>
        <v>142.40076305892794</v>
      </c>
      <c r="CQ86" s="3">
        <f t="shared" si="5"/>
        <v>0.36986519579581217</v>
      </c>
      <c r="CR86" s="3">
        <f t="shared" si="6"/>
        <v>2250.5219999999999</v>
      </c>
      <c r="CS86" s="3">
        <f t="shared" si="7"/>
        <v>641.31805882352921</v>
      </c>
      <c r="CT86" s="3">
        <f t="shared" si="8"/>
        <v>937.74619999999993</v>
      </c>
      <c r="CU86" s="3">
        <f t="shared" si="9"/>
        <v>0.3180942422798424</v>
      </c>
      <c r="CV86" s="3">
        <f t="shared" si="10"/>
        <v>1.4018988750374386</v>
      </c>
      <c r="CW86" s="3">
        <f t="shared" si="11"/>
        <v>1799.9778709677419</v>
      </c>
      <c r="CY86" s="3">
        <f t="shared" si="12"/>
        <v>5.3597902400722439E-4</v>
      </c>
      <c r="CZ86" s="3">
        <f t="shared" si="13"/>
        <v>2.2660416797678185</v>
      </c>
      <c r="DA86" s="3">
        <f t="shared" si="14"/>
        <v>6.373775263758743</v>
      </c>
      <c r="DB86" s="3">
        <f t="shared" si="15"/>
        <v>11.391434172408117</v>
      </c>
      <c r="DC86" s="3">
        <f t="shared" si="16"/>
        <v>3.2984305516108224E-2</v>
      </c>
      <c r="DD86" s="3">
        <f t="shared" si="17"/>
        <v>344.66499704785855</v>
      </c>
      <c r="DE86" s="3">
        <f t="shared" si="18"/>
        <v>103.15988482937175</v>
      </c>
      <c r="DF86" s="3">
        <f t="shared" si="19"/>
        <v>143.91609879625514</v>
      </c>
      <c r="DG86" s="3">
        <f t="shared" si="20"/>
        <v>1.1499352460210804E-2</v>
      </c>
      <c r="DH86" s="3">
        <f t="shared" si="21"/>
        <v>4.1183636080650787E-2</v>
      </c>
      <c r="DI86" s="3">
        <f t="shared" si="22"/>
        <v>3.8127021761703947E-2</v>
      </c>
      <c r="DK86" s="4"/>
    </row>
    <row r="87" spans="1:115" ht="15.75" x14ac:dyDescent="0.25">
      <c r="A87" s="3">
        <v>1564332934</v>
      </c>
      <c r="B87" s="3">
        <v>6</v>
      </c>
      <c r="C87" s="3" t="s">
        <v>26</v>
      </c>
      <c r="D87" s="3">
        <v>6.9925222845842357E-3</v>
      </c>
      <c r="E87" s="3">
        <v>47.500112141338363</v>
      </c>
      <c r="F87" s="3">
        <v>331.25567741935498</v>
      </c>
      <c r="G87" s="3">
        <v>146.85917000558564</v>
      </c>
      <c r="H87" s="3">
        <v>0.46478122502667873</v>
      </c>
      <c r="I87" s="3">
        <v>2630.74</v>
      </c>
      <c r="J87" s="3">
        <v>752.39141176470605</v>
      </c>
      <c r="K87" s="3">
        <v>1130.33</v>
      </c>
      <c r="L87" s="3">
        <v>0.33436128231162043</v>
      </c>
      <c r="M87" s="3">
        <v>1.3274088098166021</v>
      </c>
      <c r="N87" s="3">
        <v>1800.0164516129</v>
      </c>
      <c r="O87" s="3">
        <v>1564331965.5</v>
      </c>
      <c r="P87" s="3" t="s">
        <v>1</v>
      </c>
      <c r="Q87" s="3" t="s">
        <v>26</v>
      </c>
      <c r="R87" s="3">
        <v>5.361470904822755E-3</v>
      </c>
      <c r="S87" s="3">
        <v>39.017165273796401</v>
      </c>
      <c r="T87" s="3">
        <v>339.73099999999999</v>
      </c>
      <c r="U87" s="3">
        <v>144.59812169051602</v>
      </c>
      <c r="V87" s="3">
        <v>0.35473787715847177</v>
      </c>
      <c r="W87" s="3">
        <v>2774.67</v>
      </c>
      <c r="X87" s="3">
        <v>811.898352941177</v>
      </c>
      <c r="Y87" s="3">
        <v>1142.23</v>
      </c>
      <c r="Z87" s="3">
        <v>0.28919888906684554</v>
      </c>
      <c r="AA87" s="3">
        <v>1.4291692566295755</v>
      </c>
      <c r="AB87" s="3">
        <v>1799.91</v>
      </c>
      <c r="AC87" s="3">
        <v>1564332234</v>
      </c>
      <c r="AD87" s="3" t="s">
        <v>5</v>
      </c>
      <c r="AE87" s="3" t="s">
        <v>26</v>
      </c>
      <c r="AF87" s="3">
        <v>5.3855175921243628E-3</v>
      </c>
      <c r="AG87" s="3">
        <v>41.803913032308522</v>
      </c>
      <c r="AH87" s="3">
        <v>334.56400000000002</v>
      </c>
      <c r="AI87" s="3">
        <v>119.8656335918475</v>
      </c>
      <c r="AJ87" s="3">
        <v>0.34381374435083378</v>
      </c>
      <c r="AK87" s="3">
        <v>2563.75</v>
      </c>
      <c r="AL87" s="3">
        <v>718.15023529411803</v>
      </c>
      <c r="AM87" s="3">
        <v>1028.08</v>
      </c>
      <c r="AN87" s="3">
        <v>0.30146463767983223</v>
      </c>
      <c r="AO87" s="3">
        <v>1.4937261691697146</v>
      </c>
      <c r="AP87" s="3">
        <v>1799.87</v>
      </c>
      <c r="AQ87" s="3">
        <v>5080</v>
      </c>
      <c r="AR87" s="3">
        <v>3</v>
      </c>
      <c r="AS87" s="3" t="s">
        <v>26</v>
      </c>
      <c r="AT87" s="3">
        <v>4.5152974693616907E-3</v>
      </c>
      <c r="AU87" s="3">
        <v>37.052661501752063</v>
      </c>
      <c r="AV87" s="3">
        <v>343.08199999999999</v>
      </c>
      <c r="AW87" s="3">
        <v>139.31374937834178</v>
      </c>
      <c r="AX87" s="3">
        <v>0.31922400404703977</v>
      </c>
      <c r="AY87" s="3">
        <v>1930.56</v>
      </c>
      <c r="AZ87" s="3">
        <v>551.16494117647096</v>
      </c>
      <c r="BA87" s="3">
        <v>826.279</v>
      </c>
      <c r="BB87" s="3">
        <v>0.33295540467993134</v>
      </c>
      <c r="BC87" s="3">
        <v>1.3364505209499453</v>
      </c>
      <c r="BD87" s="3">
        <v>1800.02</v>
      </c>
      <c r="BE87" s="3">
        <v>1564332322.0999999</v>
      </c>
      <c r="BF87" s="3" t="s">
        <v>22</v>
      </c>
      <c r="BG87" s="3" t="s">
        <v>27</v>
      </c>
      <c r="BH87" s="3">
        <v>4.8451797001568863E-3</v>
      </c>
      <c r="BI87" s="3">
        <v>35.917748186801433</v>
      </c>
      <c r="BJ87" s="3">
        <v>343.45100000000002</v>
      </c>
      <c r="BK87" s="3">
        <v>138.98882634658418</v>
      </c>
      <c r="BL87" s="3">
        <v>0.30907038711393342</v>
      </c>
      <c r="BM87" s="3">
        <v>2345.3000000000002</v>
      </c>
      <c r="BN87" s="3">
        <v>666.98976470588195</v>
      </c>
      <c r="BO87" s="3">
        <v>933.99900000000002</v>
      </c>
      <c r="BP87" s="3">
        <v>0.28587743166118817</v>
      </c>
      <c r="BQ87" s="3">
        <v>1.5110305257286143</v>
      </c>
      <c r="BR87" s="3">
        <v>1800.17</v>
      </c>
      <c r="BS87" s="3">
        <v>1564505938.0999999</v>
      </c>
      <c r="BT87" s="3" t="s">
        <v>23</v>
      </c>
      <c r="BU87" s="3" t="s">
        <v>26</v>
      </c>
      <c r="BV87" s="3">
        <v>6.1594556166219942E-3</v>
      </c>
      <c r="BW87" s="3">
        <v>41.413243800656737</v>
      </c>
      <c r="BX87" s="3">
        <v>359.62551612903201</v>
      </c>
      <c r="BY87" s="3">
        <v>167.35680675977997</v>
      </c>
      <c r="BZ87" s="3">
        <v>0.37911017004289554</v>
      </c>
      <c r="CA87" s="3">
        <v>1352.89</v>
      </c>
      <c r="CB87" s="3">
        <v>372.54576470588199</v>
      </c>
      <c r="CC87" s="3">
        <v>556.24699999999996</v>
      </c>
      <c r="CD87" s="3">
        <v>0.33025119289473559</v>
      </c>
      <c r="CE87" s="3">
        <v>1.432174915100666</v>
      </c>
      <c r="CF87" s="3">
        <v>1800.0038709677401</v>
      </c>
      <c r="CH87" s="3">
        <f t="shared" si="0"/>
        <v>1251501630.3200002</v>
      </c>
      <c r="CI87" s="3">
        <f>(CH87-CH$3)/60</f>
        <v>86.372666672865549</v>
      </c>
      <c r="CL87" s="3">
        <v>85.618333335717523</v>
      </c>
      <c r="CM87" s="3">
        <f t="shared" si="1"/>
        <v>5.6828527735030077E-3</v>
      </c>
      <c r="CN87" s="3">
        <f t="shared" si="2"/>
        <v>41.357419149970418</v>
      </c>
      <c r="CO87" s="3">
        <f t="shared" si="3"/>
        <v>341.65163870967734</v>
      </c>
      <c r="CP87" s="3">
        <f t="shared" si="4"/>
        <v>143.59869628521417</v>
      </c>
      <c r="CQ87" s="3">
        <f t="shared" si="5"/>
        <v>0.3723334041251839</v>
      </c>
      <c r="CR87" s="3">
        <f t="shared" si="6"/>
        <v>2250.5219999999999</v>
      </c>
      <c r="CS87" s="3">
        <f t="shared" si="7"/>
        <v>641.23014117647085</v>
      </c>
      <c r="CT87" s="3">
        <f t="shared" si="8"/>
        <v>936.63319999999999</v>
      </c>
      <c r="CU87" s="3">
        <f t="shared" si="9"/>
        <v>0.31764628132659306</v>
      </c>
      <c r="CV87" s="3">
        <f t="shared" si="10"/>
        <v>1.4037859343333008</v>
      </c>
      <c r="CW87" s="3">
        <f t="shared" si="11"/>
        <v>1799.9640645161278</v>
      </c>
      <c r="CY87" s="3">
        <f t="shared" si="12"/>
        <v>5.3985062765509882E-4</v>
      </c>
      <c r="CZ87" s="3">
        <f t="shared" si="13"/>
        <v>2.2719829257653692</v>
      </c>
      <c r="DA87" s="3">
        <f t="shared" si="14"/>
        <v>6.3711961827479824</v>
      </c>
      <c r="DB87" s="3">
        <f t="shared" si="15"/>
        <v>9.8221534813980416</v>
      </c>
      <c r="DC87" s="3">
        <f t="shared" si="16"/>
        <v>3.2321440362499919E-2</v>
      </c>
      <c r="DD87" s="3">
        <f t="shared" si="17"/>
        <v>344.66499704785855</v>
      </c>
      <c r="DE87" s="3">
        <f t="shared" si="18"/>
        <v>103.16015133246718</v>
      </c>
      <c r="DF87" s="3">
        <f t="shared" si="19"/>
        <v>142.89352747727895</v>
      </c>
      <c r="DG87" s="3">
        <f t="shared" si="20"/>
        <v>1.205454281211232E-2</v>
      </c>
      <c r="DH87" s="3">
        <f t="shared" si="21"/>
        <v>4.0729817258758468E-2</v>
      </c>
      <c r="DI87" s="3">
        <f t="shared" si="22"/>
        <v>4.003003554905496E-2</v>
      </c>
      <c r="DK87" s="4"/>
    </row>
    <row r="88" spans="1:115" ht="15.75" x14ac:dyDescent="0.25">
      <c r="A88" s="3">
        <v>1564333004</v>
      </c>
      <c r="B88" s="3">
        <v>6</v>
      </c>
      <c r="C88" s="3" t="s">
        <v>26</v>
      </c>
      <c r="D88" s="3">
        <v>6.956478875122408E-3</v>
      </c>
      <c r="E88" s="3">
        <v>47.52481703206265</v>
      </c>
      <c r="F88" s="3">
        <v>331.21683870967701</v>
      </c>
      <c r="G88" s="3">
        <v>145.45243077361297</v>
      </c>
      <c r="H88" s="3">
        <v>0.46117853326039127</v>
      </c>
      <c r="I88" s="3">
        <v>2630.74</v>
      </c>
      <c r="J88" s="3">
        <v>752.332058823529</v>
      </c>
      <c r="K88" s="3">
        <v>1129.18</v>
      </c>
      <c r="L88" s="3">
        <v>0.33373593331131535</v>
      </c>
      <c r="M88" s="3">
        <v>1.3297791317593295</v>
      </c>
      <c r="N88" s="3">
        <v>1799.9903225806499</v>
      </c>
      <c r="O88" s="3">
        <v>1564332025.5</v>
      </c>
      <c r="P88" s="3" t="s">
        <v>1</v>
      </c>
      <c r="Q88" s="3" t="s">
        <v>26</v>
      </c>
      <c r="R88" s="3">
        <v>5.3726990779912227E-3</v>
      </c>
      <c r="S88" s="3">
        <v>39.092751623660739</v>
      </c>
      <c r="T88" s="3">
        <v>339.65600000000001</v>
      </c>
      <c r="U88" s="3">
        <v>144.90422512446989</v>
      </c>
      <c r="V88" s="3">
        <v>0.3561794870577929</v>
      </c>
      <c r="W88" s="3">
        <v>2774.67</v>
      </c>
      <c r="X88" s="3">
        <v>812.267294117647</v>
      </c>
      <c r="Y88" s="3">
        <v>1144.24</v>
      </c>
      <c r="Z88" s="3">
        <v>0.29012506631681556</v>
      </c>
      <c r="AA88" s="3">
        <v>1.4249021184366917</v>
      </c>
      <c r="AB88" s="3">
        <v>1799.89</v>
      </c>
      <c r="AC88" s="3">
        <v>1564332294</v>
      </c>
      <c r="AD88" s="3" t="s">
        <v>5</v>
      </c>
      <c r="AE88" s="3" t="s">
        <v>26</v>
      </c>
      <c r="AF88" s="3">
        <v>5.3268797930914134E-3</v>
      </c>
      <c r="AG88" s="3">
        <v>41.825237623609866</v>
      </c>
      <c r="AH88" s="3">
        <v>334.495</v>
      </c>
      <c r="AI88" s="3">
        <v>117.3047775766039</v>
      </c>
      <c r="AJ88" s="3">
        <v>0.33963849746683722</v>
      </c>
      <c r="AK88" s="3">
        <v>2563.75</v>
      </c>
      <c r="AL88" s="3">
        <v>718.17282352941197</v>
      </c>
      <c r="AM88" s="3">
        <v>1029.51</v>
      </c>
      <c r="AN88" s="3">
        <v>0.30241296973374521</v>
      </c>
      <c r="AO88" s="3">
        <v>1.4902623578207108</v>
      </c>
      <c r="AP88" s="3">
        <v>1799.89</v>
      </c>
      <c r="AQ88" s="3">
        <v>5140</v>
      </c>
      <c r="AR88" s="3">
        <v>3</v>
      </c>
      <c r="AS88" s="3" t="s">
        <v>26</v>
      </c>
      <c r="AT88" s="3">
        <v>4.5258974431727729E-3</v>
      </c>
      <c r="AU88" s="3">
        <v>37.08424041369841</v>
      </c>
      <c r="AV88" s="3">
        <v>342.87599999999998</v>
      </c>
      <c r="AW88" s="3">
        <v>138.46498668076927</v>
      </c>
      <c r="AX88" s="3">
        <v>0.31842054448481333</v>
      </c>
      <c r="AY88" s="3">
        <v>1930.56</v>
      </c>
      <c r="AZ88" s="3">
        <v>551.52158823529396</v>
      </c>
      <c r="BA88" s="3">
        <v>827.22900000000004</v>
      </c>
      <c r="BB88" s="3">
        <v>0.33329031231340545</v>
      </c>
      <c r="BC88" s="3">
        <v>1.3337673123161782</v>
      </c>
      <c r="BD88" s="3">
        <v>1800.05</v>
      </c>
      <c r="BE88" s="3">
        <v>1564332382.0999999</v>
      </c>
      <c r="BF88" s="3" t="s">
        <v>22</v>
      </c>
      <c r="BG88" s="3" t="s">
        <v>27</v>
      </c>
      <c r="BH88" s="3">
        <v>4.8349609557530211E-3</v>
      </c>
      <c r="BI88" s="3">
        <v>36.068703755254212</v>
      </c>
      <c r="BJ88" s="3">
        <v>343.46300000000002</v>
      </c>
      <c r="BK88" s="3">
        <v>139.26603153047347</v>
      </c>
      <c r="BL88" s="3">
        <v>0.31081003580873667</v>
      </c>
      <c r="BM88" s="3">
        <v>2345.3000000000002</v>
      </c>
      <c r="BN88" s="3">
        <v>666.73547058823499</v>
      </c>
      <c r="BO88" s="3">
        <v>931.33600000000001</v>
      </c>
      <c r="BP88" s="3">
        <v>0.28410855954431591</v>
      </c>
      <c r="BQ88" s="3">
        <v>1.518210398824914</v>
      </c>
      <c r="BR88" s="3">
        <v>1799.89</v>
      </c>
      <c r="BS88" s="3">
        <v>1564505938.0999999</v>
      </c>
      <c r="BT88" s="3" t="s">
        <v>23</v>
      </c>
      <c r="BU88" s="3" t="s">
        <v>26</v>
      </c>
      <c r="BV88" s="3">
        <v>6.1594556166219942E-3</v>
      </c>
      <c r="BW88" s="3">
        <v>41.413243800656737</v>
      </c>
      <c r="BX88" s="3">
        <v>359.62551612903201</v>
      </c>
      <c r="BY88" s="3">
        <v>167.35680675977997</v>
      </c>
      <c r="BZ88" s="3">
        <v>0.37911017004289554</v>
      </c>
      <c r="CA88" s="3">
        <v>1352.89</v>
      </c>
      <c r="CB88" s="3">
        <v>372.54576470588199</v>
      </c>
      <c r="CC88" s="3">
        <v>556.24699999999996</v>
      </c>
      <c r="CD88" s="3">
        <v>0.33025119289473559</v>
      </c>
      <c r="CE88" s="3">
        <v>1.432174915100666</v>
      </c>
      <c r="CF88" s="3">
        <v>1800.0038709677401</v>
      </c>
      <c r="CH88" s="3">
        <f t="shared" si="0"/>
        <v>1251501680.3200002</v>
      </c>
      <c r="CI88" s="3">
        <f>(CH88-CH$3)/60</f>
        <v>87.206000006198877</v>
      </c>
      <c r="CL88" s="3">
        <v>86.729444448153174</v>
      </c>
      <c r="CM88" s="3">
        <f t="shared" si="1"/>
        <v>5.6682821611999624E-3</v>
      </c>
      <c r="CN88" s="3">
        <f t="shared" si="2"/>
        <v>41.38805809873768</v>
      </c>
      <c r="CO88" s="3">
        <f t="shared" si="3"/>
        <v>341.57387096774181</v>
      </c>
      <c r="CP88" s="3">
        <f t="shared" si="4"/>
        <v>142.69664538304718</v>
      </c>
      <c r="CQ88" s="3">
        <f t="shared" si="5"/>
        <v>0.37090544646254608</v>
      </c>
      <c r="CR88" s="3">
        <f t="shared" si="6"/>
        <v>2250.5219999999999</v>
      </c>
      <c r="CS88" s="3">
        <f t="shared" si="7"/>
        <v>641.36790588235283</v>
      </c>
      <c r="CT88" s="3">
        <f t="shared" si="8"/>
        <v>937.28120000000013</v>
      </c>
      <c r="CU88" s="3">
        <f t="shared" si="9"/>
        <v>0.31796309491400343</v>
      </c>
      <c r="CV88" s="3">
        <f t="shared" si="10"/>
        <v>1.4021771670867151</v>
      </c>
      <c r="CW88" s="3">
        <f t="shared" si="11"/>
        <v>1799.9648387096779</v>
      </c>
      <c r="CY88" s="3">
        <f t="shared" si="12"/>
        <v>5.3304705210415664E-4</v>
      </c>
      <c r="CZ88" s="3">
        <f t="shared" si="13"/>
        <v>2.2664739307067445</v>
      </c>
      <c r="DA88" s="3">
        <f t="shared" si="14"/>
        <v>6.3810539455172881</v>
      </c>
      <c r="DB88" s="3">
        <f t="shared" si="15"/>
        <v>10.34103962630039</v>
      </c>
      <c r="DC88" s="3">
        <f t="shared" si="16"/>
        <v>3.184034207906683E-2</v>
      </c>
      <c r="DD88" s="3">
        <f t="shared" si="17"/>
        <v>344.66499704785855</v>
      </c>
      <c r="DE88" s="3">
        <f t="shared" si="18"/>
        <v>103.18120948657949</v>
      </c>
      <c r="DF88" s="3">
        <f t="shared" si="19"/>
        <v>143.02150018522795</v>
      </c>
      <c r="DG88" s="3">
        <f t="shared" si="20"/>
        <v>1.1731246046349442E-2</v>
      </c>
      <c r="DH88" s="3">
        <f t="shared" si="21"/>
        <v>3.9892222378348212E-2</v>
      </c>
      <c r="DI88" s="3">
        <f t="shared" si="22"/>
        <v>4.1459875332410599E-2</v>
      </c>
      <c r="DK88" s="4"/>
    </row>
    <row r="89" spans="1:115" ht="15.75" x14ac:dyDescent="0.25">
      <c r="A89" s="3">
        <v>1564333004</v>
      </c>
      <c r="B89" s="3">
        <v>6</v>
      </c>
      <c r="C89" s="3" t="s">
        <v>26</v>
      </c>
      <c r="D89" s="3">
        <v>6.956478875122408E-3</v>
      </c>
      <c r="E89" s="3">
        <v>47.52481703206265</v>
      </c>
      <c r="F89" s="3">
        <v>331.21683870967701</v>
      </c>
      <c r="G89" s="3">
        <v>145.45243077361297</v>
      </c>
      <c r="H89" s="3">
        <v>0.46117853326039127</v>
      </c>
      <c r="I89" s="3">
        <v>2630.74</v>
      </c>
      <c r="J89" s="3">
        <v>752.332058823529</v>
      </c>
      <c r="K89" s="3">
        <v>1129.18</v>
      </c>
      <c r="L89" s="3">
        <v>0.33373593331131535</v>
      </c>
      <c r="M89" s="3">
        <v>1.3297791317593295</v>
      </c>
      <c r="N89" s="3">
        <v>1799.9903225806499</v>
      </c>
      <c r="O89" s="3">
        <v>1564332085.5</v>
      </c>
      <c r="P89" s="3" t="s">
        <v>1</v>
      </c>
      <c r="Q89" s="3" t="s">
        <v>26</v>
      </c>
      <c r="R89" s="3">
        <v>5.3707922228588686E-3</v>
      </c>
      <c r="S89" s="3">
        <v>39.013336623441432</v>
      </c>
      <c r="T89" s="3">
        <v>339.72800000000001</v>
      </c>
      <c r="U89" s="3">
        <v>145.29556097889704</v>
      </c>
      <c r="V89" s="3">
        <v>0.35610916076459587</v>
      </c>
      <c r="W89" s="3">
        <v>2774.67</v>
      </c>
      <c r="X89" s="3">
        <v>812.15523529411803</v>
      </c>
      <c r="Y89" s="3">
        <v>1150.06</v>
      </c>
      <c r="Z89" s="3">
        <v>0.29381490070594751</v>
      </c>
      <c r="AA89" s="3">
        <v>1.4126306453576336</v>
      </c>
      <c r="AB89" s="3">
        <v>1799.83</v>
      </c>
      <c r="AC89" s="3">
        <v>1564332354</v>
      </c>
      <c r="AD89" s="3" t="s">
        <v>5</v>
      </c>
      <c r="AE89" s="3" t="s">
        <v>26</v>
      </c>
      <c r="AF89" s="3">
        <v>5.3777518205133604E-3</v>
      </c>
      <c r="AG89" s="3">
        <v>42.031548896241617</v>
      </c>
      <c r="AH89" s="3">
        <v>334.25099999999998</v>
      </c>
      <c r="AI89" s="3">
        <v>120.00820159515146</v>
      </c>
      <c r="AJ89" s="3">
        <v>0.34656870555719299</v>
      </c>
      <c r="AK89" s="3">
        <v>2563.75</v>
      </c>
      <c r="AL89" s="3">
        <v>718.99900000000002</v>
      </c>
      <c r="AM89" s="3">
        <v>1029.08</v>
      </c>
      <c r="AN89" s="3">
        <v>0.30131865355463128</v>
      </c>
      <c r="AO89" s="3">
        <v>1.491302911338283</v>
      </c>
      <c r="AP89" s="3">
        <v>1800.22</v>
      </c>
      <c r="AQ89" s="3">
        <v>5200</v>
      </c>
      <c r="AR89" s="3">
        <v>3</v>
      </c>
      <c r="AS89" s="3" t="s">
        <v>26</v>
      </c>
      <c r="AT89" s="3">
        <v>4.5582240100012512E-3</v>
      </c>
      <c r="AU89" s="3">
        <v>37.126810956698307</v>
      </c>
      <c r="AV89" s="3">
        <v>342.928</v>
      </c>
      <c r="AW89" s="3">
        <v>140.99527572767326</v>
      </c>
      <c r="AX89" s="3">
        <v>0.32306886540738461</v>
      </c>
      <c r="AY89" s="3">
        <v>1930.56</v>
      </c>
      <c r="AZ89" s="3">
        <v>551.76588235294105</v>
      </c>
      <c r="BA89" s="3">
        <v>829.08100000000002</v>
      </c>
      <c r="BB89" s="3">
        <v>0.33448495098435371</v>
      </c>
      <c r="BC89" s="3">
        <v>1.3285541460967021</v>
      </c>
      <c r="BD89" s="3">
        <v>1800.06</v>
      </c>
      <c r="BE89" s="3">
        <v>1564332442.0999999</v>
      </c>
      <c r="BF89" s="3" t="s">
        <v>22</v>
      </c>
      <c r="BG89" s="3" t="s">
        <v>27</v>
      </c>
      <c r="BH89" s="3">
        <v>4.8786845580906591E-3</v>
      </c>
      <c r="BI89" s="3">
        <v>36.139278616253726</v>
      </c>
      <c r="BJ89" s="3">
        <v>343.16699999999997</v>
      </c>
      <c r="BK89" s="3">
        <v>140.40410123173618</v>
      </c>
      <c r="BL89" s="3">
        <v>0.31413880033244906</v>
      </c>
      <c r="BM89" s="3">
        <v>2345.3000000000002</v>
      </c>
      <c r="BN89" s="3">
        <v>666.535176470588</v>
      </c>
      <c r="BO89" s="3">
        <v>935.37</v>
      </c>
      <c r="BP89" s="3">
        <v>0.28741014093825112</v>
      </c>
      <c r="BQ89" s="3">
        <v>1.5073500326074176</v>
      </c>
      <c r="BR89" s="3">
        <v>1799.92</v>
      </c>
      <c r="BS89" s="3">
        <v>1564505938.0999999</v>
      </c>
      <c r="BT89" s="3" t="s">
        <v>23</v>
      </c>
      <c r="BU89" s="3" t="s">
        <v>26</v>
      </c>
      <c r="BV89" s="3">
        <v>6.1594556166219942E-3</v>
      </c>
      <c r="BW89" s="3">
        <v>41.413243800656737</v>
      </c>
      <c r="BX89" s="3">
        <v>359.62551612903201</v>
      </c>
      <c r="BY89" s="3">
        <v>167.35680675977997</v>
      </c>
      <c r="BZ89" s="3">
        <v>0.37911017004289554</v>
      </c>
      <c r="CA89" s="3">
        <v>1352.89</v>
      </c>
      <c r="CB89" s="3">
        <v>372.54576470588199</v>
      </c>
      <c r="CC89" s="3">
        <v>556.24699999999996</v>
      </c>
      <c r="CD89" s="3">
        <v>0.33025119289473559</v>
      </c>
      <c r="CE89" s="3">
        <v>1.432174915100666</v>
      </c>
      <c r="CF89" s="3">
        <v>1800.0038709677401</v>
      </c>
      <c r="CH89" s="3">
        <f t="shared" si="0"/>
        <v>1251501716.3200002</v>
      </c>
      <c r="CI89" s="3">
        <f>(CH89-CH$3)/60</f>
        <v>87.806000006198886</v>
      </c>
      <c r="CL89" s="3">
        <v>87.84148148298263</v>
      </c>
      <c r="CM89" s="3">
        <f t="shared" si="1"/>
        <v>5.684540509023576E-3</v>
      </c>
      <c r="CN89" s="3">
        <f t="shared" si="2"/>
        <v>41.42195146182015</v>
      </c>
      <c r="CO89" s="3">
        <f t="shared" si="3"/>
        <v>341.54987096774175</v>
      </c>
      <c r="CP89" s="3">
        <f t="shared" si="4"/>
        <v>143.82165516702293</v>
      </c>
      <c r="CQ89" s="3">
        <f t="shared" si="5"/>
        <v>0.37320708700649208</v>
      </c>
      <c r="CR89" s="3">
        <f t="shared" si="6"/>
        <v>2250.5219999999999</v>
      </c>
      <c r="CS89" s="3">
        <f t="shared" si="7"/>
        <v>641.55958823529397</v>
      </c>
      <c r="CT89" s="3">
        <f t="shared" si="8"/>
        <v>938.7296</v>
      </c>
      <c r="CU89" s="3">
        <f t="shared" si="9"/>
        <v>0.31872112629019667</v>
      </c>
      <c r="CV89" s="3">
        <f t="shared" si="10"/>
        <v>1.3988883499305229</v>
      </c>
      <c r="CW89" s="3">
        <f t="shared" si="11"/>
        <v>1800.0208387096784</v>
      </c>
      <c r="CY89" s="3">
        <f t="shared" si="12"/>
        <v>5.2476325686116149E-4</v>
      </c>
      <c r="CZ89" s="3">
        <f t="shared" si="13"/>
        <v>2.2705783114708895</v>
      </c>
      <c r="DA89" s="3">
        <f t="shared" si="14"/>
        <v>6.4030752670069893</v>
      </c>
      <c r="DB89" s="3">
        <f t="shared" si="15"/>
        <v>9.7202716854615705</v>
      </c>
      <c r="DC89" s="3">
        <f t="shared" si="16"/>
        <v>3.0672470635286473E-2</v>
      </c>
      <c r="DD89" s="3">
        <f t="shared" si="17"/>
        <v>344.66499704785855</v>
      </c>
      <c r="DE89" s="3">
        <f t="shared" si="18"/>
        <v>103.19949305273748</v>
      </c>
      <c r="DF89" s="3">
        <f t="shared" si="19"/>
        <v>143.58819658697576</v>
      </c>
      <c r="DG89" s="3">
        <f t="shared" si="20"/>
        <v>1.1291778590860765E-2</v>
      </c>
      <c r="DH89" s="3">
        <f t="shared" si="21"/>
        <v>4.0373549024280621E-2</v>
      </c>
      <c r="DI89" s="3">
        <f t="shared" si="22"/>
        <v>8.1054188526017326E-2</v>
      </c>
      <c r="DK89" s="4"/>
    </row>
    <row r="90" spans="1:115" ht="15.75" x14ac:dyDescent="0.25">
      <c r="A90" s="3">
        <v>1564333004</v>
      </c>
      <c r="B90" s="3">
        <v>6</v>
      </c>
      <c r="C90" s="3" t="s">
        <v>26</v>
      </c>
      <c r="D90" s="3">
        <v>6.956478875122408E-3</v>
      </c>
      <c r="E90" s="3">
        <v>47.52481703206265</v>
      </c>
      <c r="F90" s="3">
        <v>331.21683870967701</v>
      </c>
      <c r="G90" s="3">
        <v>145.45243077361297</v>
      </c>
      <c r="H90" s="3">
        <v>0.46117853326039127</v>
      </c>
      <c r="I90" s="3">
        <v>2630.74</v>
      </c>
      <c r="J90" s="3">
        <v>752.332058823529</v>
      </c>
      <c r="K90" s="3">
        <v>1129.18</v>
      </c>
      <c r="L90" s="3">
        <v>0.33373593331131535</v>
      </c>
      <c r="M90" s="3">
        <v>1.3297791317593295</v>
      </c>
      <c r="N90" s="3">
        <v>1799.9903225806499</v>
      </c>
      <c r="O90" s="3">
        <v>1564332145.5</v>
      </c>
      <c r="P90" s="3" t="s">
        <v>1</v>
      </c>
      <c r="Q90" s="3" t="s">
        <v>26</v>
      </c>
      <c r="R90" s="3">
        <v>5.3990304394848825E-3</v>
      </c>
      <c r="S90" s="3">
        <v>39.180328241872672</v>
      </c>
      <c r="T90" s="3">
        <v>339.54700000000003</v>
      </c>
      <c r="U90" s="3">
        <v>145.2617651918043</v>
      </c>
      <c r="V90" s="3">
        <v>0.35803495478747877</v>
      </c>
      <c r="W90" s="3">
        <v>2774.67</v>
      </c>
      <c r="X90" s="3">
        <v>812.70382352941203</v>
      </c>
      <c r="Y90" s="3">
        <v>1144.4100000000001</v>
      </c>
      <c r="Z90" s="3">
        <v>0.2898490719852046</v>
      </c>
      <c r="AA90" s="3">
        <v>1.4245419036883633</v>
      </c>
      <c r="AB90" s="3">
        <v>1799.96</v>
      </c>
      <c r="AC90" s="3">
        <v>1564332414</v>
      </c>
      <c r="AD90" s="3" t="s">
        <v>5</v>
      </c>
      <c r="AE90" s="3" t="s">
        <v>26</v>
      </c>
      <c r="AF90" s="3">
        <v>5.3812460831118725E-3</v>
      </c>
      <c r="AG90" s="3">
        <v>42.103625317341667</v>
      </c>
      <c r="AH90" s="3">
        <v>334.19600000000003</v>
      </c>
      <c r="AI90" s="3">
        <v>121.2152934735545</v>
      </c>
      <c r="AJ90" s="3">
        <v>0.34941420345925994</v>
      </c>
      <c r="AK90" s="3">
        <v>2563.75</v>
      </c>
      <c r="AL90" s="3">
        <v>719.78223529411798</v>
      </c>
      <c r="AM90" s="3">
        <v>1034.05</v>
      </c>
      <c r="AN90" s="3">
        <v>0.30391931212792611</v>
      </c>
      <c r="AO90" s="3">
        <v>1.4793288525699919</v>
      </c>
      <c r="AP90" s="3">
        <v>1800.03</v>
      </c>
      <c r="AQ90" s="3">
        <v>5260</v>
      </c>
      <c r="AR90" s="3">
        <v>3</v>
      </c>
      <c r="AS90" s="3" t="s">
        <v>26</v>
      </c>
      <c r="AT90" s="3">
        <v>4.567259943104641E-3</v>
      </c>
      <c r="AU90" s="3">
        <v>37.217212039467476</v>
      </c>
      <c r="AV90" s="3">
        <v>342.84199999999998</v>
      </c>
      <c r="AW90" s="3">
        <v>141.15021898889722</v>
      </c>
      <c r="AX90" s="3">
        <v>0.32428730497309816</v>
      </c>
      <c r="AY90" s="3">
        <v>1930.56</v>
      </c>
      <c r="AZ90" s="3">
        <v>551.78958823529399</v>
      </c>
      <c r="BA90" s="3">
        <v>834.55200000000002</v>
      </c>
      <c r="BB90" s="3">
        <v>0.33881940462033044</v>
      </c>
      <c r="BC90" s="3">
        <v>1.3132890460989846</v>
      </c>
      <c r="BD90" s="3">
        <v>1800.07</v>
      </c>
      <c r="BE90" s="3">
        <v>1564332502.0999999</v>
      </c>
      <c r="BF90" s="3" t="s">
        <v>22</v>
      </c>
      <c r="BG90" s="3" t="s">
        <v>27</v>
      </c>
      <c r="BH90" s="3">
        <v>4.9336755066315772E-3</v>
      </c>
      <c r="BI90" s="3">
        <v>36.243716533411018</v>
      </c>
      <c r="BJ90" s="3">
        <v>342.97899999999998</v>
      </c>
      <c r="BK90" s="3">
        <v>141.97100454031883</v>
      </c>
      <c r="BL90" s="3">
        <v>0.31795935355317134</v>
      </c>
      <c r="BM90" s="3">
        <v>2345.3000000000002</v>
      </c>
      <c r="BN90" s="3">
        <v>666.25235294117601</v>
      </c>
      <c r="BO90" s="3">
        <v>937.399</v>
      </c>
      <c r="BP90" s="3">
        <v>0.28925425252088388</v>
      </c>
      <c r="BQ90" s="3">
        <v>1.5019228738242736</v>
      </c>
      <c r="BR90" s="3">
        <v>1799.95</v>
      </c>
      <c r="BS90" s="3">
        <v>1564505938.0999999</v>
      </c>
      <c r="BT90" s="3" t="s">
        <v>23</v>
      </c>
      <c r="BU90" s="3" t="s">
        <v>26</v>
      </c>
      <c r="BV90" s="3">
        <v>6.1594556166219942E-3</v>
      </c>
      <c r="BW90" s="3">
        <v>41.413243800656737</v>
      </c>
      <c r="BX90" s="3">
        <v>359.62551612903201</v>
      </c>
      <c r="BY90" s="3">
        <v>167.35680675977997</v>
      </c>
      <c r="BZ90" s="3">
        <v>0.37911017004289554</v>
      </c>
      <c r="CA90" s="3">
        <v>1352.89</v>
      </c>
      <c r="CB90" s="3">
        <v>372.54576470588199</v>
      </c>
      <c r="CC90" s="3">
        <v>556.24699999999996</v>
      </c>
      <c r="CD90" s="3">
        <v>0.33025119289473559</v>
      </c>
      <c r="CE90" s="3">
        <v>1.432174915100666</v>
      </c>
      <c r="CF90" s="3">
        <v>1800.0038709677401</v>
      </c>
      <c r="CH90" s="3">
        <f t="shared" si="0"/>
        <v>1251501752.3200002</v>
      </c>
      <c r="CI90" s="3">
        <f>(CH90-CH$3)/60</f>
        <v>88.40600000619888</v>
      </c>
      <c r="CL90" s="3">
        <v>89</v>
      </c>
      <c r="CM90" s="3">
        <f t="shared" si="1"/>
        <v>5.6926941914891595E-3</v>
      </c>
      <c r="CN90" s="3">
        <f t="shared" si="2"/>
        <v>41.48784528628024</v>
      </c>
      <c r="CO90" s="3">
        <f t="shared" si="3"/>
        <v>341.48547096774183</v>
      </c>
      <c r="CP90" s="3">
        <f t="shared" si="4"/>
        <v>144.08730303752981</v>
      </c>
      <c r="CQ90" s="3">
        <f t="shared" si="5"/>
        <v>0.37440503330462477</v>
      </c>
      <c r="CR90" s="3">
        <f t="shared" si="6"/>
        <v>2250.5219999999999</v>
      </c>
      <c r="CS90" s="3">
        <f t="shared" si="7"/>
        <v>641.830694117647</v>
      </c>
      <c r="CT90" s="3">
        <f t="shared" si="8"/>
        <v>939.68780000000004</v>
      </c>
      <c r="CU90" s="3">
        <f t="shared" si="9"/>
        <v>0.3193149829879024</v>
      </c>
      <c r="CV90" s="3">
        <f t="shared" si="10"/>
        <v>1.3958227698434671</v>
      </c>
      <c r="CW90" s="3">
        <f t="shared" si="11"/>
        <v>1800.0108387096777</v>
      </c>
      <c r="CY90" s="3">
        <f t="shared" si="12"/>
        <v>5.2160477738321114E-4</v>
      </c>
      <c r="CZ90" s="3">
        <f t="shared" si="13"/>
        <v>2.2433739754868545</v>
      </c>
      <c r="DA90" s="3">
        <f t="shared" si="14"/>
        <v>6.4111899220731283</v>
      </c>
      <c r="DB90" s="3">
        <f t="shared" si="15"/>
        <v>9.4713076480615825</v>
      </c>
      <c r="DC90" s="3">
        <f t="shared" si="16"/>
        <v>3.0216008927980143E-2</v>
      </c>
      <c r="DD90" s="3">
        <f t="shared" si="17"/>
        <v>344.66499704785855</v>
      </c>
      <c r="DE90" s="3">
        <f t="shared" si="18"/>
        <v>103.32247040432689</v>
      </c>
      <c r="DF90" s="3">
        <f t="shared" si="19"/>
        <v>142.82946748039549</v>
      </c>
      <c r="DG90" s="3">
        <f t="shared" si="20"/>
        <v>1.229245551486703E-2</v>
      </c>
      <c r="DH90" s="3">
        <f t="shared" si="21"/>
        <v>4.112289574398699E-2</v>
      </c>
      <c r="DI90" s="3">
        <f t="shared" si="22"/>
        <v>2.4016051401594636E-2</v>
      </c>
      <c r="DK90" s="4"/>
    </row>
    <row r="91" spans="1:115" x14ac:dyDescent="0.25">
      <c r="A91" s="3">
        <v>1564333004</v>
      </c>
      <c r="B91" s="3">
        <v>6</v>
      </c>
      <c r="C91" s="3" t="s">
        <v>26</v>
      </c>
      <c r="D91" s="3">
        <v>6.956478875122408E-3</v>
      </c>
      <c r="E91" s="3">
        <v>47.52481703206265</v>
      </c>
      <c r="F91" s="3">
        <v>331.21683870967701</v>
      </c>
      <c r="G91" s="3">
        <v>145.45243077361297</v>
      </c>
      <c r="H91" s="3">
        <v>0.46117853326039127</v>
      </c>
      <c r="I91" s="3">
        <v>2630.74</v>
      </c>
      <c r="J91" s="3">
        <v>752.332058823529</v>
      </c>
      <c r="K91" s="3">
        <v>1129.18</v>
      </c>
      <c r="L91" s="3">
        <v>0.33373593331131535</v>
      </c>
      <c r="M91" s="3">
        <v>1.3297791317593295</v>
      </c>
      <c r="N91" s="3">
        <v>1799.9903225806499</v>
      </c>
      <c r="O91" s="3">
        <v>1564332205.5</v>
      </c>
      <c r="P91" s="3" t="s">
        <v>1</v>
      </c>
      <c r="Q91" s="3" t="s">
        <v>26</v>
      </c>
      <c r="R91" s="3">
        <v>5.410054053224026E-3</v>
      </c>
      <c r="S91" s="3">
        <v>39.090983949417947</v>
      </c>
      <c r="T91" s="3">
        <v>339.60700000000003</v>
      </c>
      <c r="U91" s="3">
        <v>145.97957705967713</v>
      </c>
      <c r="V91" s="3">
        <v>0.35849138662778141</v>
      </c>
      <c r="W91" s="3">
        <v>2774.67</v>
      </c>
      <c r="X91" s="3">
        <v>813.35747058823495</v>
      </c>
      <c r="Y91" s="3">
        <v>1148.6199999999999</v>
      </c>
      <c r="Z91" s="3">
        <v>0.29188289374359233</v>
      </c>
      <c r="AA91" s="3">
        <v>1.4156553081088614</v>
      </c>
      <c r="AB91" s="3">
        <v>1800.2</v>
      </c>
      <c r="AC91" s="3">
        <v>1564332474</v>
      </c>
      <c r="AD91" s="3" t="s">
        <v>5</v>
      </c>
      <c r="AE91" s="3" t="s">
        <v>26</v>
      </c>
      <c r="AF91" s="3">
        <v>5.3491261206893006E-3</v>
      </c>
      <c r="AG91" s="3">
        <v>42.12445530171729</v>
      </c>
      <c r="AH91" s="3">
        <v>334.08699999999999</v>
      </c>
      <c r="AI91" s="3">
        <v>120.2728732117826</v>
      </c>
      <c r="AJ91" s="3">
        <v>0.34804437101280344</v>
      </c>
      <c r="AK91" s="3">
        <v>2563.75</v>
      </c>
      <c r="AL91" s="3">
        <v>720.393941176471</v>
      </c>
      <c r="AM91" s="3">
        <v>1030.54</v>
      </c>
      <c r="AN91" s="3">
        <v>0.30095489629080774</v>
      </c>
      <c r="AO91" s="3">
        <v>1.487773400353213</v>
      </c>
      <c r="AP91" s="3">
        <v>1800.06</v>
      </c>
      <c r="AQ91" s="3">
        <v>5330</v>
      </c>
      <c r="AR91" s="3">
        <v>3</v>
      </c>
      <c r="AS91" s="3" t="s">
        <v>26</v>
      </c>
      <c r="AT91" s="3">
        <v>4.5673489270639566E-3</v>
      </c>
      <c r="AU91" s="3">
        <v>37.314698019401177</v>
      </c>
      <c r="AV91" s="3">
        <v>342.70400000000001</v>
      </c>
      <c r="AW91" s="3">
        <v>141.81335702627686</v>
      </c>
      <c r="AX91" s="3">
        <v>0.3265268894170732</v>
      </c>
      <c r="AY91" s="3">
        <v>1930.56</v>
      </c>
      <c r="AZ91" s="3">
        <v>552.24682352941204</v>
      </c>
      <c r="BA91" s="3">
        <v>829.29200000000003</v>
      </c>
      <c r="BB91" s="3">
        <v>0.3340743386775562</v>
      </c>
      <c r="BC91" s="3">
        <v>1.327961682977769</v>
      </c>
      <c r="BD91" s="3">
        <v>1800.11</v>
      </c>
      <c r="BE91" s="3">
        <v>1564332562.0999999</v>
      </c>
      <c r="BF91" s="3" t="s">
        <v>22</v>
      </c>
      <c r="BG91" s="3" t="s">
        <v>27</v>
      </c>
      <c r="BH91" s="3">
        <v>4.8735185364351188E-3</v>
      </c>
      <c r="BI91" s="3">
        <v>36.348142040151053</v>
      </c>
      <c r="BJ91" s="3">
        <v>342.99200000000002</v>
      </c>
      <c r="BK91" s="3">
        <v>140.0987309274249</v>
      </c>
      <c r="BL91" s="3">
        <v>0.31577789459117273</v>
      </c>
      <c r="BM91" s="3">
        <v>2345.3000000000002</v>
      </c>
      <c r="BN91" s="3">
        <v>666.05700000000002</v>
      </c>
      <c r="BO91" s="3">
        <v>935.47900000000004</v>
      </c>
      <c r="BP91" s="3">
        <v>0.28800432719494506</v>
      </c>
      <c r="BQ91" s="3">
        <v>1.5070578815772455</v>
      </c>
      <c r="BR91" s="3">
        <v>1800</v>
      </c>
      <c r="BS91" s="3">
        <v>1564505938.0999999</v>
      </c>
      <c r="BT91" s="3" t="s">
        <v>23</v>
      </c>
      <c r="BU91" s="3" t="s">
        <v>26</v>
      </c>
      <c r="BV91" s="3">
        <v>6.1594556166219942E-3</v>
      </c>
      <c r="BW91" s="3">
        <v>41.413243800656737</v>
      </c>
      <c r="BX91" s="3">
        <v>359.62551612903201</v>
      </c>
      <c r="BY91" s="3">
        <v>167.35680675977997</v>
      </c>
      <c r="BZ91" s="3">
        <v>0.37911017004289554</v>
      </c>
      <c r="CA91" s="3">
        <v>1352.89</v>
      </c>
      <c r="CB91" s="3">
        <v>372.54576470588199</v>
      </c>
      <c r="CC91" s="3">
        <v>556.24699999999996</v>
      </c>
      <c r="CD91" s="3">
        <v>0.33025119289473559</v>
      </c>
      <c r="CE91" s="3">
        <v>1.432174915100666</v>
      </c>
      <c r="CF91" s="3">
        <v>1800.0038709677401</v>
      </c>
      <c r="CH91" s="3">
        <f t="shared" si="0"/>
        <v>1251501790.3200002</v>
      </c>
      <c r="CI91" s="3">
        <f>(CH91-CH$3)/60</f>
        <v>89.03933333953222</v>
      </c>
      <c r="CM91" s="3">
        <f t="shared" si="1"/>
        <v>5.6884927185443367E-3</v>
      </c>
      <c r="CN91" s="3">
        <f t="shared" si="2"/>
        <v>41.493639620651166</v>
      </c>
      <c r="CO91" s="3">
        <f t="shared" si="3"/>
        <v>341.44807096774184</v>
      </c>
      <c r="CP91" s="3">
        <f t="shared" si="4"/>
        <v>144.1750089662259</v>
      </c>
      <c r="CQ91" s="3">
        <f t="shared" si="5"/>
        <v>0.374670270072189</v>
      </c>
      <c r="CR91" s="3">
        <f t="shared" si="6"/>
        <v>2250.5219999999999</v>
      </c>
      <c r="CS91" s="3">
        <f t="shared" si="7"/>
        <v>642.17521176470586</v>
      </c>
      <c r="CT91" s="3">
        <f t="shared" si="8"/>
        <v>938.77580000000012</v>
      </c>
      <c r="CU91" s="3">
        <f t="shared" si="9"/>
        <v>0.31817985098360146</v>
      </c>
      <c r="CV91" s="3">
        <f t="shared" si="10"/>
        <v>1.3986688876599678</v>
      </c>
      <c r="CW91" s="3">
        <f t="shared" si="11"/>
        <v>1800.0728387096781</v>
      </c>
      <c r="CY91" s="3">
        <f t="shared" ref="CY91:CY92" si="23">STDEV(D91,R91,AF91,AT91,BV91)/SQRT(5-2)</f>
        <v>5.2275361659034263E-4</v>
      </c>
      <c r="CZ91" s="3">
        <f t="shared" ref="CZ91:CZ92" si="24">STDEV(E91,S91,AG91,AU91,BW91)/SQRT(5-2)</f>
        <v>2.2363623748630759</v>
      </c>
      <c r="DA91" s="3">
        <f t="shared" ref="DA91:DA92" si="25">STDEV(F91,T91,AH91,AV91,BX91)/SQRT(5-2)</f>
        <v>6.4177481249568142</v>
      </c>
      <c r="DB91" s="3">
        <f t="shared" ref="DB91:DB92" si="26">STDEV(G91,U91,AI91,AW91,BY91)/SQRT(5-2)</f>
        <v>9.6573526174294209</v>
      </c>
      <c r="DC91" s="3">
        <f t="shared" ref="DC91:DC92" si="27">STDEV(H91,V91,AJ91,AX91,BZ91)/SQRT(5-2)</f>
        <v>2.998870924020226E-2</v>
      </c>
      <c r="DD91" s="3">
        <f t="shared" ref="DD91:DD92" si="28">STDEV(I91,W91,AK91,AY91,CA91)/SQRT(5-2)</f>
        <v>344.66499704785855</v>
      </c>
      <c r="DE91" s="3">
        <f t="shared" ref="DE91:DE92" si="29">STDEV(J91,X91,AL91,AZ91,CB91)/SQRT(5-2)</f>
        <v>103.41793044587824</v>
      </c>
      <c r="DF91" s="3">
        <f t="shared" ref="DF91:DF92" si="30">STDEV(K91,Y91,AM91,BA91,CC91)/SQRT(5-2)</f>
        <v>143.47589848263686</v>
      </c>
      <c r="DG91" s="3">
        <f t="shared" ref="DG91:DG92" si="31">STDEV(L91,Z91,AN91,BB91,CD91)/SQRT(5-2)</f>
        <v>1.164965219876778E-2</v>
      </c>
      <c r="DH91" s="3">
        <f t="shared" ref="DH91:DH92" si="32">STDEV(M91,AA91,AO91,BC91,CE91)/SQRT(5-2)</f>
        <v>3.9891638429253994E-2</v>
      </c>
      <c r="DI91" s="3">
        <f t="shared" ref="DI91:DI92" si="33">STDEV(N91,AB91,AP91,BD91,CF91)/SQRT(5-2)</f>
        <v>4.9397409428311667E-2</v>
      </c>
    </row>
    <row r="92" spans="1:115" x14ac:dyDescent="0.25">
      <c r="A92" s="3">
        <v>1564333004</v>
      </c>
      <c r="B92" s="3">
        <v>6</v>
      </c>
      <c r="C92" s="3" t="s">
        <v>26</v>
      </c>
      <c r="D92" s="3">
        <v>6.956478875122408E-3</v>
      </c>
      <c r="E92" s="3">
        <v>47.52481703206265</v>
      </c>
      <c r="F92" s="3">
        <v>331.21683870967701</v>
      </c>
      <c r="G92" s="3">
        <v>145.45243077361297</v>
      </c>
      <c r="H92" s="3">
        <v>0.46117853326039127</v>
      </c>
      <c r="I92" s="3">
        <v>2630.74</v>
      </c>
      <c r="J92" s="3">
        <v>752.332058823529</v>
      </c>
      <c r="K92" s="3">
        <v>1129.18</v>
      </c>
      <c r="L92" s="3">
        <v>0.33373593331131535</v>
      </c>
      <c r="M92" s="3">
        <v>1.3297791317593295</v>
      </c>
      <c r="N92" s="3">
        <v>1799.9903225806499</v>
      </c>
      <c r="O92" s="3">
        <v>1564332265.5</v>
      </c>
      <c r="P92" s="3" t="s">
        <v>1</v>
      </c>
      <c r="Q92" s="3" t="s">
        <v>26</v>
      </c>
      <c r="R92" s="3">
        <v>5.3661953444234271E-3</v>
      </c>
      <c r="S92" s="3">
        <v>39.11569013423302</v>
      </c>
      <c r="T92" s="3">
        <v>339.66899999999998</v>
      </c>
      <c r="U92" s="3">
        <v>144.85153896517087</v>
      </c>
      <c r="V92" s="3">
        <v>0.35626537390896312</v>
      </c>
      <c r="W92" s="3">
        <v>2774.67</v>
      </c>
      <c r="X92" s="3">
        <v>813.84635294117595</v>
      </c>
      <c r="Y92" s="3">
        <v>1143.08</v>
      </c>
      <c r="Z92" s="3">
        <v>0.28802327663752669</v>
      </c>
      <c r="AA92" s="3">
        <v>1.427362914231725</v>
      </c>
      <c r="AB92" s="3">
        <v>1800.18</v>
      </c>
      <c r="AC92" s="3">
        <v>1564332534.0999999</v>
      </c>
      <c r="AD92" s="3" t="s">
        <v>5</v>
      </c>
      <c r="AE92" s="3" t="s">
        <v>26</v>
      </c>
      <c r="AF92" s="3">
        <v>5.4006133236780465E-3</v>
      </c>
      <c r="AG92" s="3">
        <v>42.198445167864719</v>
      </c>
      <c r="AH92" s="3">
        <v>333.98700000000002</v>
      </c>
      <c r="AI92" s="3">
        <v>122.85995570365215</v>
      </c>
      <c r="AJ92" s="3">
        <v>0.35358988897226801</v>
      </c>
      <c r="AK92" s="3">
        <v>2563.75</v>
      </c>
      <c r="AL92" s="3">
        <v>721.17152941176505</v>
      </c>
      <c r="AM92" s="3">
        <v>1034.83</v>
      </c>
      <c r="AN92" s="3">
        <v>0.30310144718285603</v>
      </c>
      <c r="AO92" s="3">
        <v>1.4774600659045449</v>
      </c>
      <c r="AP92" s="3">
        <v>1799.8</v>
      </c>
      <c r="AQ92" s="3">
        <v>5390</v>
      </c>
      <c r="AR92" s="3">
        <v>3</v>
      </c>
      <c r="AS92" s="3" t="s">
        <v>26</v>
      </c>
      <c r="AT92" s="3">
        <v>4.5569983751633115E-3</v>
      </c>
      <c r="AU92" s="3">
        <v>37.400690575505394</v>
      </c>
      <c r="AV92" s="3">
        <v>342.541</v>
      </c>
      <c r="AW92" s="3">
        <v>139.67102701201236</v>
      </c>
      <c r="AX92" s="3">
        <v>0.32389454424247011</v>
      </c>
      <c r="AY92" s="3">
        <v>1930.56</v>
      </c>
      <c r="AZ92" s="3">
        <v>552.42694117647102</v>
      </c>
      <c r="BA92" s="3">
        <v>834.19600000000003</v>
      </c>
      <c r="BB92" s="3">
        <v>0.33777320776355801</v>
      </c>
      <c r="BC92" s="3">
        <v>1.3142762612143908</v>
      </c>
      <c r="BD92" s="3">
        <v>1800.14</v>
      </c>
      <c r="BE92" s="3">
        <v>1564332622.0999999</v>
      </c>
      <c r="BF92" s="3" t="s">
        <v>22</v>
      </c>
      <c r="BG92" s="3" t="s">
        <v>27</v>
      </c>
      <c r="BH92" s="3">
        <v>4.9466300323221758E-3</v>
      </c>
      <c r="BI92" s="3">
        <v>36.404445319938475</v>
      </c>
      <c r="BJ92" s="3">
        <v>342.846</v>
      </c>
      <c r="BK92" s="3">
        <v>143.70005267442428</v>
      </c>
      <c r="BL92" s="3">
        <v>0.32253730050476687</v>
      </c>
      <c r="BM92" s="3">
        <v>2345.3000000000002</v>
      </c>
      <c r="BN92" s="3">
        <v>665.73470588235296</v>
      </c>
      <c r="BO92" s="3">
        <v>937.93</v>
      </c>
      <c r="BP92" s="3">
        <v>0.29020853807602598</v>
      </c>
      <c r="BQ92" s="3">
        <v>1.5005064343820973</v>
      </c>
      <c r="BR92" s="3">
        <v>1800</v>
      </c>
      <c r="BS92" s="3">
        <v>1564505938.0999999</v>
      </c>
      <c r="BT92" s="3" t="s">
        <v>23</v>
      </c>
      <c r="BU92" s="3" t="s">
        <v>26</v>
      </c>
      <c r="BV92" s="3">
        <v>6.1594556166219942E-3</v>
      </c>
      <c r="BW92" s="3">
        <v>41.413243800656737</v>
      </c>
      <c r="BX92" s="3">
        <v>359.62551612903201</v>
      </c>
      <c r="BY92" s="3">
        <v>167.35680675977997</v>
      </c>
      <c r="BZ92" s="3">
        <v>0.37911017004289554</v>
      </c>
      <c r="CA92" s="3">
        <v>1352.89</v>
      </c>
      <c r="CB92" s="3">
        <v>372.54576470588199</v>
      </c>
      <c r="CC92" s="3">
        <v>556.24699999999996</v>
      </c>
      <c r="CD92" s="3">
        <v>0.33025119289473559</v>
      </c>
      <c r="CE92" s="3">
        <v>1.432174915100666</v>
      </c>
      <c r="CF92" s="3">
        <v>1800.0038709677401</v>
      </c>
      <c r="CH92" s="3">
        <f t="shared" si="0"/>
        <v>1251501826.3400002</v>
      </c>
      <c r="CI92" s="3">
        <f>(CH92-CH$3)/60</f>
        <v>89.639666672547662</v>
      </c>
      <c r="CM92" s="3">
        <f t="shared" si="1"/>
        <v>5.6879483070018371E-3</v>
      </c>
      <c r="CN92" s="3">
        <f t="shared" si="2"/>
        <v>41.530577342064504</v>
      </c>
      <c r="CO92" s="3">
        <f t="shared" si="3"/>
        <v>341.40787096774181</v>
      </c>
      <c r="CP92" s="3">
        <f t="shared" si="4"/>
        <v>144.03835184284566</v>
      </c>
      <c r="CQ92" s="3">
        <f t="shared" si="5"/>
        <v>0.3748077020853976</v>
      </c>
      <c r="CR92" s="3">
        <f t="shared" si="6"/>
        <v>2250.5219999999999</v>
      </c>
      <c r="CS92" s="3">
        <f t="shared" si="7"/>
        <v>642.46452941176449</v>
      </c>
      <c r="CT92" s="3">
        <f t="shared" si="8"/>
        <v>939.50660000000005</v>
      </c>
      <c r="CU92" s="3">
        <f t="shared" si="9"/>
        <v>0.31857701155799834</v>
      </c>
      <c r="CV92" s="3">
        <f t="shared" si="10"/>
        <v>1.3962106576421314</v>
      </c>
      <c r="CW92" s="3">
        <f t="shared" si="11"/>
        <v>1800.0228387096781</v>
      </c>
      <c r="CY92" s="3">
        <f t="shared" si="23"/>
        <v>5.241360395273325E-4</v>
      </c>
      <c r="CZ92" s="3">
        <f t="shared" si="24"/>
        <v>2.2225805006976254</v>
      </c>
      <c r="DA92" s="3">
        <f t="shared" si="25"/>
        <v>6.4233734210412656</v>
      </c>
      <c r="DB92" s="3">
        <f t="shared" si="26"/>
        <v>9.1924299536723577</v>
      </c>
      <c r="DC92" s="3">
        <f t="shared" si="27"/>
        <v>3.0089581360538561E-2</v>
      </c>
      <c r="DD92" s="3">
        <f t="shared" si="28"/>
        <v>344.66499704785855</v>
      </c>
      <c r="DE92" s="3">
        <f t="shared" si="29"/>
        <v>103.52145596440801</v>
      </c>
      <c r="DF92" s="3">
        <f t="shared" si="30"/>
        <v>142.73603898665525</v>
      </c>
      <c r="DG92" s="3">
        <f t="shared" si="31"/>
        <v>1.2608189064017674E-2</v>
      </c>
      <c r="DH92" s="3">
        <f t="shared" si="32"/>
        <v>4.0816408258255985E-2</v>
      </c>
      <c r="DI92" s="3">
        <f t="shared" si="33"/>
        <v>8.6361933906960731E-2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93"/>
  <sheetViews>
    <sheetView topLeftCell="CG53" zoomScale="85" zoomScaleNormal="85" workbookViewId="0">
      <selection activeCell="B3" sqref="B3:B93"/>
    </sheetView>
  </sheetViews>
  <sheetFormatPr defaultRowHeight="15" x14ac:dyDescent="0.25"/>
  <cols>
    <col min="1" max="93" width="9.140625" style="3"/>
    <col min="94" max="99" width="9.140625" style="3" customWidth="1"/>
    <col min="100" max="100" width="12.28515625" style="3" bestFit="1" customWidth="1"/>
    <col min="101" max="152" width="9.140625" style="3"/>
  </cols>
  <sheetData>
    <row r="1" spans="1:113" x14ac:dyDescent="0.25">
      <c r="A1" s="3" t="s">
        <v>2</v>
      </c>
      <c r="B1" s="3" t="s">
        <v>0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</v>
      </c>
      <c r="P1" s="3" t="s">
        <v>0</v>
      </c>
      <c r="Q1" s="3" t="s">
        <v>6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</v>
      </c>
      <c r="AD1" s="3" t="s">
        <v>0</v>
      </c>
      <c r="AE1" s="3" t="s">
        <v>6</v>
      </c>
      <c r="AF1" s="3" t="s">
        <v>8</v>
      </c>
      <c r="AG1" s="3" t="s">
        <v>9</v>
      </c>
      <c r="AH1" s="3" t="s">
        <v>10</v>
      </c>
      <c r="AI1" s="3" t="s">
        <v>11</v>
      </c>
      <c r="AJ1" s="3" t="s">
        <v>15</v>
      </c>
      <c r="AK1" s="3" t="s">
        <v>16</v>
      </c>
      <c r="AL1" s="3" t="s">
        <v>17</v>
      </c>
      <c r="AM1" s="3" t="s">
        <v>18</v>
      </c>
      <c r="AN1" s="3" t="s">
        <v>19</v>
      </c>
      <c r="AO1" s="3" t="s">
        <v>20</v>
      </c>
      <c r="AP1" s="3" t="s">
        <v>21</v>
      </c>
      <c r="AQ1" s="3" t="s">
        <v>2</v>
      </c>
      <c r="AR1" s="3" t="s">
        <v>0</v>
      </c>
      <c r="AS1" s="3" t="s">
        <v>6</v>
      </c>
      <c r="AT1" s="3" t="s">
        <v>8</v>
      </c>
      <c r="AU1" s="3" t="s">
        <v>9</v>
      </c>
      <c r="AV1" s="3" t="s">
        <v>10</v>
      </c>
      <c r="AW1" s="3" t="s">
        <v>11</v>
      </c>
      <c r="AX1" s="3" t="s">
        <v>15</v>
      </c>
      <c r="AY1" s="3" t="s">
        <v>16</v>
      </c>
      <c r="AZ1" s="3" t="s">
        <v>17</v>
      </c>
      <c r="BA1" s="3" t="s">
        <v>18</v>
      </c>
      <c r="BB1" s="3" t="s">
        <v>19</v>
      </c>
      <c r="BC1" s="3" t="s">
        <v>20</v>
      </c>
      <c r="BD1" s="3" t="s">
        <v>21</v>
      </c>
      <c r="BE1" s="3" t="s">
        <v>2</v>
      </c>
      <c r="BF1" s="3" t="s">
        <v>0</v>
      </c>
      <c r="BG1" s="3" t="s">
        <v>6</v>
      </c>
      <c r="BH1" s="3" t="s">
        <v>8</v>
      </c>
      <c r="BI1" s="3" t="s">
        <v>9</v>
      </c>
      <c r="BJ1" s="3" t="s">
        <v>10</v>
      </c>
      <c r="BK1" s="3" t="s">
        <v>11</v>
      </c>
      <c r="BL1" s="3" t="s">
        <v>15</v>
      </c>
      <c r="BM1" s="3" t="s">
        <v>16</v>
      </c>
      <c r="BN1" s="3" t="s">
        <v>17</v>
      </c>
      <c r="BO1" s="3" t="s">
        <v>18</v>
      </c>
      <c r="BP1" s="3" t="s">
        <v>19</v>
      </c>
      <c r="BQ1" s="3" t="s">
        <v>20</v>
      </c>
      <c r="BR1" s="3" t="s">
        <v>21</v>
      </c>
      <c r="BS1" s="3" t="s">
        <v>2</v>
      </c>
      <c r="BT1" s="3" t="s">
        <v>0</v>
      </c>
      <c r="BU1" s="3" t="s">
        <v>6</v>
      </c>
      <c r="BV1" s="3" t="s">
        <v>8</v>
      </c>
      <c r="BW1" s="3" t="s">
        <v>9</v>
      </c>
      <c r="BX1" s="3" t="s">
        <v>10</v>
      </c>
      <c r="BY1" s="3" t="s">
        <v>11</v>
      </c>
      <c r="BZ1" s="3" t="s">
        <v>15</v>
      </c>
      <c r="CA1" s="3" t="s">
        <v>16</v>
      </c>
      <c r="CB1" s="3" t="s">
        <v>17</v>
      </c>
      <c r="CC1" s="3" t="s">
        <v>18</v>
      </c>
      <c r="CD1" s="3" t="s">
        <v>19</v>
      </c>
      <c r="CE1" s="3" t="s">
        <v>20</v>
      </c>
      <c r="CF1" s="3" t="s">
        <v>21</v>
      </c>
      <c r="CI1" s="3" t="s">
        <v>31</v>
      </c>
      <c r="CJ1" s="3" t="s">
        <v>8</v>
      </c>
      <c r="CK1" s="3" t="s">
        <v>9</v>
      </c>
      <c r="CL1" s="3" t="s">
        <v>10</v>
      </c>
      <c r="CM1" s="3" t="s">
        <v>11</v>
      </c>
      <c r="CN1" s="3" t="s">
        <v>15</v>
      </c>
      <c r="CO1" s="3" t="s">
        <v>16</v>
      </c>
      <c r="CP1" s="3" t="s">
        <v>17</v>
      </c>
      <c r="CQ1" s="3" t="s">
        <v>18</v>
      </c>
      <c r="CR1" s="3" t="s">
        <v>19</v>
      </c>
      <c r="CS1" s="3" t="s">
        <v>20</v>
      </c>
      <c r="CT1" s="3" t="s">
        <v>21</v>
      </c>
      <c r="CU1" s="3" t="s">
        <v>32</v>
      </c>
      <c r="CV1" s="3" t="s">
        <v>8</v>
      </c>
      <c r="CW1" s="3" t="s">
        <v>9</v>
      </c>
      <c r="CX1" s="3" t="s">
        <v>10</v>
      </c>
      <c r="CY1" s="3" t="s">
        <v>11</v>
      </c>
      <c r="CZ1" s="3" t="s">
        <v>15</v>
      </c>
      <c r="DA1" s="3" t="s">
        <v>16</v>
      </c>
      <c r="DB1" s="3" t="s">
        <v>17</v>
      </c>
      <c r="DC1" s="3" t="s">
        <v>18</v>
      </c>
      <c r="DD1" s="3" t="s">
        <v>19</v>
      </c>
      <c r="DE1" s="3" t="s">
        <v>20</v>
      </c>
      <c r="DF1" s="3" t="s">
        <v>21</v>
      </c>
    </row>
    <row r="2" spans="1:113" x14ac:dyDescent="0.25">
      <c r="A2" s="3" t="s">
        <v>4</v>
      </c>
      <c r="B2" s="3" t="s">
        <v>4</v>
      </c>
      <c r="D2" s="3" t="s">
        <v>12</v>
      </c>
      <c r="E2" s="3" t="s">
        <v>13</v>
      </c>
      <c r="F2" s="3" t="s">
        <v>14</v>
      </c>
      <c r="G2" s="3" t="s">
        <v>14</v>
      </c>
      <c r="H2" s="3" t="s">
        <v>12</v>
      </c>
      <c r="N2" s="3" t="s">
        <v>13</v>
      </c>
      <c r="O2" s="3" t="s">
        <v>4</v>
      </c>
      <c r="P2" s="3" t="s">
        <v>4</v>
      </c>
      <c r="R2" s="3" t="s">
        <v>12</v>
      </c>
      <c r="S2" s="3" t="s">
        <v>13</v>
      </c>
      <c r="T2" s="3" t="s">
        <v>14</v>
      </c>
      <c r="U2" s="3" t="s">
        <v>14</v>
      </c>
      <c r="V2" s="3" t="s">
        <v>12</v>
      </c>
      <c r="AB2" s="3" t="s">
        <v>13</v>
      </c>
      <c r="AC2" s="3" t="s">
        <v>4</v>
      </c>
      <c r="AD2" s="3" t="s">
        <v>4</v>
      </c>
      <c r="AF2" s="3" t="s">
        <v>12</v>
      </c>
      <c r="AG2" s="3" t="s">
        <v>13</v>
      </c>
      <c r="AH2" s="3" t="s">
        <v>14</v>
      </c>
      <c r="AI2" s="3" t="s">
        <v>14</v>
      </c>
      <c r="AJ2" s="3" t="s">
        <v>12</v>
      </c>
      <c r="AP2" s="3" t="s">
        <v>13</v>
      </c>
      <c r="AQ2" s="3" t="s">
        <v>4</v>
      </c>
      <c r="AR2" s="3" t="s">
        <v>4</v>
      </c>
      <c r="AT2" s="3" t="s">
        <v>12</v>
      </c>
      <c r="AU2" s="3" t="s">
        <v>13</v>
      </c>
      <c r="AV2" s="3" t="s">
        <v>14</v>
      </c>
      <c r="AW2" s="3" t="s">
        <v>14</v>
      </c>
      <c r="AX2" s="3" t="s">
        <v>12</v>
      </c>
      <c r="BD2" s="3" t="s">
        <v>13</v>
      </c>
      <c r="BE2" s="3" t="s">
        <v>4</v>
      </c>
      <c r="BF2" s="3" t="s">
        <v>4</v>
      </c>
      <c r="BH2" s="3" t="s">
        <v>12</v>
      </c>
      <c r="BI2" s="3" t="s">
        <v>13</v>
      </c>
      <c r="BJ2" s="3" t="s">
        <v>14</v>
      </c>
      <c r="BK2" s="3" t="s">
        <v>14</v>
      </c>
      <c r="BL2" s="3" t="s">
        <v>12</v>
      </c>
      <c r="BR2" s="3" t="s">
        <v>13</v>
      </c>
      <c r="BS2" s="3" t="s">
        <v>4</v>
      </c>
      <c r="BT2" s="3" t="s">
        <v>4</v>
      </c>
      <c r="BV2" s="3" t="s">
        <v>12</v>
      </c>
      <c r="BW2" s="3" t="s">
        <v>13</v>
      </c>
      <c r="BX2" s="3" t="s">
        <v>14</v>
      </c>
      <c r="BY2" s="3" t="s">
        <v>14</v>
      </c>
      <c r="BZ2" s="3" t="s">
        <v>12</v>
      </c>
      <c r="CF2" s="3" t="s">
        <v>13</v>
      </c>
    </row>
    <row r="3" spans="1:113" ht="15.75" x14ac:dyDescent="0.25">
      <c r="A3" s="3">
        <v>1553542489.5999999</v>
      </c>
      <c r="B3" s="3">
        <v>1</v>
      </c>
      <c r="C3" s="3" t="s">
        <v>7</v>
      </c>
      <c r="D3" s="3">
        <v>2.5493767472158113E-4</v>
      </c>
      <c r="E3" s="3">
        <v>-1.5130805421370204</v>
      </c>
      <c r="F3" s="3">
        <v>402.09174193548398</v>
      </c>
      <c r="G3" s="3">
        <v>527.47680481866553</v>
      </c>
      <c r="H3" s="3">
        <v>1.7855236420392762E-2</v>
      </c>
      <c r="I3" s="3">
        <v>2672.39</v>
      </c>
      <c r="J3" s="3">
        <v>0</v>
      </c>
      <c r="K3" s="3">
        <v>0</v>
      </c>
      <c r="L3" s="3" t="e">
        <v>#DIV/0!</v>
      </c>
      <c r="M3" s="3" t="e">
        <v>#DIV/0!</v>
      </c>
      <c r="N3" s="3">
        <v>5.0004899999999998E-2</v>
      </c>
      <c r="O3" s="3">
        <v>1553705547.0999999</v>
      </c>
      <c r="P3" s="3" t="s">
        <v>5</v>
      </c>
      <c r="Q3" s="3" t="s">
        <v>7</v>
      </c>
      <c r="R3" s="3">
        <v>1.3281073208834971E-4</v>
      </c>
      <c r="S3" s="3">
        <v>-1.9462140974051454</v>
      </c>
      <c r="T3" s="3">
        <v>402.71800000000002</v>
      </c>
      <c r="U3" s="3">
        <v>735.05727804626065</v>
      </c>
      <c r="V3" s="3">
        <v>9.0211362654603316E-3</v>
      </c>
      <c r="W3" s="3">
        <v>2090.21</v>
      </c>
      <c r="X3" s="3">
        <v>0</v>
      </c>
      <c r="Y3" s="3">
        <v>0</v>
      </c>
      <c r="Z3" s="3" t="e">
        <v>#DIV/0!</v>
      </c>
      <c r="AA3" s="3" t="e">
        <v>#DIV/0!</v>
      </c>
      <c r="AB3" s="3">
        <v>4.74247E-2</v>
      </c>
      <c r="AD3" s="3">
        <v>3</v>
      </c>
      <c r="AE3" s="3" t="s">
        <v>7</v>
      </c>
      <c r="AQ3" s="3">
        <v>1553708785.0999999</v>
      </c>
      <c r="AR3" s="3">
        <v>4</v>
      </c>
      <c r="AS3" s="3" t="s">
        <v>7</v>
      </c>
      <c r="AT3" s="3">
        <v>1.7320536947168028E-4</v>
      </c>
      <c r="AU3" s="3">
        <v>-1.198719774722333</v>
      </c>
      <c r="AV3" s="3">
        <v>401.69129032258098</v>
      </c>
      <c r="AW3" s="3">
        <v>543.13388029926296</v>
      </c>
      <c r="AX3" s="3">
        <v>1.2664337291291005E-2</v>
      </c>
      <c r="AY3" s="3">
        <v>2849.24</v>
      </c>
      <c r="AZ3" s="3">
        <v>0</v>
      </c>
      <c r="BA3" s="3">
        <v>0</v>
      </c>
      <c r="BB3" s="3" t="e">
        <v>#DIV/0!</v>
      </c>
      <c r="BC3" s="3" t="e">
        <v>#DIV/0!</v>
      </c>
      <c r="BD3" s="3">
        <v>5.0004899999999998E-2</v>
      </c>
      <c r="BE3" s="3">
        <v>1553797681.5</v>
      </c>
      <c r="BF3" s="3">
        <v>5</v>
      </c>
      <c r="BG3" s="3" t="s">
        <v>7</v>
      </c>
      <c r="BH3" s="3">
        <v>4.7757354508164233E-4</v>
      </c>
      <c r="BI3" s="3">
        <v>-1.077147432053942</v>
      </c>
      <c r="BJ3" s="3">
        <v>401.31109677419403</v>
      </c>
      <c r="BK3" s="3">
        <v>439.23949947741551</v>
      </c>
      <c r="BL3" s="3">
        <v>3.7231197746095582E-2</v>
      </c>
      <c r="BM3" s="3">
        <v>2971.46</v>
      </c>
      <c r="BN3" s="3">
        <v>0</v>
      </c>
      <c r="BO3" s="3">
        <v>0</v>
      </c>
      <c r="BP3" s="3" t="e">
        <v>#DIV/0!</v>
      </c>
      <c r="BQ3" s="3" t="e">
        <v>#DIV/0!</v>
      </c>
      <c r="BR3" s="3">
        <v>5.0004899999999998E-2</v>
      </c>
      <c r="BS3" s="3">
        <v>1554222534</v>
      </c>
      <c r="BT3" s="3" t="s">
        <v>24</v>
      </c>
      <c r="BU3" s="3" t="s">
        <v>7</v>
      </c>
      <c r="BV3" s="3">
        <v>2.7878342052983676E-4</v>
      </c>
      <c r="BW3" s="3">
        <v>-1.2731582364126945</v>
      </c>
      <c r="BX3" s="3">
        <v>401.72899999999998</v>
      </c>
      <c r="BY3" s="3">
        <v>490.85000547891082</v>
      </c>
      <c r="BZ3" s="3">
        <v>2.070393593624251E-2</v>
      </c>
      <c r="CA3" s="3">
        <v>2550.0500000000002</v>
      </c>
      <c r="CB3" s="3">
        <v>0</v>
      </c>
      <c r="CC3" s="3">
        <v>0</v>
      </c>
      <c r="CD3" s="3" t="e">
        <v>#DIV/0!</v>
      </c>
      <c r="CE3" s="3" t="e">
        <v>#DIV/0!</v>
      </c>
      <c r="CF3" s="3">
        <v>4.74247E-2</v>
      </c>
      <c r="CJ3" s="3">
        <f>AVERAGE(D3,R3,AF3,AT3,BH3,BV3)</f>
        <v>2.6346214837861805E-4</v>
      </c>
      <c r="CK3" s="3">
        <f>AVERAGE(E3,S3,AG3,AU3,BI3,BW3)</f>
        <v>-1.4016640165462271</v>
      </c>
      <c r="CL3" s="3">
        <f>AVERAGE(F3,T3,AH3,AV3,BJ3,BX3)</f>
        <v>401.90822580645181</v>
      </c>
      <c r="CM3" s="3">
        <f>AVERAGE(G3,U3,AI3,AW3,BK3,BY3)</f>
        <v>547.15149362410307</v>
      </c>
      <c r="CN3" s="3">
        <f>AVERAGE(H3,V3,AJ3,AX3,BL3,BZ3)</f>
        <v>1.9495168731896436E-2</v>
      </c>
      <c r="CO3" s="3">
        <f>AVERAGE(I3,W3,AK3,AY3,BM3,CA3)</f>
        <v>2626.6699999999996</v>
      </c>
      <c r="CP3" s="3">
        <f>AVERAGE(J3,X3,AL3,AZ3,BN3,CB3)</f>
        <v>0</v>
      </c>
      <c r="CQ3" s="3">
        <f>AVERAGE(K3,Y3,AM3,BA3,BO3,CC3)</f>
        <v>0</v>
      </c>
      <c r="CR3" s="3" t="e">
        <f>AVERAGE(L3,Z3,AN3,BB3,BP3,CD3)</f>
        <v>#DIV/0!</v>
      </c>
      <c r="CS3" s="3" t="e">
        <f>AVERAGE(M3,AA3,AO3,BC3,BQ3,CE3)</f>
        <v>#DIV/0!</v>
      </c>
      <c r="CT3" s="3">
        <f>AVERAGE(N3,AB3,AP3,BD3,BR3,CF3)</f>
        <v>4.8972819999999993E-2</v>
      </c>
      <c r="CV3" s="3">
        <f>STDEV(D3,R3,AF3,AT3,BH3,BV3)/SQRT(6-2)</f>
        <v>6.6786589665745167E-5</v>
      </c>
      <c r="CW3" s="3">
        <f>STDEV(E3,S3,AG3,AU3,BI3,BW3)/SQRT(6-2)</f>
        <v>0.17174828004341083</v>
      </c>
      <c r="CX3" s="3">
        <f>STDEV(F3,T3,AH3,AV3,BJ3,BX3)/SQRT(6-2)</f>
        <v>0.26518370863154656</v>
      </c>
      <c r="CY3" s="3">
        <f>STDEV(G3,U3,AI3,AW3,BK3,BY3)/SQRT(6-2)</f>
        <v>56.195348152562531</v>
      </c>
      <c r="CZ3" s="3">
        <f>STDEV(H3,V3,AJ3,AX3,BL3,BZ3)/SQRT(6-2)</f>
        <v>5.4490987535271108E-3</v>
      </c>
      <c r="DA3" s="3">
        <f>STDEV(I3,W3,AK3,AY3,BM3,CA3)/SQRT(6-2)</f>
        <v>170.32465752938069</v>
      </c>
      <c r="DB3" s="3">
        <f>STDEV(J3,X3,AL3,AZ3,BN3,CB3)/SQRT(6-2)</f>
        <v>0</v>
      </c>
      <c r="DC3" s="3">
        <f>STDEV(K3,Y3,AM3,BA3,BO3,CC3)/SQRT(6-2)</f>
        <v>0</v>
      </c>
      <c r="DD3" s="3" t="e">
        <f>STDEV(L3,Z3,AN3,BB3,BP3,CD3)/SQRT(6-2)</f>
        <v>#DIV/0!</v>
      </c>
      <c r="DE3" s="3" t="e">
        <f>STDEV(M3,AA3,AO3,BC3,BQ3,CE3)/SQRT(6-2)</f>
        <v>#DIV/0!</v>
      </c>
      <c r="DF3" s="3">
        <f>STDEV(N3,AB3,AP3,BD3,BR3,CF3)/SQRT(6-2)</f>
        <v>7.0661687143741417E-4</v>
      </c>
      <c r="DH3" s="4"/>
    </row>
    <row r="4" spans="1:113" ht="15.75" x14ac:dyDescent="0.25">
      <c r="A4" s="3">
        <v>1553542560.0999999</v>
      </c>
      <c r="B4" s="3">
        <v>1</v>
      </c>
      <c r="C4" s="3" t="s">
        <v>7</v>
      </c>
      <c r="D4" s="3">
        <v>2.3830722677464539E-4</v>
      </c>
      <c r="E4" s="3">
        <v>2.5768615115884397</v>
      </c>
      <c r="F4" s="3">
        <v>395.95277419354801</v>
      </c>
      <c r="G4" s="3">
        <v>88.605110950342535</v>
      </c>
      <c r="H4" s="3">
        <v>1.3750494045521946E-2</v>
      </c>
      <c r="I4" s="3">
        <v>2672.39</v>
      </c>
      <c r="J4" s="3">
        <v>1133.05307692308</v>
      </c>
      <c r="K4" s="3">
        <v>1229.55</v>
      </c>
      <c r="L4" s="3">
        <v>7.8481495731706707E-2</v>
      </c>
      <c r="M4" s="3">
        <v>1.1734699686877312</v>
      </c>
      <c r="N4" s="3">
        <v>1799.97451612903</v>
      </c>
      <c r="O4" s="3">
        <v>1553705620.5999999</v>
      </c>
      <c r="P4" s="3" t="s">
        <v>5</v>
      </c>
      <c r="Q4" s="3" t="s">
        <v>7</v>
      </c>
      <c r="R4" s="3">
        <v>1.6888873151068974E-4</v>
      </c>
      <c r="S4" s="3">
        <v>1.4069261998275613</v>
      </c>
      <c r="T4" s="3">
        <v>397.80200000000002</v>
      </c>
      <c r="U4" s="3">
        <v>155.2147364110416</v>
      </c>
      <c r="V4" s="3">
        <v>9.6046178698071406E-3</v>
      </c>
      <c r="W4" s="3">
        <v>2090.21</v>
      </c>
      <c r="X4" s="3">
        <v>771.62617647058801</v>
      </c>
      <c r="Y4" s="3">
        <v>855.05</v>
      </c>
      <c r="Z4" s="3">
        <v>9.7566017811136163E-2</v>
      </c>
      <c r="AA4" s="3">
        <v>1.4445471025086254</v>
      </c>
      <c r="AB4" s="3">
        <v>1799.98</v>
      </c>
      <c r="AC4" s="3">
        <v>1553628905.5999999</v>
      </c>
      <c r="AD4" s="3">
        <v>3</v>
      </c>
      <c r="AE4" s="3" t="s">
        <v>7</v>
      </c>
      <c r="AF4" s="3">
        <v>9.1740104909992539E-4</v>
      </c>
      <c r="AG4" s="3">
        <v>8.7579480156927083</v>
      </c>
      <c r="AH4" s="3">
        <v>386.33880645161298</v>
      </c>
      <c r="AI4" s="3">
        <v>141.48636153242174</v>
      </c>
      <c r="AJ4" s="3">
        <v>5.9466395401217433E-2</v>
      </c>
      <c r="AK4" s="3">
        <v>2367.54</v>
      </c>
      <c r="AL4" s="3">
        <v>812.31546153846205</v>
      </c>
      <c r="AM4" s="3">
        <v>933.11599999999999</v>
      </c>
      <c r="AN4" s="3">
        <v>0.12945929387293531</v>
      </c>
      <c r="AO4" s="3">
        <v>1.5372408146468393</v>
      </c>
      <c r="AP4" s="3">
        <v>1799.98870967742</v>
      </c>
      <c r="AQ4" s="3">
        <v>1553708853.5999999</v>
      </c>
      <c r="AR4" s="3">
        <v>4</v>
      </c>
      <c r="AS4" s="3" t="s">
        <v>7</v>
      </c>
      <c r="AT4" s="3">
        <v>1.8758044552694627E-4</v>
      </c>
      <c r="AU4" s="3">
        <v>2.8128410544165545</v>
      </c>
      <c r="AV4" s="3">
        <v>395.65622580645203</v>
      </c>
      <c r="AX4" s="3">
        <v>1.1694923871864346E-2</v>
      </c>
      <c r="AY4" s="3">
        <v>2849.24</v>
      </c>
      <c r="AZ4" s="3">
        <v>1439.78346153846</v>
      </c>
      <c r="BA4" s="3">
        <v>1488.43</v>
      </c>
      <c r="BB4" s="3">
        <v>3.2683121451153263E-2</v>
      </c>
      <c r="BC4" s="3">
        <v>0.91425864837446147</v>
      </c>
      <c r="BD4" s="3">
        <v>1799.92677419355</v>
      </c>
      <c r="BE4" s="3">
        <v>1553797749</v>
      </c>
      <c r="BF4" s="3">
        <v>5</v>
      </c>
      <c r="BG4" s="3" t="s">
        <v>7</v>
      </c>
      <c r="BH4" s="3">
        <v>6.8088106314976302E-4</v>
      </c>
      <c r="BI4" s="3">
        <v>7.5600141480307883</v>
      </c>
      <c r="BJ4" s="3">
        <v>388.23664516129003</v>
      </c>
      <c r="BK4" s="3">
        <v>107.32822490326267</v>
      </c>
      <c r="BL4" s="3">
        <v>4.4388924246701156E-2</v>
      </c>
      <c r="BM4" s="3">
        <v>2971.46</v>
      </c>
      <c r="BN4" s="3">
        <v>1578.3430769230799</v>
      </c>
      <c r="BO4" s="3">
        <v>1659.54</v>
      </c>
      <c r="BP4" s="3">
        <v>4.8927367268592481E-2</v>
      </c>
      <c r="BQ4" s="3">
        <v>0.79053231618400288</v>
      </c>
      <c r="BR4" s="3">
        <v>1799.92387096774</v>
      </c>
      <c r="BS4" s="3">
        <v>1554222602.5</v>
      </c>
      <c r="BT4" s="3" t="s">
        <v>24</v>
      </c>
      <c r="BU4" s="3" t="s">
        <v>7</v>
      </c>
      <c r="BV4" s="3">
        <v>3.0842946778641348E-4</v>
      </c>
      <c r="BW4" s="3">
        <v>3.5491041684505005</v>
      </c>
      <c r="BX4" s="3">
        <v>394.42899999999997</v>
      </c>
      <c r="BY4" s="3">
        <v>77.62979181593731</v>
      </c>
      <c r="BZ4" s="3">
        <v>1.835579518944994E-2</v>
      </c>
      <c r="CA4" s="3">
        <v>2550.0500000000002</v>
      </c>
      <c r="CB4" s="3">
        <v>1173.50941176471</v>
      </c>
      <c r="CC4" s="3">
        <v>1270</v>
      </c>
      <c r="CD4" s="3">
        <v>7.5976841130149686E-2</v>
      </c>
      <c r="CE4" s="3">
        <v>1.0079133858267717</v>
      </c>
      <c r="CF4" s="3">
        <v>1800.02</v>
      </c>
      <c r="CJ4" s="3">
        <f>AVERAGE(D4,R4,AF4,AT4,BH4,BV4)</f>
        <v>4.1691466397473061E-4</v>
      </c>
      <c r="CK4" s="3">
        <f>AVERAGE(E4,S4,AG4,AU4,BI4,BW4)</f>
        <v>4.4439491830010924</v>
      </c>
      <c r="CL4" s="3">
        <f>AVERAGE(F4,T4,AH4,AV4,BJ4,BX4)</f>
        <v>393.06924193548383</v>
      </c>
      <c r="CM4" s="3">
        <f>AVERAGE(G4,U4,AI4,AW4,BK4,BY4)</f>
        <v>114.05284512260116</v>
      </c>
      <c r="CN4" s="3">
        <f>AVERAGE(H4,V4,AJ4,AX4,BL4,BZ4)</f>
        <v>2.6210191770760324E-2</v>
      </c>
      <c r="CO4" s="3">
        <f>AVERAGE(I4,W4,AK4,AY4,BM4,CA4)</f>
        <v>2583.4816666666666</v>
      </c>
      <c r="CP4" s="3">
        <f>AVERAGE(J4,X4,AL4,AZ4,BN4,CB4)</f>
        <v>1151.4384441930633</v>
      </c>
      <c r="CQ4" s="3">
        <f>AVERAGE(K4,Y4,AM4,BA4,BO4,CC4)</f>
        <v>1239.2809999999999</v>
      </c>
      <c r="CR4" s="3">
        <f>AVERAGE(L4,Z4,AN4,BB4,BP4,CD4)</f>
        <v>7.7182356210945602E-2</v>
      </c>
      <c r="CS4" s="3">
        <f>AVERAGE(M4,AA4,AO4,BC4,BQ4,CE4)</f>
        <v>1.1446603727047386</v>
      </c>
      <c r="CT4" s="3">
        <f>AVERAGE(N4,AB4,AP4,BD4,BR4,CF4)</f>
        <v>1799.9689784946233</v>
      </c>
      <c r="CV4" s="3">
        <f>STDEV(D4,R4,AF4,AT4,BH4,BV4)/SQRT(6-2)</f>
        <v>1.5458744821783405E-4</v>
      </c>
      <c r="CW4" s="3">
        <f>STDEV(E4,S4,AG4,AU4,BI4,BW4)/SQRT(6-2)</f>
        <v>1.4914964481187363</v>
      </c>
      <c r="CX4" s="3">
        <f>STDEV(F4,T4,AH4,AV4,BJ4,BX4)/SQRT(6-2)</f>
        <v>2.3227993683022023</v>
      </c>
      <c r="CY4" s="3">
        <f>STDEV(G4,U4,AI4,AW4,BK4,BY4)/SQRT(6-2)</f>
        <v>16.707680907343274</v>
      </c>
      <c r="CZ4" s="3">
        <f>STDEV(H4,V4,AJ4,AX4,BL4,BZ4)/SQRT(6-2)</f>
        <v>1.0343633535077997E-2</v>
      </c>
      <c r="DA4" s="3">
        <f>STDEV(I4,W4,AK4,AY4,BM4,CA4)/SQRT(6-2)</f>
        <v>161.26450128334616</v>
      </c>
      <c r="DB4" s="3">
        <f>STDEV(J4,X4,AL4,AZ4,BN4,CB4)/SQRT(6-2)</f>
        <v>162.09215278515356</v>
      </c>
      <c r="DC4" s="3">
        <f>STDEV(K4,Y4,AM4,BA4,BO4,CC4)/SQRT(6-2)</f>
        <v>155.09701305795684</v>
      </c>
      <c r="DD4" s="3">
        <f>STDEV(L4,Z4,AN4,BB4,BP4,CD4)/SQRT(6-2)</f>
        <v>1.7219232265102132E-2</v>
      </c>
      <c r="DE4" s="3">
        <f>STDEV(M4,AA4,AO4,BC4,BQ4,CE4)/SQRT(6-2)</f>
        <v>0.14867293303395021</v>
      </c>
      <c r="DF4" s="3">
        <f>STDEV(N4,AB4,AP4,BD4,BR4,CF4)/SQRT(6-2)</f>
        <v>1.8655487894539396E-2</v>
      </c>
      <c r="DH4" s="4"/>
      <c r="DI4" s="4"/>
    </row>
    <row r="5" spans="1:113" ht="15.75" x14ac:dyDescent="0.25">
      <c r="A5" s="3">
        <v>1553542620.0999999</v>
      </c>
      <c r="B5" s="3">
        <v>1</v>
      </c>
      <c r="C5" s="3" t="s">
        <v>7</v>
      </c>
      <c r="D5" s="3">
        <v>6.2498299584791645E-4</v>
      </c>
      <c r="E5" s="3">
        <v>7.1350696023950828</v>
      </c>
      <c r="F5" s="3">
        <v>388.94535483870999</v>
      </c>
      <c r="G5" s="3">
        <v>66.3309327441021</v>
      </c>
      <c r="H5" s="3">
        <v>3.6336568847593759E-2</v>
      </c>
      <c r="I5" s="3">
        <v>2672.39</v>
      </c>
      <c r="J5" s="3">
        <v>936.11557692307701</v>
      </c>
      <c r="K5" s="3">
        <v>1025.08</v>
      </c>
      <c r="L5" s="3">
        <v>8.6787785418623864E-2</v>
      </c>
      <c r="M5" s="3">
        <v>1.6070062824364928</v>
      </c>
      <c r="N5" s="3">
        <v>1800.0061290322601</v>
      </c>
      <c r="O5" s="3">
        <v>1553705680.5999999</v>
      </c>
      <c r="P5" s="3" t="s">
        <v>5</v>
      </c>
      <c r="Q5" s="3" t="s">
        <v>7</v>
      </c>
      <c r="R5" s="3">
        <v>4.2441053401320584E-4</v>
      </c>
      <c r="S5" s="3">
        <v>4.4246486461710095</v>
      </c>
      <c r="T5" s="3">
        <v>393.04700000000003</v>
      </c>
      <c r="U5" s="3">
        <v>91.501892246280292</v>
      </c>
      <c r="V5" s="3">
        <v>2.4130714342546194E-2</v>
      </c>
      <c r="W5" s="3">
        <v>2090.21</v>
      </c>
      <c r="X5" s="3">
        <v>726.20435294117601</v>
      </c>
      <c r="Y5" s="3">
        <v>784.64</v>
      </c>
      <c r="Z5" s="3">
        <v>7.4474468621054224E-2</v>
      </c>
      <c r="AA5" s="3">
        <v>1.6639095636215337</v>
      </c>
      <c r="AB5" s="3">
        <v>1799.94</v>
      </c>
      <c r="AC5" s="3">
        <v>1553628975.5999999</v>
      </c>
      <c r="AD5" s="3">
        <v>3</v>
      </c>
      <c r="AE5" s="3" t="s">
        <v>7</v>
      </c>
      <c r="AF5" s="3">
        <v>1.974189792035114E-3</v>
      </c>
      <c r="AG5" s="3">
        <v>21.582171173191306</v>
      </c>
      <c r="AH5" s="3">
        <v>366.65467741935498</v>
      </c>
      <c r="AI5" s="3">
        <v>99.102985125168331</v>
      </c>
      <c r="AJ5" s="3">
        <v>0.13514890921371672</v>
      </c>
      <c r="AK5" s="3">
        <v>2367.54</v>
      </c>
      <c r="AL5" s="3">
        <v>755.19857692307698</v>
      </c>
      <c r="AM5" s="3">
        <v>902.55700000000002</v>
      </c>
      <c r="AN5" s="3">
        <v>0.16326771946472418</v>
      </c>
      <c r="AO5" s="3">
        <v>1.6231473469265651</v>
      </c>
      <c r="AP5" s="3">
        <v>1799.9738709677399</v>
      </c>
      <c r="AQ5" s="3">
        <v>1553708923.5999999</v>
      </c>
      <c r="AR5" s="3">
        <v>4</v>
      </c>
      <c r="AS5" s="3" t="s">
        <v>7</v>
      </c>
      <c r="AT5" s="3">
        <v>1.4739828161651179E-3</v>
      </c>
      <c r="AU5" s="3">
        <v>15.300018379490108</v>
      </c>
      <c r="AV5" s="3">
        <v>376.38719354838702</v>
      </c>
      <c r="AW5" s="3">
        <v>117.52858217289018</v>
      </c>
      <c r="AX5" s="3">
        <v>9.860752614685396E-2</v>
      </c>
      <c r="AY5" s="3">
        <v>2849.24</v>
      </c>
      <c r="AZ5" s="3">
        <v>956.61226923076902</v>
      </c>
      <c r="BA5" s="3">
        <v>1107.5</v>
      </c>
      <c r="BB5" s="3">
        <v>0.13624174335822214</v>
      </c>
      <c r="BC5" s="3">
        <v>1.5726772009029344</v>
      </c>
      <c r="BD5" s="3">
        <v>1799.9816129032299</v>
      </c>
      <c r="BE5" s="3">
        <v>1553797819</v>
      </c>
      <c r="BF5" s="3">
        <v>5</v>
      </c>
      <c r="BG5" s="3" t="s">
        <v>7</v>
      </c>
      <c r="BH5" s="3">
        <v>1.5614845126363829E-3</v>
      </c>
      <c r="BI5" s="3">
        <v>16.578509881712769</v>
      </c>
      <c r="BJ5" s="3">
        <v>374.33419354838702</v>
      </c>
      <c r="BK5" s="3">
        <v>111.90056679361564</v>
      </c>
      <c r="BL5" s="3">
        <v>0.1054392568258796</v>
      </c>
      <c r="BM5" s="3">
        <v>2971.46</v>
      </c>
      <c r="BN5" s="3">
        <v>1143.95769230769</v>
      </c>
      <c r="BO5" s="3">
        <v>1306.99</v>
      </c>
      <c r="BP5" s="3">
        <v>0.12473875675583601</v>
      </c>
      <c r="BQ5" s="3">
        <v>1.2735139519047582</v>
      </c>
      <c r="BR5" s="3">
        <v>1799.98322580645</v>
      </c>
      <c r="BS5" s="3">
        <v>1554222672.5</v>
      </c>
      <c r="BT5" s="3" t="s">
        <v>24</v>
      </c>
      <c r="BU5" s="3" t="s">
        <v>7</v>
      </c>
      <c r="BV5" s="3">
        <v>1.6777937282624006E-3</v>
      </c>
      <c r="BW5" s="3">
        <v>16.068459165431449</v>
      </c>
      <c r="BX5" s="3">
        <v>375.12700000000001</v>
      </c>
      <c r="BY5" s="3">
        <v>126.86855866954477</v>
      </c>
      <c r="BZ5" s="3">
        <v>0.10844369985022308</v>
      </c>
      <c r="CA5" s="3">
        <v>2550.0500000000002</v>
      </c>
      <c r="CB5" s="3">
        <v>893.60511764705905</v>
      </c>
      <c r="CC5" s="3">
        <v>1019.67</v>
      </c>
      <c r="CD5" s="3">
        <v>0.12363302083315275</v>
      </c>
      <c r="CE5" s="3">
        <v>1.5008581207645613</v>
      </c>
      <c r="CF5" s="3">
        <v>1799.94</v>
      </c>
      <c r="CJ5" s="3">
        <f>AVERAGE(D5,R5,AF5,AT5,BH5,BV5)</f>
        <v>1.2894740631600229E-3</v>
      </c>
      <c r="CK5" s="3">
        <f>AVERAGE(E5,S5,AG5,AU5,BI5,BW5)</f>
        <v>13.514812808065287</v>
      </c>
      <c r="CL5" s="3">
        <f>AVERAGE(F5,T5,AH5,AV5,BJ5,BX5)</f>
        <v>379.0825698924732</v>
      </c>
      <c r="CM5" s="3">
        <f>AVERAGE(G5,U5,AI5,AW5,BK5,BY5)</f>
        <v>102.20558629193356</v>
      </c>
      <c r="CN5" s="3">
        <f>AVERAGE(H5,V5,AJ5,AX5,BL5,BZ5)</f>
        <v>8.468444587113555E-2</v>
      </c>
      <c r="CO5" s="3">
        <f>AVERAGE(I5,W5,AK5,AY5,BM5,CA5)</f>
        <v>2583.4816666666666</v>
      </c>
      <c r="CP5" s="3">
        <f>AVERAGE(J5,X5,AL5,AZ5,BN5,CB5)</f>
        <v>901.94893099547471</v>
      </c>
      <c r="CQ5" s="3">
        <f>AVERAGE(K5,Y5,AM5,BA5,BO5,CC5)</f>
        <v>1024.4061666666666</v>
      </c>
      <c r="CR5" s="3">
        <f>AVERAGE(L5,Z5,AN5,BB5,BP5,CD5)</f>
        <v>0.1181905824086022</v>
      </c>
      <c r="CS5" s="3">
        <f>AVERAGE(M5,AA5,AO5,BC5,BQ5,CE5)</f>
        <v>1.5401854110928077</v>
      </c>
      <c r="CT5" s="3">
        <f>AVERAGE(N5,AB5,AP5,BD5,BR5,CF5)</f>
        <v>1799.9708064516135</v>
      </c>
      <c r="CV5" s="3">
        <f>STDEV(D5,R5,AF5,AT5,BH5,BV5)/SQRT(6-2)</f>
        <v>3.0964045635474742E-4</v>
      </c>
      <c r="CW5" s="3">
        <f>STDEV(E5,S5,AG5,AU5,BI5,BW5)/SQRT(6-2)</f>
        <v>3.2210928833368264</v>
      </c>
      <c r="CX5" s="3">
        <f>STDEV(F5,T5,AH5,AV5,BJ5,BX5)/SQRT(6-2)</f>
        <v>4.9608014028112537</v>
      </c>
      <c r="CY5" s="3">
        <f>STDEV(G5,U5,AI5,AW5,BK5,BY5)/SQRT(6-2)</f>
        <v>10.835670315200916</v>
      </c>
      <c r="CZ5" s="3">
        <f>STDEV(H5,V5,AJ5,AX5,BL5,BZ5)/SQRT(6-2)</f>
        <v>2.2068133322676806E-2</v>
      </c>
      <c r="DA5" s="3">
        <f>STDEV(I5,W5,AK5,AY5,BM5,CA5)/SQRT(6-2)</f>
        <v>161.26450128334616</v>
      </c>
      <c r="DB5" s="3">
        <f>STDEV(J5,X5,AL5,AZ5,BN5,CB5)/SQRT(6-2)</f>
        <v>75.89964530545987</v>
      </c>
      <c r="DC5" s="3">
        <f>STDEV(K5,Y5,AM5,BA5,BO5,CC5)/SQRT(6-2)</f>
        <v>89.19532706953693</v>
      </c>
      <c r="DD5" s="3">
        <f>STDEV(L5,Z5,AN5,BB5,BP5,CD5)/SQRT(6-2)</f>
        <v>1.6321038085201422E-2</v>
      </c>
      <c r="DE5" s="3">
        <f>STDEV(M5,AA5,AO5,BC5,BQ5,CE5)/SQRT(6-2)</f>
        <v>7.0841865051139236E-2</v>
      </c>
      <c r="DF5" s="3">
        <f>STDEV(N5,AB5,AP5,BD5,BR5,CF5)/SQRT(6-2)</f>
        <v>1.3088488560070315E-2</v>
      </c>
      <c r="DH5" s="4"/>
      <c r="DI5" s="4"/>
    </row>
    <row r="6" spans="1:113" ht="15.75" x14ac:dyDescent="0.25">
      <c r="A6" s="3">
        <v>1553542680.0999999</v>
      </c>
      <c r="B6" s="3">
        <v>1</v>
      </c>
      <c r="C6" s="3" t="s">
        <v>7</v>
      </c>
      <c r="D6" s="3">
        <v>1.3031019930910192E-3</v>
      </c>
      <c r="E6" s="3">
        <v>13.25573102821477</v>
      </c>
      <c r="F6" s="3">
        <v>379.43251612903202</v>
      </c>
      <c r="G6" s="3">
        <v>91.502561219341331</v>
      </c>
      <c r="H6" s="3">
        <v>7.6440460319715298E-2</v>
      </c>
      <c r="I6" s="3">
        <v>2672.39</v>
      </c>
      <c r="J6" s="3">
        <v>871.15319230769205</v>
      </c>
      <c r="K6" s="3">
        <v>982.85799999999995</v>
      </c>
      <c r="L6" s="3">
        <v>0.11365304824532929</v>
      </c>
      <c r="M6" s="3">
        <v>1.7189990822682422</v>
      </c>
      <c r="N6" s="3">
        <v>1800.0064516129</v>
      </c>
      <c r="O6" s="3">
        <v>1553705740.5999999</v>
      </c>
      <c r="P6" s="3" t="s">
        <v>5</v>
      </c>
      <c r="Q6" s="3" t="s">
        <v>7</v>
      </c>
      <c r="R6" s="3">
        <v>8.6388384882991247E-4</v>
      </c>
      <c r="S6" s="3">
        <v>9.3912391782059483</v>
      </c>
      <c r="T6" s="3">
        <v>385.44200000000001</v>
      </c>
      <c r="U6" s="3">
        <v>66.040802916983694</v>
      </c>
      <c r="V6" s="3">
        <v>4.8455778386461479E-2</v>
      </c>
      <c r="W6" s="3">
        <v>2090.21</v>
      </c>
      <c r="X6" s="3">
        <v>704.28205882352904</v>
      </c>
      <c r="Y6" s="3">
        <v>772.94200000000001</v>
      </c>
      <c r="Z6" s="3">
        <v>8.8829357411643994E-2</v>
      </c>
      <c r="AA6" s="3">
        <v>1.7042261903221716</v>
      </c>
      <c r="AB6" s="3">
        <v>1799.96</v>
      </c>
      <c r="AC6" s="3">
        <v>1553629045.5999999</v>
      </c>
      <c r="AD6" s="3">
        <v>3</v>
      </c>
      <c r="AE6" s="3" t="s">
        <v>7</v>
      </c>
      <c r="AF6" s="3">
        <v>2.8460235874436632E-3</v>
      </c>
      <c r="AG6" s="3">
        <v>27.97886492848842</v>
      </c>
      <c r="AH6" s="3">
        <v>356.50693548387102</v>
      </c>
      <c r="AI6" s="3">
        <v>114.08286748913521</v>
      </c>
      <c r="AJ6" s="3">
        <v>0.19601334672368118</v>
      </c>
      <c r="AK6" s="3">
        <v>2367.54</v>
      </c>
      <c r="AL6" s="3">
        <v>749.71188461538497</v>
      </c>
      <c r="AM6" s="3">
        <v>937.91800000000001</v>
      </c>
      <c r="AN6" s="3">
        <v>0.20066372047941827</v>
      </c>
      <c r="AO6" s="3">
        <v>1.5242505208344437</v>
      </c>
      <c r="AP6" s="3">
        <v>1799.9870967741899</v>
      </c>
      <c r="AQ6" s="3">
        <v>1553708993.5999999</v>
      </c>
      <c r="AR6" s="3">
        <v>4</v>
      </c>
      <c r="AS6" s="3" t="s">
        <v>7</v>
      </c>
      <c r="AT6" s="3">
        <v>2.4172512426944392E-3</v>
      </c>
      <c r="AU6" s="3">
        <v>24.85620410899838</v>
      </c>
      <c r="AV6" s="3">
        <v>361.39648387096798</v>
      </c>
      <c r="AW6" s="3">
        <v>104.65059301374347</v>
      </c>
      <c r="AX6" s="3">
        <v>0.16324965545606335</v>
      </c>
      <c r="AY6" s="3">
        <v>2849.24</v>
      </c>
      <c r="AZ6" s="3">
        <v>874.25534615384595</v>
      </c>
      <c r="BA6" s="3">
        <v>1059.51</v>
      </c>
      <c r="BB6" s="3">
        <v>0.17484936795891881</v>
      </c>
      <c r="BC6" s="3">
        <v>1.6892053873960602</v>
      </c>
      <c r="BD6" s="3">
        <v>1800.01129032258</v>
      </c>
      <c r="BE6" s="3">
        <v>1553797889</v>
      </c>
      <c r="BF6" s="3">
        <v>5</v>
      </c>
      <c r="BG6" s="3" t="s">
        <v>7</v>
      </c>
      <c r="BH6" s="3">
        <v>2.0228694822449576E-3</v>
      </c>
      <c r="BI6" s="3">
        <v>20.959776190131393</v>
      </c>
      <c r="BJ6" s="3">
        <v>367.45096774193502</v>
      </c>
      <c r="BK6" s="3">
        <v>109.42304673698044</v>
      </c>
      <c r="BL6" s="3">
        <v>0.13636637415928257</v>
      </c>
      <c r="BM6" s="3">
        <v>2971.46</v>
      </c>
      <c r="BN6" s="3">
        <v>1016.70538461538</v>
      </c>
      <c r="BO6" s="3">
        <v>1190.5899999999999</v>
      </c>
      <c r="BP6" s="3">
        <v>0.1460491146277223</v>
      </c>
      <c r="BQ6" s="3">
        <v>1.4957878026860634</v>
      </c>
      <c r="BR6" s="3">
        <v>1800.0006451612901</v>
      </c>
      <c r="BS6" s="3">
        <v>1554222742.5</v>
      </c>
      <c r="BT6" s="3" t="s">
        <v>24</v>
      </c>
      <c r="BU6" s="3" t="s">
        <v>7</v>
      </c>
      <c r="BV6" s="3">
        <v>2.3895666984333061E-3</v>
      </c>
      <c r="BW6" s="3">
        <v>23.543352708423534</v>
      </c>
      <c r="BX6" s="3">
        <v>363.37299999999999</v>
      </c>
      <c r="BY6" s="3">
        <v>109.1557308456201</v>
      </c>
      <c r="BZ6" s="3">
        <v>0.1561929575373916</v>
      </c>
      <c r="CA6" s="3">
        <v>2550.0500000000002</v>
      </c>
      <c r="CB6" s="3">
        <v>834.24817647058796</v>
      </c>
      <c r="CC6" s="3">
        <v>990.63199999999995</v>
      </c>
      <c r="CD6" s="3">
        <v>0.15786268112620228</v>
      </c>
      <c r="CE6" s="3">
        <v>1.5741647756179895</v>
      </c>
      <c r="CF6" s="3">
        <v>1800.06</v>
      </c>
      <c r="CJ6" s="3">
        <f>AVERAGE(D6,R6,AF6,AT6,BH6,BV6)</f>
        <v>1.9737828087895495E-3</v>
      </c>
      <c r="CK6" s="3">
        <f>AVERAGE(E6,S6,AG6,AU6,BI6,BW6)</f>
        <v>19.99752802374374</v>
      </c>
      <c r="CL6" s="3">
        <f>AVERAGE(F6,T6,AH6,AV6,BJ6,BX6)</f>
        <v>368.93365053763432</v>
      </c>
      <c r="CM6" s="3">
        <f>AVERAGE(G6,U6,AI6,AW6,BK6,BY6)</f>
        <v>99.142600370300713</v>
      </c>
      <c r="CN6" s="3">
        <f>AVERAGE(H6,V6,AJ6,AX6,BL6,BZ6)</f>
        <v>0.12945309543043257</v>
      </c>
      <c r="CO6" s="3">
        <f>AVERAGE(I6,W6,AK6,AY6,BM6,CA6)</f>
        <v>2583.4816666666666</v>
      </c>
      <c r="CP6" s="3">
        <f>AVERAGE(J6,X6,AL6,AZ6,BN6,CB6)</f>
        <v>841.72600716440331</v>
      </c>
      <c r="CQ6" s="3">
        <f>AVERAGE(K6,Y6,AM6,BA6,BO6,CC6)</f>
        <v>989.07499999999993</v>
      </c>
      <c r="CR6" s="3">
        <f>AVERAGE(L6,Z6,AN6,BB6,BP6,CD6)</f>
        <v>0.14698454830820581</v>
      </c>
      <c r="CS6" s="3">
        <f>AVERAGE(M6,AA6,AO6,BC6,BQ6,CE6)</f>
        <v>1.6177722931874952</v>
      </c>
      <c r="CT6" s="3">
        <f>AVERAGE(N6,AB6,AP6,BD6,BR6,CF6)</f>
        <v>1800.0042473118265</v>
      </c>
      <c r="CV6" s="3">
        <f>STDEV(D6,R6,AF6,AT6,BH6,BV6)/SQRT(6-2)</f>
        <v>3.7512947298772259E-4</v>
      </c>
      <c r="CW6" s="3">
        <f>STDEV(E6,S6,AG6,AU6,BI6,BW6)/SQRT(6-2)</f>
        <v>3.59689071366207</v>
      </c>
      <c r="CX6" s="3">
        <f>STDEV(F6,T6,AH6,AV6,BJ6,BX6)/SQRT(6-2)</f>
        <v>5.5995673571299838</v>
      </c>
      <c r="CY6" s="3">
        <f>STDEV(G6,U6,AI6,AW6,BK6,BY6)/SQRT(6-2)</f>
        <v>8.9822021710294102</v>
      </c>
      <c r="CZ6" s="3">
        <f>STDEV(H6,V6,AJ6,AX6,BL6,BZ6)/SQRT(6-2)</f>
        <v>2.802337686626297E-2</v>
      </c>
      <c r="DA6" s="3">
        <f>STDEV(I6,W6,AK6,AY6,BM6,CA6)/SQRT(6-2)</f>
        <v>161.26450128334616</v>
      </c>
      <c r="DB6" s="3">
        <f>STDEV(J6,X6,AL6,AZ6,BN6,CB6)/SQRT(6-2)</f>
        <v>54.751828868796359</v>
      </c>
      <c r="DC6" s="3">
        <f>STDEV(K6,Y6,AM6,BA6,BO6,CC6)/SQRT(6-2)</f>
        <v>68.898828773064267</v>
      </c>
      <c r="DD6" s="3">
        <f>STDEV(L6,Z6,AN6,BB6,BP6,CD6)/SQRT(6-2)</f>
        <v>2.0334853864224178E-2</v>
      </c>
      <c r="DE6" s="3">
        <f>STDEV(M6,AA6,AO6,BC6,BQ6,CE6)/SQRT(6-2)</f>
        <v>4.9169085572697821E-2</v>
      </c>
      <c r="DF6" s="3">
        <f>STDEV(N6,AB6,AP6,BD6,BR6,CF6)/SQRT(6-2)</f>
        <v>1.6473867511668891E-2</v>
      </c>
      <c r="DH6" s="4"/>
      <c r="DI6" s="4"/>
    </row>
    <row r="7" spans="1:113" ht="15.75" x14ac:dyDescent="0.25">
      <c r="A7" s="3">
        <v>1553542740.0999999</v>
      </c>
      <c r="B7" s="3">
        <v>1</v>
      </c>
      <c r="C7" s="3" t="s">
        <v>7</v>
      </c>
      <c r="D7" s="3">
        <v>1.9093842219707296E-3</v>
      </c>
      <c r="E7" s="3">
        <v>19.112534345693419</v>
      </c>
      <c r="F7" s="3">
        <v>370.30570967741897</v>
      </c>
      <c r="G7" s="3">
        <v>87.776629467078735</v>
      </c>
      <c r="H7" s="3">
        <v>0.11304631376718076</v>
      </c>
      <c r="I7" s="3">
        <v>2672.39</v>
      </c>
      <c r="J7" s="3">
        <v>837.69011538461496</v>
      </c>
      <c r="K7" s="3">
        <v>974.86800000000005</v>
      </c>
      <c r="L7" s="3">
        <v>0.14071431682585245</v>
      </c>
      <c r="M7" s="3">
        <v>1.7412839481858056</v>
      </c>
      <c r="N7" s="3">
        <v>1799.96774193548</v>
      </c>
      <c r="O7" s="3">
        <v>1553705800.5999999</v>
      </c>
      <c r="P7" s="3" t="s">
        <v>5</v>
      </c>
      <c r="Q7" s="3" t="s">
        <v>7</v>
      </c>
      <c r="R7" s="3">
        <v>1.18859050949911E-3</v>
      </c>
      <c r="S7" s="3">
        <v>12.406394914380988</v>
      </c>
      <c r="T7" s="3">
        <v>380.28</v>
      </c>
      <c r="U7" s="3">
        <v>67.129457920973721</v>
      </c>
      <c r="V7" s="3">
        <v>6.5535565896797418E-2</v>
      </c>
      <c r="W7" s="3">
        <v>2090.21</v>
      </c>
      <c r="X7" s="3">
        <v>690.09500000000003</v>
      </c>
      <c r="Y7" s="3">
        <v>770.12900000000002</v>
      </c>
      <c r="Z7" s="3">
        <v>0.1039228492888854</v>
      </c>
      <c r="AA7" s="3">
        <v>1.7141037410615625</v>
      </c>
      <c r="AB7" s="3">
        <v>1800.07</v>
      </c>
      <c r="AC7" s="3">
        <v>1553629115.5999999</v>
      </c>
      <c r="AD7" s="3">
        <v>3</v>
      </c>
      <c r="AE7" s="3" t="s">
        <v>7</v>
      </c>
      <c r="AF7" s="3">
        <v>2.9970708672252392E-3</v>
      </c>
      <c r="AG7" s="3">
        <v>30.417029675622715</v>
      </c>
      <c r="AH7" s="3">
        <v>352.76335483870997</v>
      </c>
      <c r="AI7" s="3">
        <v>98.903167528396594</v>
      </c>
      <c r="AJ7" s="3">
        <v>0.20343051935542997</v>
      </c>
      <c r="AK7" s="3">
        <v>2367.54</v>
      </c>
      <c r="AL7" s="3">
        <v>742.91203846153803</v>
      </c>
      <c r="AM7" s="3">
        <v>941.452</v>
      </c>
      <c r="AN7" s="3">
        <v>0.21088697197357054</v>
      </c>
      <c r="AO7" s="3">
        <v>1.5147750496042283</v>
      </c>
      <c r="AP7" s="3">
        <v>1800.0174193548401</v>
      </c>
      <c r="AQ7" s="3">
        <v>1553709064</v>
      </c>
      <c r="AR7" s="3">
        <v>4</v>
      </c>
      <c r="AS7" s="3" t="s">
        <v>7</v>
      </c>
      <c r="AT7" s="3">
        <v>2.9695857624285837E-3</v>
      </c>
      <c r="AU7" s="3">
        <v>30.186139851423469</v>
      </c>
      <c r="AV7" s="3">
        <v>353.14325806451598</v>
      </c>
      <c r="AW7" s="3">
        <v>100.53244792322837</v>
      </c>
      <c r="AX7" s="3">
        <v>0.20287734627431844</v>
      </c>
      <c r="AY7" s="3">
        <v>2849.24</v>
      </c>
      <c r="AZ7" s="3">
        <v>837.57288461538496</v>
      </c>
      <c r="BA7" s="3">
        <v>1050.01</v>
      </c>
      <c r="BB7" s="3">
        <v>0.20231913542215318</v>
      </c>
      <c r="BC7" s="3">
        <v>1.7135360615613182</v>
      </c>
      <c r="BD7" s="3">
        <v>1799.98032258065</v>
      </c>
      <c r="BE7" s="3">
        <v>1553797959</v>
      </c>
      <c r="BF7" s="3">
        <v>5</v>
      </c>
      <c r="BG7" s="3" t="s">
        <v>7</v>
      </c>
      <c r="BH7" s="3">
        <v>2.1999470911258424E-3</v>
      </c>
      <c r="BI7" s="3">
        <v>23.299630102979595</v>
      </c>
      <c r="BJ7" s="3">
        <v>363.84441935483898</v>
      </c>
      <c r="BK7" s="3">
        <v>99.959542411156207</v>
      </c>
      <c r="BL7" s="3">
        <v>0.1483891099867328</v>
      </c>
      <c r="BM7" s="3">
        <v>2971.46</v>
      </c>
      <c r="BN7" s="3">
        <v>954.32484615384601</v>
      </c>
      <c r="BO7" s="3">
        <v>1136.3599999999999</v>
      </c>
      <c r="BP7" s="3">
        <v>0.16019144799724905</v>
      </c>
      <c r="BQ7" s="3">
        <v>1.6148931676581368</v>
      </c>
      <c r="BR7" s="3">
        <v>1799.9764516129001</v>
      </c>
      <c r="BS7" s="3">
        <v>1554222812.5</v>
      </c>
      <c r="BT7" s="3" t="s">
        <v>24</v>
      </c>
      <c r="BU7" s="3" t="s">
        <v>7</v>
      </c>
      <c r="BV7" s="3">
        <v>2.7751511293312198E-3</v>
      </c>
      <c r="BW7" s="3">
        <v>27.394880051502625</v>
      </c>
      <c r="BX7" s="3">
        <v>357.33300000000003</v>
      </c>
      <c r="BY7" s="3">
        <v>102.16313501521712</v>
      </c>
      <c r="BZ7" s="3">
        <v>0.18178677166521301</v>
      </c>
      <c r="CA7" s="3">
        <v>2550.0500000000002</v>
      </c>
      <c r="CB7" s="3">
        <v>798.75576470588203</v>
      </c>
      <c r="CC7" s="3">
        <v>971</v>
      </c>
      <c r="CD7" s="3">
        <v>0.17738850184770127</v>
      </c>
      <c r="CE7" s="3">
        <v>1.6262100926879508</v>
      </c>
      <c r="CF7" s="3">
        <v>1799.76</v>
      </c>
      <c r="CJ7" s="3">
        <f>AVERAGE(D7,R7,AF7,AT7,BH7,BV7)</f>
        <v>2.3399549302634539E-3</v>
      </c>
      <c r="CK7" s="3">
        <f>AVERAGE(E7,S7,AG7,AU7,BI7,BW7)</f>
        <v>23.802768156933798</v>
      </c>
      <c r="CL7" s="3">
        <f>AVERAGE(F7,T7,AH7,AV7,BJ7,BX7)</f>
        <v>362.94495698924726</v>
      </c>
      <c r="CM7" s="3">
        <f>AVERAGE(G7,U7,AI7,AW7,BK7,BY7)</f>
        <v>92.744063377675118</v>
      </c>
      <c r="CN7" s="3">
        <f>AVERAGE(H7,V7,AJ7,AX7,BL7,BZ7)</f>
        <v>0.15251093782427874</v>
      </c>
      <c r="CO7" s="3">
        <f>AVERAGE(I7,W7,AK7,AY7,BM7,CA7)</f>
        <v>2583.4816666666666</v>
      </c>
      <c r="CP7" s="3">
        <f>AVERAGE(J7,X7,AL7,AZ7,BN7,CB7)</f>
        <v>810.22510822021104</v>
      </c>
      <c r="CQ7" s="3">
        <f>AVERAGE(K7,Y7,AM7,BA7,BO7,CC7)</f>
        <v>973.96983333333321</v>
      </c>
      <c r="CR7" s="3">
        <f>AVERAGE(L7,Z7,AN7,BB7,BP7,CD7)</f>
        <v>0.16590387055923531</v>
      </c>
      <c r="CS7" s="3">
        <f>AVERAGE(M7,AA7,AO7,BC7,BQ7,CE7)</f>
        <v>1.6541336767931669</v>
      </c>
      <c r="CT7" s="3">
        <f>AVERAGE(N7,AB7,AP7,BD7,BR7,CF7)</f>
        <v>1799.9619892473117</v>
      </c>
      <c r="CV7" s="3">
        <f>STDEV(D7,R7,AF7,AT7,BH7,BV7)/SQRT(6-2)</f>
        <v>3.5694995660224166E-4</v>
      </c>
      <c r="CW7" s="3">
        <f>STDEV(E7,S7,AG7,AU7,BI7,BW7)/SQRT(6-2)</f>
        <v>3.5321942307844396</v>
      </c>
      <c r="CX7" s="3">
        <f>STDEV(F7,T7,AH7,AV7,BJ7,BX7)/SQRT(6-2)</f>
        <v>5.4162986175074126</v>
      </c>
      <c r="CY7" s="3">
        <f>STDEV(G7,U7,AI7,AW7,BK7,BY7)/SQRT(6-2)</f>
        <v>6.7829158859712919</v>
      </c>
      <c r="CZ7" s="3">
        <f>STDEV(H7,V7,AJ7,AX7,BL7,BZ7)/SQRT(6-2)</f>
        <v>2.7500740598354719E-2</v>
      </c>
      <c r="DA7" s="3">
        <f>STDEV(I7,W7,AK7,AY7,BM7,CA7)/SQRT(6-2)</f>
        <v>161.26450128334616</v>
      </c>
      <c r="DB7" s="3">
        <f>STDEV(J7,X7,AL7,AZ7,BN7,CB7)/SQRT(6-2)</f>
        <v>45.475707837717195</v>
      </c>
      <c r="DC7" s="3">
        <f>STDEV(K7,Y7,AM7,BA7,BO7,CC7)/SQRT(6-2)</f>
        <v>61.143599259788942</v>
      </c>
      <c r="DD7" s="3">
        <f>STDEV(L7,Z7,AN7,BB7,BP7,CD7)/SQRT(6-2)</f>
        <v>1.9987796364594655E-2</v>
      </c>
      <c r="DE7" s="3">
        <f>STDEV(M7,AA7,AO7,BC7,BQ7,CE7)/SQRT(6-2)</f>
        <v>4.2696951183165646E-2</v>
      </c>
      <c r="DF7" s="3">
        <f>STDEV(N7,AB7,AP7,BD7,BR7,CF7)/SQRT(6-2)</f>
        <v>5.2970199214889033E-2</v>
      </c>
      <c r="DH7" s="4"/>
      <c r="DI7" s="4"/>
    </row>
    <row r="8" spans="1:113" ht="15.75" x14ac:dyDescent="0.25">
      <c r="A8" s="3">
        <v>1553542800.0999999</v>
      </c>
      <c r="B8" s="3">
        <v>1</v>
      </c>
      <c r="C8" s="3" t="s">
        <v>7</v>
      </c>
      <c r="D8" s="3">
        <v>2.1955445533985243E-3</v>
      </c>
      <c r="E8" s="3">
        <v>22.842744223976975</v>
      </c>
      <c r="F8" s="3">
        <v>364.54361290322601</v>
      </c>
      <c r="G8" s="3">
        <v>78.39725939912978</v>
      </c>
      <c r="H8" s="3">
        <v>0.13369468004048402</v>
      </c>
      <c r="I8" s="3">
        <v>2672.39</v>
      </c>
      <c r="J8" s="3">
        <v>819.44380769230804</v>
      </c>
      <c r="K8" s="3">
        <v>969.69299999999998</v>
      </c>
      <c r="L8" s="3">
        <v>0.15494511387386722</v>
      </c>
      <c r="M8" s="3">
        <v>1.7559134695207657</v>
      </c>
      <c r="N8" s="3">
        <v>1799.97451612903</v>
      </c>
      <c r="O8" s="3">
        <v>1553705860.5999999</v>
      </c>
      <c r="P8" s="3" t="s">
        <v>5</v>
      </c>
      <c r="Q8" s="3" t="s">
        <v>7</v>
      </c>
      <c r="R8" s="3">
        <v>1.4451732369988126E-3</v>
      </c>
      <c r="S8" s="3">
        <v>15.684839323617132</v>
      </c>
      <c r="T8" s="3">
        <v>375.81299999999999</v>
      </c>
      <c r="U8" s="3">
        <v>44.964614307136507</v>
      </c>
      <c r="V8" s="3">
        <v>7.8455173599772998E-2</v>
      </c>
      <c r="W8" s="3">
        <v>2090.21</v>
      </c>
      <c r="X8" s="3">
        <v>678.58235294117605</v>
      </c>
      <c r="Y8" s="3">
        <v>769.55700000000002</v>
      </c>
      <c r="Z8" s="3">
        <v>0.11821690538689655</v>
      </c>
      <c r="AA8" s="3">
        <v>1.7161210930444399</v>
      </c>
      <c r="AB8" s="3">
        <v>1799.94</v>
      </c>
      <c r="AC8" s="3">
        <v>1553629186</v>
      </c>
      <c r="AD8" s="3">
        <v>3</v>
      </c>
      <c r="AE8" s="3" t="s">
        <v>7</v>
      </c>
      <c r="AF8" s="3">
        <v>3.1868812992219869E-3</v>
      </c>
      <c r="AG8" s="3">
        <v>32.957940325236763</v>
      </c>
      <c r="AH8" s="3">
        <v>348.91151612903201</v>
      </c>
      <c r="AI8" s="3">
        <v>93.247658019413436</v>
      </c>
      <c r="AJ8" s="3">
        <v>0.21930575483459641</v>
      </c>
      <c r="AK8" s="3">
        <v>2367.54</v>
      </c>
      <c r="AL8" s="3">
        <v>738.56826923076903</v>
      </c>
      <c r="AM8" s="3">
        <v>951.73199999999997</v>
      </c>
      <c r="AN8" s="3">
        <v>0.22397453355485675</v>
      </c>
      <c r="AO8" s="3">
        <v>1.4876120588569051</v>
      </c>
      <c r="AP8" s="3">
        <v>1800.0038709677401</v>
      </c>
      <c r="AQ8" s="3">
        <v>1553709134</v>
      </c>
      <c r="AR8" s="3">
        <v>4</v>
      </c>
      <c r="AS8" s="3" t="s">
        <v>7</v>
      </c>
      <c r="AT8" s="3">
        <v>3.3529934185577751E-3</v>
      </c>
      <c r="AU8" s="3">
        <v>33.695688390500642</v>
      </c>
      <c r="AV8" s="3">
        <v>347.69741935483898</v>
      </c>
      <c r="AW8" s="3">
        <v>98.504959046617287</v>
      </c>
      <c r="AX8" s="3">
        <v>0.23069280917147855</v>
      </c>
      <c r="AY8" s="3">
        <v>2849.24</v>
      </c>
      <c r="AZ8" s="3">
        <v>820.30757692307702</v>
      </c>
      <c r="BA8" s="3">
        <v>1053.49</v>
      </c>
      <c r="BB8" s="3">
        <v>0.22134279687222758</v>
      </c>
      <c r="BC8" s="3">
        <v>1.7045724211905189</v>
      </c>
      <c r="BD8" s="3">
        <v>1799.9764516129001</v>
      </c>
      <c r="BE8" s="3">
        <v>1553798029</v>
      </c>
      <c r="BF8" s="3">
        <v>5</v>
      </c>
      <c r="BG8" s="3" t="s">
        <v>7</v>
      </c>
      <c r="BH8" s="3">
        <v>2.4350188175932754E-3</v>
      </c>
      <c r="BI8" s="3">
        <v>25.492320048233026</v>
      </c>
      <c r="BJ8" s="3">
        <v>360.45477419354802</v>
      </c>
      <c r="BK8" s="3">
        <v>99.417819889806253</v>
      </c>
      <c r="BL8" s="3">
        <v>0.16462110739393954</v>
      </c>
      <c r="BM8" s="3">
        <v>2971.46</v>
      </c>
      <c r="BN8" s="3">
        <v>924.50438461538499</v>
      </c>
      <c r="BO8" s="3">
        <v>1120.97</v>
      </c>
      <c r="BP8" s="3">
        <v>0.17526393693374043</v>
      </c>
      <c r="BQ8" s="3">
        <v>1.6507935091929311</v>
      </c>
      <c r="BR8" s="3">
        <v>1800.00870967742</v>
      </c>
      <c r="BS8" s="3">
        <v>1554222882.5</v>
      </c>
      <c r="BT8" s="3" t="s">
        <v>24</v>
      </c>
      <c r="BU8" s="3" t="s">
        <v>7</v>
      </c>
      <c r="BV8" s="3">
        <v>3.0634305809600945E-3</v>
      </c>
      <c r="BW8" s="3">
        <v>30.156000702376168</v>
      </c>
      <c r="BX8" s="3">
        <v>353.12900000000002</v>
      </c>
      <c r="BY8" s="3">
        <v>100.04746981305604</v>
      </c>
      <c r="BZ8" s="3">
        <v>0.2024872107388786</v>
      </c>
      <c r="CA8" s="3">
        <v>2550.0500000000002</v>
      </c>
      <c r="CB8" s="3">
        <v>777.946411764706</v>
      </c>
      <c r="CC8" s="3">
        <v>961.88199999999995</v>
      </c>
      <c r="CD8" s="3">
        <v>0.19122469100710271</v>
      </c>
      <c r="CE8" s="3">
        <v>1.6511048132723143</v>
      </c>
      <c r="CF8" s="3">
        <v>1799.82</v>
      </c>
      <c r="CJ8" s="3">
        <f>AVERAGE(D8,R8,AF8,AT8,BH8,BV8)</f>
        <v>2.6131736511217449E-3</v>
      </c>
      <c r="CK8" s="3">
        <f>AVERAGE(E8,S8,AG8,AU8,BI8,BW8)</f>
        <v>26.804922168990117</v>
      </c>
      <c r="CL8" s="3">
        <f>AVERAGE(F8,T8,AH8,AV8,BJ8,BX8)</f>
        <v>358.42488709677417</v>
      </c>
      <c r="CM8" s="3">
        <f>AVERAGE(G8,U8,AI8,AW8,BK8,BY8)</f>
        <v>85.763296745859876</v>
      </c>
      <c r="CN8" s="3">
        <f>AVERAGE(H8,V8,AJ8,AX8,BL8,BZ8)</f>
        <v>0.171542789296525</v>
      </c>
      <c r="CO8" s="3">
        <f>AVERAGE(I8,W8,AK8,AY8,BM8,CA8)</f>
        <v>2583.4816666666666</v>
      </c>
      <c r="CP8" s="3">
        <f>AVERAGE(J8,X8,AL8,AZ8,BN8,CB8)</f>
        <v>793.22546719457011</v>
      </c>
      <c r="CQ8" s="3">
        <f>AVERAGE(K8,Y8,AM8,BA8,BO8,CC8)</f>
        <v>971.2206666666666</v>
      </c>
      <c r="CR8" s="3">
        <f>AVERAGE(L8,Z8,AN8,BB8,BP8,CD8)</f>
        <v>0.18082799627144852</v>
      </c>
      <c r="CS8" s="3">
        <f>AVERAGE(M8,AA8,AO8,BC8,BQ8,CE8)</f>
        <v>1.6610195608463123</v>
      </c>
      <c r="CT8" s="3">
        <f>AVERAGE(N8,AB8,AP8,BD8,BR8,CF8)</f>
        <v>1799.9539247311816</v>
      </c>
      <c r="CV8" s="3">
        <f>STDEV(D8,R8,AF8,AT8,BH8,BV8)/SQRT(6-2)</f>
        <v>3.6397686959553345E-4</v>
      </c>
      <c r="CW8" s="3">
        <f>STDEV(E8,S8,AG8,AU8,BI8,BW8)/SQRT(6-2)</f>
        <v>3.4471005190656614</v>
      </c>
      <c r="CX8" s="3">
        <f>STDEV(F8,T8,AH8,AV8,BJ8,BX8)/SQRT(6-2)</f>
        <v>5.373708816643469</v>
      </c>
      <c r="CY8" s="3">
        <f>STDEV(G8,U8,AI8,AW8,BK8,BY8)/SQRT(6-2)</f>
        <v>10.788049451339687</v>
      </c>
      <c r="CZ8" s="3">
        <f>STDEV(H8,V8,AJ8,AX8,BL8,BZ8)/SQRT(6-2)</f>
        <v>2.9054497239949306E-2</v>
      </c>
      <c r="DA8" s="3">
        <f>STDEV(I8,W8,AK8,AY8,BM8,CA8)/SQRT(6-2)</f>
        <v>161.26450128334616</v>
      </c>
      <c r="DB8" s="3">
        <f>STDEV(J8,X8,AL8,AZ8,BN8,CB8)/SQRT(6-2)</f>
        <v>41.84429392090582</v>
      </c>
      <c r="DC8" s="3">
        <f>STDEV(K8,Y8,AM8,BA8,BO8,CC8)/SQRT(6-2)</f>
        <v>59.300376509485467</v>
      </c>
      <c r="DD8" s="3">
        <f>STDEV(L8,Z8,AN8,BB8,BP8,CD8)/SQRT(6-2)</f>
        <v>2.0288167817683871E-2</v>
      </c>
      <c r="DE8" s="3">
        <f>STDEV(M8,AA8,AO8,BC8,BQ8,CE8)/SQRT(6-2)</f>
        <v>4.7016444195801727E-2</v>
      </c>
      <c r="DF8" s="3">
        <f>STDEV(N8,AB8,AP8,BD8,BR8,CF8)/SQRT(6-2)</f>
        <v>3.5040843815877742E-2</v>
      </c>
      <c r="DH8" s="4"/>
      <c r="DI8" s="4"/>
    </row>
    <row r="9" spans="1:113" ht="15.75" x14ac:dyDescent="0.25">
      <c r="A9" s="3">
        <v>1553542860.0999999</v>
      </c>
      <c r="B9" s="3">
        <v>1</v>
      </c>
      <c r="C9" s="3" t="s">
        <v>7</v>
      </c>
      <c r="D9" s="3">
        <v>2.3668549497648248E-3</v>
      </c>
      <c r="E9" s="3">
        <v>24.694796324355302</v>
      </c>
      <c r="F9" s="3">
        <v>361.67374193548397</v>
      </c>
      <c r="G9" s="3">
        <v>77.121777690586299</v>
      </c>
      <c r="H9" s="3">
        <v>0.14562211156232174</v>
      </c>
      <c r="I9" s="3">
        <v>2672.39</v>
      </c>
      <c r="J9" s="3">
        <v>808.91815384615404</v>
      </c>
      <c r="K9" s="3">
        <v>966.11599999999999</v>
      </c>
      <c r="L9" s="3">
        <v>0.16271115078711662</v>
      </c>
      <c r="M9" s="3">
        <v>1.7661171122308292</v>
      </c>
      <c r="N9" s="3">
        <v>1799.97</v>
      </c>
      <c r="O9" s="3">
        <v>1553705920.5999999</v>
      </c>
      <c r="P9" s="3" t="s">
        <v>5</v>
      </c>
      <c r="Q9" s="3" t="s">
        <v>7</v>
      </c>
      <c r="R9" s="3">
        <v>1.7166262784945444E-3</v>
      </c>
      <c r="S9" s="3">
        <v>18.517558990724424</v>
      </c>
      <c r="T9" s="3">
        <v>371.29</v>
      </c>
      <c r="U9" s="3">
        <v>47.130308206961978</v>
      </c>
      <c r="V9" s="3">
        <v>9.482287357092746E-2</v>
      </c>
      <c r="W9" s="3">
        <v>2090.21</v>
      </c>
      <c r="X9" s="3">
        <v>669.03152941176495</v>
      </c>
      <c r="Y9" s="3">
        <v>770.923</v>
      </c>
      <c r="Z9" s="3">
        <v>0.13216815504043211</v>
      </c>
      <c r="AA9" s="3">
        <v>1.7113083926669719</v>
      </c>
      <c r="AB9" s="3">
        <v>1799.81</v>
      </c>
      <c r="AC9" s="3">
        <v>1553629256</v>
      </c>
      <c r="AD9" s="3">
        <v>3</v>
      </c>
      <c r="AE9" s="3" t="s">
        <v>7</v>
      </c>
      <c r="AF9" s="3">
        <v>3.5438507095250844E-3</v>
      </c>
      <c r="AG9" s="3">
        <v>35.818666621022132</v>
      </c>
      <c r="AH9" s="3">
        <v>344.47761290322597</v>
      </c>
      <c r="AI9" s="3">
        <v>97.566747908209877</v>
      </c>
      <c r="AJ9" s="3">
        <v>0.24818521026640156</v>
      </c>
      <c r="AK9" s="3">
        <v>2367.54</v>
      </c>
      <c r="AL9" s="3">
        <v>738.37196153846196</v>
      </c>
      <c r="AM9" s="3">
        <v>970.03599999999994</v>
      </c>
      <c r="AN9" s="3">
        <v>0.23882004220620467</v>
      </c>
      <c r="AO9" s="3">
        <v>1.4406723049453836</v>
      </c>
      <c r="AP9" s="3">
        <v>1799.97903225806</v>
      </c>
      <c r="AQ9" s="3">
        <v>1553709204</v>
      </c>
      <c r="AR9" s="3">
        <v>4</v>
      </c>
      <c r="AS9" s="3" t="s">
        <v>7</v>
      </c>
      <c r="AT9" s="3">
        <v>3.850229087024436E-3</v>
      </c>
      <c r="AU9" s="3">
        <v>37.044297213602945</v>
      </c>
      <c r="AV9" s="3">
        <v>342.45512903225801</v>
      </c>
      <c r="AW9" s="3">
        <v>106.78206422525986</v>
      </c>
      <c r="AX9" s="3">
        <v>0.27037112464104229</v>
      </c>
      <c r="AY9" s="3">
        <v>2849.24</v>
      </c>
      <c r="AZ9" s="3">
        <v>813.86903846153803</v>
      </c>
      <c r="BA9" s="3">
        <v>1073.3399999999999</v>
      </c>
      <c r="BB9" s="3">
        <v>0.24174163036732244</v>
      </c>
      <c r="BC9" s="3">
        <v>1.6545549406525426</v>
      </c>
      <c r="BD9" s="3">
        <v>1799.98677419355</v>
      </c>
      <c r="BE9" s="3">
        <v>1553798099</v>
      </c>
      <c r="BF9" s="3">
        <v>5</v>
      </c>
      <c r="BG9" s="3" t="s">
        <v>7</v>
      </c>
      <c r="BH9" s="3">
        <v>2.7373755912391E-3</v>
      </c>
      <c r="BI9" s="3">
        <v>28.060630906700837</v>
      </c>
      <c r="BJ9" s="3">
        <v>356.46877419354797</v>
      </c>
      <c r="BK9" s="3">
        <v>102.63362883872409</v>
      </c>
      <c r="BL9" s="3">
        <v>0.18719137972435496</v>
      </c>
      <c r="BM9" s="3">
        <v>2971.46</v>
      </c>
      <c r="BN9" s="3">
        <v>909.35396153846102</v>
      </c>
      <c r="BO9" s="3">
        <v>1122.83</v>
      </c>
      <c r="BP9" s="3">
        <v>0.19012320517045223</v>
      </c>
      <c r="BQ9" s="3">
        <v>1.6464023939509991</v>
      </c>
      <c r="BR9" s="3">
        <v>1800.0003225806499</v>
      </c>
      <c r="BS9" s="3">
        <v>1554222952.5</v>
      </c>
      <c r="BT9" s="3" t="s">
        <v>24</v>
      </c>
      <c r="BU9" s="3" t="s">
        <v>7</v>
      </c>
      <c r="BV9" s="3">
        <v>3.4878176209445421E-3</v>
      </c>
      <c r="BW9" s="3">
        <v>33.067105737250031</v>
      </c>
      <c r="BX9" s="3">
        <v>348.65800000000002</v>
      </c>
      <c r="BY9" s="3">
        <v>106.50163004601563</v>
      </c>
      <c r="BZ9" s="3">
        <v>0.23352643056397393</v>
      </c>
      <c r="CA9" s="3">
        <v>2550.0500000000002</v>
      </c>
      <c r="CB9" s="3">
        <v>765.60452941176504</v>
      </c>
      <c r="CC9" s="3">
        <v>964.80799999999999</v>
      </c>
      <c r="CD9" s="3">
        <v>0.20646954688211017</v>
      </c>
      <c r="CE9" s="3">
        <v>1.6430647341232663</v>
      </c>
      <c r="CF9" s="3">
        <v>1800</v>
      </c>
      <c r="CJ9" s="3">
        <f>AVERAGE(D9,R9,AF9,AT9,BH9,BV9)</f>
        <v>2.9504590394987553E-3</v>
      </c>
      <c r="CK9" s="3">
        <f>AVERAGE(E9,S9,AG9,AU9,BI9,BW9)</f>
        <v>29.533842632275945</v>
      </c>
      <c r="CL9" s="3">
        <f>AVERAGE(F9,T9,AH9,AV9,BJ9,BX9)</f>
        <v>354.17054301075268</v>
      </c>
      <c r="CM9" s="3">
        <f>AVERAGE(G9,U9,AI9,AW9,BK9,BY9)</f>
        <v>89.622692819292965</v>
      </c>
      <c r="CN9" s="3">
        <f>AVERAGE(H9,V9,AJ9,AX9,BL9,BZ9)</f>
        <v>0.19661985505483701</v>
      </c>
      <c r="CO9" s="3">
        <f>AVERAGE(I9,W9,AK9,AY9,BM9,CA9)</f>
        <v>2583.4816666666666</v>
      </c>
      <c r="CP9" s="3">
        <f>AVERAGE(J9,X9,AL9,AZ9,BN9,CB9)</f>
        <v>784.19152903469092</v>
      </c>
      <c r="CQ9" s="3">
        <f>AVERAGE(K9,Y9,AM9,BA9,BO9,CC9)</f>
        <v>978.00883333333331</v>
      </c>
      <c r="CR9" s="3">
        <f>AVERAGE(L9,Z9,AN9,BB9,BP9,CD9)</f>
        <v>0.19533895507560639</v>
      </c>
      <c r="CS9" s="3">
        <f>AVERAGE(M9,AA9,AO9,BC9,BQ9,CE9)</f>
        <v>1.6436866464283322</v>
      </c>
      <c r="CT9" s="3">
        <f>AVERAGE(N9,AB9,AP9,BD9,BR9,CF9)</f>
        <v>1799.9576881720434</v>
      </c>
      <c r="CV9" s="3">
        <f>STDEV(D9,R9,AF9,AT9,BH9,BV9)/SQRT(6-2)</f>
        <v>4.0980456495371662E-4</v>
      </c>
      <c r="CW9" s="3">
        <f>STDEV(E9,S9,AG9,AU9,BI9,BW9)/SQRT(6-2)</f>
        <v>3.5730597251260434</v>
      </c>
      <c r="CX9" s="3">
        <f>STDEV(F9,T9,AH9,AV9,BJ9,BX9)/SQRT(6-2)</f>
        <v>5.5508900974647979</v>
      </c>
      <c r="CY9" s="3">
        <f>STDEV(G9,U9,AI9,AW9,BK9,BY9)/SQRT(6-2)</f>
        <v>11.776269879309043</v>
      </c>
      <c r="CZ9" s="3">
        <f>STDEV(H9,V9,AJ9,AX9,BL9,BZ9)/SQRT(6-2)</f>
        <v>3.3550426500347848E-2</v>
      </c>
      <c r="DA9" s="3">
        <f>STDEV(I9,W9,AK9,AY9,BM9,CA9)/SQRT(6-2)</f>
        <v>161.26450128334616</v>
      </c>
      <c r="DB9" s="3">
        <f>STDEV(J9,X9,AL9,AZ9,BN9,CB9)/SQRT(6-2)</f>
        <v>40.536730186513999</v>
      </c>
      <c r="DC9" s="3">
        <f>STDEV(K9,Y9,AM9,BA9,BO9,CC9)/SQRT(6-2)</f>
        <v>60.549571252335554</v>
      </c>
      <c r="DD9" s="3">
        <f>STDEV(L9,Z9,AN9,BB9,BP9,CD9)/SQRT(6-2)</f>
        <v>2.1505849114944492E-2</v>
      </c>
      <c r="DE9" s="3">
        <f>STDEV(M9,AA9,AO9,BC9,BQ9,CE9)/SQRT(6-2)</f>
        <v>5.5182707548470614E-2</v>
      </c>
      <c r="DF9" s="3">
        <f>STDEV(N9,AB9,AP9,BD9,BR9,CF9)/SQRT(6-2)</f>
        <v>3.6655782290379482E-2</v>
      </c>
      <c r="DH9" s="4"/>
      <c r="DI9" s="4"/>
    </row>
    <row r="10" spans="1:113" ht="15.75" x14ac:dyDescent="0.25">
      <c r="A10" s="3">
        <v>1553542920.0999999</v>
      </c>
      <c r="B10" s="3">
        <v>1</v>
      </c>
      <c r="C10" s="3" t="s">
        <v>7</v>
      </c>
      <c r="D10" s="3">
        <v>2.5305763634995591E-3</v>
      </c>
      <c r="E10" s="3">
        <v>26.420310417561328</v>
      </c>
      <c r="F10" s="3">
        <v>359.009064516129</v>
      </c>
      <c r="G10" s="3">
        <v>75.824907848028872</v>
      </c>
      <c r="H10" s="3">
        <v>0.15683604858879802</v>
      </c>
      <c r="I10" s="3">
        <v>2672.39</v>
      </c>
      <c r="J10" s="3">
        <v>801.43707692307703</v>
      </c>
      <c r="K10" s="3">
        <v>967.63699999999994</v>
      </c>
      <c r="L10" s="3">
        <v>0.17175854486436848</v>
      </c>
      <c r="M10" s="3">
        <v>1.7617691344998176</v>
      </c>
      <c r="N10" s="3">
        <v>1799.9980645161299</v>
      </c>
      <c r="O10" s="3">
        <v>1553705980.5999999</v>
      </c>
      <c r="P10" s="3" t="s">
        <v>5</v>
      </c>
      <c r="Q10" s="3" t="s">
        <v>7</v>
      </c>
      <c r="R10" s="3">
        <v>2.2022310664021011E-3</v>
      </c>
      <c r="S10" s="3">
        <v>23.11877378494578</v>
      </c>
      <c r="T10" s="3">
        <v>364.21300000000002</v>
      </c>
      <c r="U10" s="3">
        <v>59.501820629806019</v>
      </c>
      <c r="V10" s="3">
        <v>0.12677294609254655</v>
      </c>
      <c r="W10" s="3">
        <v>2090.21</v>
      </c>
      <c r="X10" s="3">
        <v>660.14429411764695</v>
      </c>
      <c r="Y10" s="3">
        <v>780.36300000000006</v>
      </c>
      <c r="Z10" s="3">
        <v>0.15405485124532181</v>
      </c>
      <c r="AA10" s="3">
        <v>1.6785098729693744</v>
      </c>
      <c r="AB10" s="3">
        <v>1800.07</v>
      </c>
      <c r="AC10" s="3">
        <v>1553629326</v>
      </c>
      <c r="AD10" s="3">
        <v>3</v>
      </c>
      <c r="AE10" s="3" t="s">
        <v>7</v>
      </c>
      <c r="AF10" s="3">
        <v>3.6036411397310105E-3</v>
      </c>
      <c r="AG10" s="3">
        <v>36.689481932909011</v>
      </c>
      <c r="AH10" s="3">
        <v>343.102709677419</v>
      </c>
      <c r="AI10" s="3">
        <v>88.688899434737422</v>
      </c>
      <c r="AJ10" s="3">
        <v>0.24649058865895218</v>
      </c>
      <c r="AK10" s="3">
        <v>2367.54</v>
      </c>
      <c r="AL10" s="3">
        <v>733.36038461538499</v>
      </c>
      <c r="AM10" s="3">
        <v>963.26199999999994</v>
      </c>
      <c r="AN10" s="3">
        <v>0.23866986903315501</v>
      </c>
      <c r="AO10" s="3">
        <v>1.4578359781658574</v>
      </c>
      <c r="AP10" s="3">
        <v>1799.9770967741899</v>
      </c>
      <c r="AQ10" s="3">
        <v>1553709274</v>
      </c>
      <c r="AR10" s="3">
        <v>4</v>
      </c>
      <c r="AS10" s="3" t="s">
        <v>7</v>
      </c>
      <c r="AT10" s="3">
        <v>4.4059901622159354E-3</v>
      </c>
      <c r="AU10" s="3">
        <v>40.292098151321554</v>
      </c>
      <c r="AV10" s="3">
        <v>337.33193548387101</v>
      </c>
      <c r="AW10" s="3">
        <v>119.13938869402551</v>
      </c>
      <c r="AX10" s="3">
        <v>0.32098620366676733</v>
      </c>
      <c r="AY10" s="3">
        <v>2849.24</v>
      </c>
      <c r="AZ10" s="3">
        <v>815.865461538462</v>
      </c>
      <c r="BA10" s="3">
        <v>1095.93</v>
      </c>
      <c r="BB10" s="3">
        <v>0.25554965961469989</v>
      </c>
      <c r="BC10" s="3">
        <v>1.5998375808673908</v>
      </c>
      <c r="BD10" s="3">
        <v>1800.0290322580599</v>
      </c>
      <c r="BE10" s="3">
        <v>1553798169</v>
      </c>
      <c r="BF10" s="3">
        <v>5</v>
      </c>
      <c r="BG10" s="3" t="s">
        <v>7</v>
      </c>
      <c r="BH10" s="3">
        <v>3.0450335278928019E-3</v>
      </c>
      <c r="BI10" s="3">
        <v>30.497430056842592</v>
      </c>
      <c r="BJ10" s="3">
        <v>352.62909677419401</v>
      </c>
      <c r="BK10" s="3">
        <v>104.56544217154959</v>
      </c>
      <c r="BL10" s="3">
        <v>0.20909191880996997</v>
      </c>
      <c r="BM10" s="3">
        <v>2971.46</v>
      </c>
      <c r="BN10" s="3">
        <v>899.872115384616</v>
      </c>
      <c r="BO10" s="3">
        <v>1129.5</v>
      </c>
      <c r="BP10" s="3">
        <v>0.20330047332039314</v>
      </c>
      <c r="BQ10" s="3">
        <v>1.6307746790615316</v>
      </c>
      <c r="BR10" s="3">
        <v>1799.9735483871</v>
      </c>
      <c r="BS10" s="3">
        <v>1554223022.5</v>
      </c>
      <c r="BT10" s="3" t="s">
        <v>24</v>
      </c>
      <c r="BU10" s="3" t="s">
        <v>7</v>
      </c>
      <c r="BV10" s="3">
        <v>3.838028742941031E-3</v>
      </c>
      <c r="BW10" s="3">
        <v>35.567334970234015</v>
      </c>
      <c r="BX10" s="3">
        <v>344.63299999999998</v>
      </c>
      <c r="BY10" s="3">
        <v>108.34542744273561</v>
      </c>
      <c r="BZ10" s="3">
        <v>0.25874848680997331</v>
      </c>
      <c r="CA10" s="3">
        <v>2550.0500000000002</v>
      </c>
      <c r="CB10" s="3">
        <v>757.31600000000003</v>
      </c>
      <c r="CC10" s="3">
        <v>969.94799999999998</v>
      </c>
      <c r="CD10" s="3">
        <v>0.21921999942264936</v>
      </c>
      <c r="CE10" s="3">
        <v>1.6290584649898761</v>
      </c>
      <c r="CF10" s="3">
        <v>1799.91</v>
      </c>
      <c r="CJ10" s="3">
        <f>AVERAGE(D10,R10,AF10,AT10,BH10,BV10)</f>
        <v>3.2709168337804067E-3</v>
      </c>
      <c r="CK10" s="3">
        <f>AVERAGE(E10,S10,AG10,AU10,BI10,BW10)</f>
        <v>32.097571552302377</v>
      </c>
      <c r="CL10" s="3">
        <f>AVERAGE(F10,T10,AH10,AV10,BJ10,BX10)</f>
        <v>350.15313440860217</v>
      </c>
      <c r="CM10" s="3">
        <f>AVERAGE(G10,U10,AI10,AW10,BK10,BY10)</f>
        <v>92.677647703480503</v>
      </c>
      <c r="CN10" s="3">
        <f>AVERAGE(H10,V10,AJ10,AX10,BL10,BZ10)</f>
        <v>0.21982103210450124</v>
      </c>
      <c r="CO10" s="3">
        <f>AVERAGE(I10,W10,AK10,AY10,BM10,CA10)</f>
        <v>2583.4816666666666</v>
      </c>
      <c r="CP10" s="3">
        <f>AVERAGE(J10,X10,AL10,AZ10,BN10,CB10)</f>
        <v>777.99922209653107</v>
      </c>
      <c r="CQ10" s="3">
        <f>AVERAGE(K10,Y10,AM10,BA10,BO10,CC10)</f>
        <v>984.44</v>
      </c>
      <c r="CR10" s="3">
        <f>AVERAGE(L10,Z10,AN10,BB10,BP10,CD10)</f>
        <v>0.2070922329167646</v>
      </c>
      <c r="CS10" s="3">
        <f>AVERAGE(M10,AA10,AO10,BC10,BQ10,CE10)</f>
        <v>1.6262976184256412</v>
      </c>
      <c r="CT10" s="3">
        <f>AVERAGE(N10,AB10,AP10,BD10,BR10,CF10)</f>
        <v>1799.9929569892465</v>
      </c>
      <c r="CV10" s="3">
        <f>STDEV(D10,R10,AF10,AT10,BH10,BV10)/SQRT(6-2)</f>
        <v>4.1604863846785787E-4</v>
      </c>
      <c r="CW10" s="3">
        <f>STDEV(E10,S10,AG10,AU10,BI10,BW10)/SQRT(6-2)</f>
        <v>3.2839436767900998</v>
      </c>
      <c r="CX10" s="3">
        <f>STDEV(F10,T10,AH10,AV10,BJ10,BX10)/SQRT(6-2)</f>
        <v>5.1322569245900054</v>
      </c>
      <c r="CY10" s="3">
        <f>STDEV(G10,U10,AI10,AW10,BK10,BY10)/SQRT(6-2)</f>
        <v>11.152540452589358</v>
      </c>
      <c r="CZ10" s="3">
        <f>STDEV(H10,V10,AJ10,AX10,BL10,BZ10)/SQRT(6-2)</f>
        <v>3.5497304295487524E-2</v>
      </c>
      <c r="DA10" s="3">
        <f>STDEV(I10,W10,AK10,AY10,BM10,CA10)/SQRT(6-2)</f>
        <v>161.26450128334616</v>
      </c>
      <c r="DB10" s="3">
        <f>STDEV(J10,X10,AL10,AZ10,BN10,CB10)/SQRT(6-2)</f>
        <v>40.710190851691785</v>
      </c>
      <c r="DC10" s="3">
        <f>STDEV(K10,Y10,AM10,BA10,BO10,CC10)/SQRT(6-2)</f>
        <v>61.668757157088997</v>
      </c>
      <c r="DD10" s="3">
        <f>STDEV(L10,Z10,AN10,BB10,BP10,CD10)/SQRT(6-2)</f>
        <v>1.9452715532913747E-2</v>
      </c>
      <c r="DE10" s="3">
        <f>STDEV(M10,AA10,AO10,BC10,BQ10,CE10)/SQRT(6-2)</f>
        <v>5.0092801560835537E-2</v>
      </c>
      <c r="DF10" s="3">
        <f>STDEV(N10,AB10,AP10,BD10,BR10,CF10)/SQRT(6-2)</f>
        <v>2.7178336667770999E-2</v>
      </c>
      <c r="DH10" s="4"/>
      <c r="DI10" s="4"/>
    </row>
    <row r="11" spans="1:113" ht="15.75" x14ac:dyDescent="0.25">
      <c r="A11" s="3">
        <v>1553542980.0999999</v>
      </c>
      <c r="B11" s="3">
        <v>1</v>
      </c>
      <c r="C11" s="3" t="s">
        <v>7</v>
      </c>
      <c r="D11" s="3">
        <v>2.7345155330352382E-3</v>
      </c>
      <c r="E11" s="3">
        <v>28.317870361461235</v>
      </c>
      <c r="F11" s="3">
        <v>356.099774193548</v>
      </c>
      <c r="G11" s="3">
        <v>77.659906807357132</v>
      </c>
      <c r="H11" s="3">
        <v>0.17143606836236419</v>
      </c>
      <c r="I11" s="3">
        <v>2672.39</v>
      </c>
      <c r="J11" s="3">
        <v>796.00373076923097</v>
      </c>
      <c r="K11" s="3">
        <v>971.31700000000001</v>
      </c>
      <c r="L11" s="3">
        <v>0.1804902716937612</v>
      </c>
      <c r="M11" s="3">
        <v>1.7513057014342381</v>
      </c>
      <c r="N11" s="3">
        <v>1799.9532258064501</v>
      </c>
      <c r="O11" s="3">
        <v>1553706040.5999999</v>
      </c>
      <c r="P11" s="3" t="s">
        <v>5</v>
      </c>
      <c r="Q11" s="3" t="s">
        <v>7</v>
      </c>
      <c r="R11" s="3">
        <v>2.6424815488125418E-3</v>
      </c>
      <c r="S11" s="3">
        <v>27.039526866352094</v>
      </c>
      <c r="T11" s="3">
        <v>357.81900000000002</v>
      </c>
      <c r="U11" s="3">
        <v>70.842382460083272</v>
      </c>
      <c r="V11" s="3">
        <v>0.15844679039954751</v>
      </c>
      <c r="W11" s="3">
        <v>2090.21</v>
      </c>
      <c r="X11" s="3">
        <v>655.62852941176504</v>
      </c>
      <c r="Y11" s="3">
        <v>792.55700000000002</v>
      </c>
      <c r="Z11" s="3">
        <v>0.17276797831352819</v>
      </c>
      <c r="AA11" s="3">
        <v>1.6372992731122178</v>
      </c>
      <c r="AB11" s="3">
        <v>1799.86</v>
      </c>
      <c r="AC11" s="3">
        <v>1553629396</v>
      </c>
      <c r="AD11" s="3">
        <v>3</v>
      </c>
      <c r="AE11" s="3" t="s">
        <v>7</v>
      </c>
      <c r="AF11" s="3">
        <v>3.6531679078644938E-3</v>
      </c>
      <c r="AG11" s="3">
        <v>37.73033752688265</v>
      </c>
      <c r="AH11" s="3">
        <v>341.52209677419398</v>
      </c>
      <c r="AI11" s="3">
        <v>82.429617573879526</v>
      </c>
      <c r="AJ11" s="3">
        <v>0.2488429655056156</v>
      </c>
      <c r="AK11" s="3">
        <v>2367.54</v>
      </c>
      <c r="AL11" s="3">
        <v>730.14949999999999</v>
      </c>
      <c r="AM11" s="3">
        <v>965.64599999999996</v>
      </c>
      <c r="AN11" s="3">
        <v>0.24387456687026088</v>
      </c>
      <c r="AO11" s="3">
        <v>1.4517680392193413</v>
      </c>
      <c r="AP11" s="3">
        <v>1800.01677419355</v>
      </c>
      <c r="AQ11" s="3">
        <v>1553709344</v>
      </c>
      <c r="AR11" s="3">
        <v>4</v>
      </c>
      <c r="AS11" s="3" t="s">
        <v>7</v>
      </c>
      <c r="AT11" s="3">
        <v>4.5850542705303515E-3</v>
      </c>
      <c r="AU11" s="3">
        <v>41.940292241584821</v>
      </c>
      <c r="AV11" s="3">
        <v>334.78283870967698</v>
      </c>
      <c r="AW11" s="3">
        <v>116.964916518275</v>
      </c>
      <c r="AX11" s="3">
        <v>0.33545333965371982</v>
      </c>
      <c r="AY11" s="3">
        <v>2849.24</v>
      </c>
      <c r="AZ11" s="3">
        <v>812.73234615384604</v>
      </c>
      <c r="BA11" s="3">
        <v>1102.8499999999999</v>
      </c>
      <c r="BB11" s="3">
        <v>0.26306175259206044</v>
      </c>
      <c r="BC11" s="3">
        <v>1.5835245046923878</v>
      </c>
      <c r="BD11" s="3">
        <v>1799.9935483871</v>
      </c>
      <c r="BE11" s="3">
        <v>1553798239</v>
      </c>
      <c r="BF11" s="3">
        <v>5</v>
      </c>
      <c r="BG11" s="3" t="s">
        <v>7</v>
      </c>
      <c r="BH11" s="3">
        <v>3.2851764227959782E-3</v>
      </c>
      <c r="BI11" s="3">
        <v>32.57989154383565</v>
      </c>
      <c r="BJ11" s="3">
        <v>349.409774193548</v>
      </c>
      <c r="BK11" s="3">
        <v>105.2625353499337</v>
      </c>
      <c r="BL11" s="3">
        <v>0.22773773387127696</v>
      </c>
      <c r="BM11" s="3">
        <v>2971.46</v>
      </c>
      <c r="BN11" s="3">
        <v>892.81157692307704</v>
      </c>
      <c r="BO11" s="3">
        <v>1135.26</v>
      </c>
      <c r="BP11" s="3">
        <v>0.21356202374515354</v>
      </c>
      <c r="BQ11" s="3">
        <v>1.6174268449518172</v>
      </c>
      <c r="BR11" s="3">
        <v>1800.0096774193601</v>
      </c>
      <c r="BS11" s="3">
        <v>1554223092.5</v>
      </c>
      <c r="BT11" s="3" t="s">
        <v>24</v>
      </c>
      <c r="BU11" s="3" t="s">
        <v>7</v>
      </c>
      <c r="BV11" s="3">
        <v>4.0798187588379983E-3</v>
      </c>
      <c r="BW11" s="3">
        <v>37.760719134165029</v>
      </c>
      <c r="BX11" s="3">
        <v>341.28100000000001</v>
      </c>
      <c r="BY11" s="3">
        <v>107.85856739789867</v>
      </c>
      <c r="BZ11" s="3">
        <v>0.27893811243215649</v>
      </c>
      <c r="CA11" s="3">
        <v>2550.0500000000002</v>
      </c>
      <c r="CB11" s="3">
        <v>750.55570588235298</v>
      </c>
      <c r="CC11" s="3">
        <v>973.73599999999999</v>
      </c>
      <c r="CD11" s="3">
        <v>0.22920000299634291</v>
      </c>
      <c r="CE11" s="3">
        <v>1.6188309767739926</v>
      </c>
      <c r="CF11" s="3">
        <v>1800.18</v>
      </c>
      <c r="CJ11" s="3">
        <f>AVERAGE(D11,R11,AF11,AT11,BH11,BV11)</f>
        <v>3.4967024069794336E-3</v>
      </c>
      <c r="CK11" s="3">
        <f>AVERAGE(E11,S11,AG11,AU11,BI11,BW11)</f>
        <v>34.228106279046919</v>
      </c>
      <c r="CL11" s="3">
        <f>AVERAGE(F11,T11,AH11,AV11,BJ11,BX11)</f>
        <v>346.81908064516114</v>
      </c>
      <c r="CM11" s="3">
        <f>AVERAGE(G11,U11,AI11,AW11,BK11,BY11)</f>
        <v>93.502987684571224</v>
      </c>
      <c r="CN11" s="3">
        <f>AVERAGE(H11,V11,AJ11,AX11,BL11,BZ11)</f>
        <v>0.23680916837078012</v>
      </c>
      <c r="CO11" s="3">
        <f>AVERAGE(I11,W11,AK11,AY11,BM11,CA11)</f>
        <v>2583.4816666666666</v>
      </c>
      <c r="CP11" s="3">
        <f>AVERAGE(J11,X11,AL11,AZ11,BN11,CB11)</f>
        <v>772.98023152337873</v>
      </c>
      <c r="CQ11" s="3">
        <f>AVERAGE(K11,Y11,AM11,BA11,BO11,CC11)</f>
        <v>990.22766666666666</v>
      </c>
      <c r="CR11" s="3">
        <f>AVERAGE(L11,Z11,AN11,BB11,BP11,CD11)</f>
        <v>0.2171594327018512</v>
      </c>
      <c r="CS11" s="3">
        <f>AVERAGE(M11,AA11,AO11,BC11,BQ11,CE11)</f>
        <v>1.6100258900306657</v>
      </c>
      <c r="CT11" s="3">
        <f>AVERAGE(N11,AB11,AP11,BD11,BR11,CF11)</f>
        <v>1800.0022043010767</v>
      </c>
      <c r="CV11" s="3">
        <f>STDEV(D11,R11,AF11,AT11,BH11,BV11)/SQRT(6-2)</f>
        <v>3.8107619047847863E-4</v>
      </c>
      <c r="CW11" s="3">
        <f>STDEV(E11,S11,AG11,AU11,BI11,BW11)/SQRT(6-2)</f>
        <v>2.945725411555999</v>
      </c>
      <c r="CX11" s="3">
        <f>STDEV(F11,T11,AH11,AV11,BJ11,BX11)/SQRT(6-2)</f>
        <v>4.568592162279228</v>
      </c>
      <c r="CY11" s="3">
        <f>STDEV(G11,U11,AI11,AW11,BK11,BY11)/SQRT(6-2)</f>
        <v>9.4391670745563818</v>
      </c>
      <c r="CZ11" s="3">
        <f>STDEV(H11,V11,AJ11,AX11,BL11,BZ11)/SQRT(6-2)</f>
        <v>3.3276814855994201E-2</v>
      </c>
      <c r="DA11" s="3">
        <f>STDEV(I11,W11,AK11,AY11,BM11,CA11)/SQRT(6-2)</f>
        <v>161.26450128334616</v>
      </c>
      <c r="DB11" s="3">
        <f>STDEV(J11,X11,AL11,AZ11,BN11,CB11)/SQRT(6-2)</f>
        <v>40.360015099702984</v>
      </c>
      <c r="DC11" s="3">
        <f>STDEV(K11,Y11,AM11,BA11,BO11,CC11)/SQRT(6-2)</f>
        <v>60.838189838839291</v>
      </c>
      <c r="DD11" s="3">
        <f>STDEV(L11,Z11,AN11,BB11,BP11,CD11)/SQRT(6-2)</f>
        <v>1.7739597854665858E-2</v>
      </c>
      <c r="DE11" s="3">
        <f>STDEV(M11,AA11,AO11,BC11,BQ11,CE11)/SQRT(6-2)</f>
        <v>4.8261784565798965E-2</v>
      </c>
      <c r="DF11" s="3">
        <f>STDEV(N11,AB11,AP11,BD11,BR11,CF11)/SQRT(6-2)</f>
        <v>5.2237592233281678E-2</v>
      </c>
      <c r="DH11" s="4"/>
      <c r="DI11" s="4"/>
    </row>
    <row r="12" spans="1:113" ht="15.75" x14ac:dyDescent="0.25">
      <c r="A12" s="3">
        <v>1553543040.0999999</v>
      </c>
      <c r="B12" s="3">
        <v>1</v>
      </c>
      <c r="C12" s="3" t="s">
        <v>7</v>
      </c>
      <c r="D12" s="3">
        <v>2.8362772994994291E-3</v>
      </c>
      <c r="E12" s="3">
        <v>29.52419583241965</v>
      </c>
      <c r="F12" s="3">
        <v>354.18758064516101</v>
      </c>
      <c r="G12" s="3">
        <v>71.281726229275222</v>
      </c>
      <c r="H12" s="3">
        <v>0.17597337419508319</v>
      </c>
      <c r="I12" s="3">
        <v>2672.39</v>
      </c>
      <c r="J12" s="3">
        <v>791.44584615384599</v>
      </c>
      <c r="K12" s="3">
        <v>972.62800000000004</v>
      </c>
      <c r="L12" s="3">
        <v>0.18628103843006172</v>
      </c>
      <c r="M12" s="3">
        <v>1.7475972314183836</v>
      </c>
      <c r="N12" s="3">
        <v>1800.0161290322601</v>
      </c>
      <c r="O12" s="3">
        <v>1553706100.5999999</v>
      </c>
      <c r="P12" s="3" t="s">
        <v>5</v>
      </c>
      <c r="Q12" s="3" t="s">
        <v>7</v>
      </c>
      <c r="R12" s="3">
        <v>2.892204770506555E-3</v>
      </c>
      <c r="S12" s="3">
        <v>29.974542993652001</v>
      </c>
      <c r="T12" s="3">
        <v>353.78800000000001</v>
      </c>
      <c r="U12" s="3">
        <v>66.101350003831229</v>
      </c>
      <c r="V12" s="3">
        <v>0.17565845265486418</v>
      </c>
      <c r="W12" s="3">
        <v>2090.21</v>
      </c>
      <c r="X12" s="3">
        <v>653.00194117647095</v>
      </c>
      <c r="Y12" s="3">
        <v>802.49400000000003</v>
      </c>
      <c r="Z12" s="3">
        <v>0.18628433212401474</v>
      </c>
      <c r="AA12" s="3">
        <v>1.6046425269223195</v>
      </c>
      <c r="AB12" s="3">
        <v>1799.96</v>
      </c>
      <c r="AC12" s="3">
        <v>1553629466</v>
      </c>
      <c r="AD12" s="3">
        <v>3</v>
      </c>
      <c r="AE12" s="3" t="s">
        <v>7</v>
      </c>
      <c r="AF12" s="3">
        <v>3.6532408440073452E-3</v>
      </c>
      <c r="AG12" s="3">
        <v>37.98284075702189</v>
      </c>
      <c r="AH12" s="3">
        <v>341.12270967741898</v>
      </c>
      <c r="AI12" s="3">
        <v>79.524139286983868</v>
      </c>
      <c r="AJ12" s="3">
        <v>0.24800032672969469</v>
      </c>
      <c r="AK12" s="3">
        <v>2367.54</v>
      </c>
      <c r="AL12" s="3">
        <v>727.27323076923096</v>
      </c>
      <c r="AM12" s="3">
        <v>962.99199999999996</v>
      </c>
      <c r="AN12" s="3">
        <v>0.24477749475672594</v>
      </c>
      <c r="AO12" s="3">
        <v>1.4585250967816972</v>
      </c>
      <c r="AP12" s="3">
        <v>1800.0058064516099</v>
      </c>
      <c r="AQ12" s="3">
        <v>1553709414</v>
      </c>
      <c r="AR12" s="3">
        <v>4</v>
      </c>
      <c r="AS12" s="3" t="s">
        <v>7</v>
      </c>
      <c r="AT12" s="3">
        <v>4.5939753022085804E-3</v>
      </c>
      <c r="AU12" s="3">
        <v>43.095839088704736</v>
      </c>
      <c r="AV12" s="3">
        <v>333.04661290322599</v>
      </c>
      <c r="AW12" s="3">
        <v>110.03030654919327</v>
      </c>
      <c r="AX12" s="3">
        <v>0.33635716819841838</v>
      </c>
      <c r="AY12" s="3">
        <v>2849.24</v>
      </c>
      <c r="AZ12" s="3">
        <v>809.02092307692305</v>
      </c>
      <c r="BA12" s="3">
        <v>1103.8599999999999</v>
      </c>
      <c r="BB12" s="3">
        <v>0.26709825242610197</v>
      </c>
      <c r="BC12" s="3">
        <v>1.5811606544308154</v>
      </c>
      <c r="BD12" s="3">
        <v>1799.98</v>
      </c>
      <c r="BE12" s="3">
        <v>1553798309.0999999</v>
      </c>
      <c r="BF12" s="3">
        <v>5</v>
      </c>
      <c r="BG12" s="3" t="s">
        <v>7</v>
      </c>
      <c r="BH12" s="3">
        <v>3.5529352256506216E-3</v>
      </c>
      <c r="BI12" s="3">
        <v>34.368064059228203</v>
      </c>
      <c r="BJ12" s="3">
        <v>346.60206451612902</v>
      </c>
      <c r="BK12" s="3">
        <v>108.89660602412057</v>
      </c>
      <c r="BL12" s="3">
        <v>0.24778251655409311</v>
      </c>
      <c r="BM12" s="3">
        <v>2971.46</v>
      </c>
      <c r="BN12" s="3">
        <v>887.58846153846196</v>
      </c>
      <c r="BO12" s="3">
        <v>1141.42</v>
      </c>
      <c r="BP12" s="3">
        <v>0.2223822418229382</v>
      </c>
      <c r="BQ12" s="3">
        <v>1.6033011511976309</v>
      </c>
      <c r="BR12" s="3">
        <v>1800.0070967741899</v>
      </c>
      <c r="BS12" s="3">
        <v>1554223162.5</v>
      </c>
      <c r="BT12" s="3" t="s">
        <v>24</v>
      </c>
      <c r="BU12" s="3" t="s">
        <v>7</v>
      </c>
      <c r="BV12" s="3">
        <v>4.3559280284297024E-3</v>
      </c>
      <c r="BW12" s="3">
        <v>39.417147467660925</v>
      </c>
      <c r="BX12" s="3">
        <v>338.62900000000002</v>
      </c>
      <c r="BY12" s="3">
        <v>112.11078864634004</v>
      </c>
      <c r="BZ12" s="3">
        <v>0.30145012166550161</v>
      </c>
      <c r="CA12" s="3">
        <v>2550.0500000000002</v>
      </c>
      <c r="CB12" s="3">
        <v>744.97211764705901</v>
      </c>
      <c r="CC12" s="3">
        <v>977.05600000000004</v>
      </c>
      <c r="CD12" s="3">
        <v>0.2375338592188585</v>
      </c>
      <c r="CE12" s="3">
        <v>1.6099322863786723</v>
      </c>
      <c r="CF12" s="3">
        <v>1799.92</v>
      </c>
      <c r="CJ12" s="3">
        <f>AVERAGE(D12,R12,AF12,AT12,BH12,BV12)</f>
        <v>3.6474269117170392E-3</v>
      </c>
      <c r="CK12" s="3">
        <f>AVERAGE(E12,S12,AG12,AU12,BI12,BW12)</f>
        <v>35.727105033114569</v>
      </c>
      <c r="CL12" s="3">
        <f>AVERAGE(F12,T12,AH12,AV12,BJ12,BX12)</f>
        <v>344.56266129032252</v>
      </c>
      <c r="CM12" s="3">
        <f>AVERAGE(G12,U12,AI12,AW12,BK12,BY12)</f>
        <v>91.324152789957381</v>
      </c>
      <c r="CN12" s="3">
        <f>AVERAGE(H12,V12,AJ12,AX12,BL12,BZ12)</f>
        <v>0.24753699333294255</v>
      </c>
      <c r="CO12" s="3">
        <f>AVERAGE(I12,W12,AK12,AY12,BM12,CA12)</f>
        <v>2583.4816666666666</v>
      </c>
      <c r="CP12" s="3">
        <f>AVERAGE(J12,X12,AL12,AZ12,BN12,CB12)</f>
        <v>768.88375339366542</v>
      </c>
      <c r="CQ12" s="3">
        <f>AVERAGE(K12,Y12,AM12,BA12,BO12,CC12)</f>
        <v>993.40833333333342</v>
      </c>
      <c r="CR12" s="3">
        <f>AVERAGE(L12,Z12,AN12,BB12,BP12,CD12)</f>
        <v>0.22405953646311685</v>
      </c>
      <c r="CS12" s="3">
        <f>AVERAGE(M12,AA12,AO12,BC12,BQ12,CE12)</f>
        <v>1.6008598245215866</v>
      </c>
      <c r="CT12" s="3">
        <f>AVERAGE(N12,AB12,AP12,BD12,BR12,CF12)</f>
        <v>1799.9815053763434</v>
      </c>
      <c r="CV12" s="3">
        <f>STDEV(D12,R12,AF12,AT12,BH12,BV12)/SQRT(6-2)</f>
        <v>3.6298859103592334E-4</v>
      </c>
      <c r="CW12" s="3">
        <f>STDEV(E12,S12,AG12,AU12,BI12,BW12)/SQRT(6-2)</f>
        <v>2.7057165718669727</v>
      </c>
      <c r="CX12" s="3">
        <f>STDEV(F12,T12,AH12,AV12,BJ12,BX12)/SQRT(6-2)</f>
        <v>4.2518589244834217</v>
      </c>
      <c r="CY12" s="3">
        <f>STDEV(G12,U12,AI12,AW12,BK12,BY12)/SQRT(6-2)</f>
        <v>10.648766343702405</v>
      </c>
      <c r="CZ12" s="3">
        <f>STDEV(H12,V12,AJ12,AX12,BL12,BZ12)/SQRT(6-2)</f>
        <v>3.246829224285136E-2</v>
      </c>
      <c r="DA12" s="3">
        <f>STDEV(I12,W12,AK12,AY12,BM12,CA12)/SQRT(6-2)</f>
        <v>161.26450128334616</v>
      </c>
      <c r="DB12" s="3">
        <f>STDEV(J12,X12,AL12,AZ12,BN12,CB12)/SQRT(6-2)</f>
        <v>39.964136720027504</v>
      </c>
      <c r="DC12" s="3">
        <f>STDEV(K12,Y12,AM12,BA12,BO12,CC12)/SQRT(6-2)</f>
        <v>60.074820517140431</v>
      </c>
      <c r="DD12" s="3">
        <f>STDEV(L12,Z12,AN12,BB12,BP12,CD12)/SQRT(6-2)</f>
        <v>1.6309685060001133E-2</v>
      </c>
      <c r="DE12" s="3">
        <f>STDEV(M12,AA12,AO12,BC12,BQ12,CE12)/SQRT(6-2)</f>
        <v>4.5979167610663473E-2</v>
      </c>
      <c r="DF12" s="3">
        <f>STDEV(N12,AB12,AP12,BD12,BR12,CF12)/SQRT(6-2)</f>
        <v>1.8291962908098734E-2</v>
      </c>
      <c r="DH12" s="4"/>
      <c r="DI12" s="4"/>
    </row>
    <row r="13" spans="1:113" ht="15.75" x14ac:dyDescent="0.25">
      <c r="A13" s="3">
        <v>1553543100.0999999</v>
      </c>
      <c r="B13" s="3">
        <v>1</v>
      </c>
      <c r="C13" s="3" t="s">
        <v>7</v>
      </c>
      <c r="D13" s="3">
        <v>3.0806277860982449E-3</v>
      </c>
      <c r="E13" s="3">
        <v>31.358096864104706</v>
      </c>
      <c r="F13" s="3">
        <v>351.329096774194</v>
      </c>
      <c r="G13" s="3">
        <v>74.308878259666599</v>
      </c>
      <c r="H13" s="3">
        <v>0.19149719896221604</v>
      </c>
      <c r="I13" s="3">
        <v>2672.39</v>
      </c>
      <c r="J13" s="3">
        <v>786.71500000000003</v>
      </c>
      <c r="K13" s="3">
        <v>979.08199999999999</v>
      </c>
      <c r="L13" s="3">
        <v>0.19647690387526273</v>
      </c>
      <c r="M13" s="3">
        <v>1.7294853750758363</v>
      </c>
      <c r="N13" s="3">
        <v>1800.0096774193601</v>
      </c>
      <c r="O13" s="3">
        <v>1553706161</v>
      </c>
      <c r="P13" s="3" t="s">
        <v>5</v>
      </c>
      <c r="Q13" s="3" t="s">
        <v>7</v>
      </c>
      <c r="R13" s="3">
        <v>3.1604981955494012E-3</v>
      </c>
      <c r="S13" s="3">
        <v>32.049172026138734</v>
      </c>
      <c r="T13" s="3">
        <v>350.322</v>
      </c>
      <c r="U13" s="3">
        <v>70.893233613359484</v>
      </c>
      <c r="V13" s="3">
        <v>0.19406481704445097</v>
      </c>
      <c r="W13" s="3">
        <v>2090.21</v>
      </c>
      <c r="X13" s="3">
        <v>651.32923529411801</v>
      </c>
      <c r="Y13" s="3">
        <v>812.39</v>
      </c>
      <c r="Z13" s="3">
        <v>0.19825547422528833</v>
      </c>
      <c r="AA13" s="3">
        <v>1.5729144868843785</v>
      </c>
      <c r="AB13" s="3">
        <v>1800.01</v>
      </c>
      <c r="AC13" s="3">
        <v>1553629536</v>
      </c>
      <c r="AD13" s="3">
        <v>3</v>
      </c>
      <c r="AE13" s="3" t="s">
        <v>7</v>
      </c>
      <c r="AF13" s="3">
        <v>3.8306893802317857E-3</v>
      </c>
      <c r="AG13" s="3">
        <v>39.435910561120934</v>
      </c>
      <c r="AH13" s="3">
        <v>338.92441935483902</v>
      </c>
      <c r="AI13" s="3">
        <v>86.64687284291756</v>
      </c>
      <c r="AJ13" s="3">
        <v>0.2680698923042939</v>
      </c>
      <c r="AK13" s="3">
        <v>2367.54</v>
      </c>
      <c r="AL13" s="3">
        <v>729.03938461538496</v>
      </c>
      <c r="AM13" s="3">
        <v>975.35500000000002</v>
      </c>
      <c r="AN13" s="3">
        <v>0.25253945013314649</v>
      </c>
      <c r="AO13" s="3">
        <v>1.4273623449923361</v>
      </c>
      <c r="AP13" s="3">
        <v>1800.0080645161299</v>
      </c>
      <c r="AQ13" s="3">
        <v>1553709484</v>
      </c>
      <c r="AR13" s="3">
        <v>4</v>
      </c>
      <c r="AS13" s="3" t="s">
        <v>7</v>
      </c>
      <c r="AT13" s="3">
        <v>4.6683465291153066E-3</v>
      </c>
      <c r="AU13" s="3">
        <v>43.757419439010157</v>
      </c>
      <c r="AV13" s="3">
        <v>332.03774193548401</v>
      </c>
      <c r="AW13" s="3">
        <v>109.07436456694256</v>
      </c>
      <c r="AX13" s="3">
        <v>0.34191236288293342</v>
      </c>
      <c r="AY13" s="3">
        <v>2849.24</v>
      </c>
      <c r="AZ13" s="3">
        <v>804.85580769230796</v>
      </c>
      <c r="BA13" s="3">
        <v>1103.53</v>
      </c>
      <c r="BB13" s="3">
        <v>0.27065344150833415</v>
      </c>
      <c r="BC13" s="3">
        <v>1.5819325256223209</v>
      </c>
      <c r="BD13" s="3">
        <v>1799.9770967741899</v>
      </c>
      <c r="BE13" s="3">
        <v>1553798379.0999999</v>
      </c>
      <c r="BF13" s="3">
        <v>5</v>
      </c>
      <c r="BG13" s="3" t="s">
        <v>7</v>
      </c>
      <c r="BH13" s="3">
        <v>3.7290954040281707E-3</v>
      </c>
      <c r="BI13" s="3">
        <v>35.801834269353975</v>
      </c>
      <c r="BJ13" s="3">
        <v>344.37490322580697</v>
      </c>
      <c r="BK13" s="3">
        <v>109.33108988958313</v>
      </c>
      <c r="BL13" s="3">
        <v>0.26171569828660307</v>
      </c>
      <c r="BM13" s="3">
        <v>2971.46</v>
      </c>
      <c r="BN13" s="3">
        <v>883.49707692307697</v>
      </c>
      <c r="BO13" s="3">
        <v>1145.72</v>
      </c>
      <c r="BP13" s="3">
        <v>0.22887173399864102</v>
      </c>
      <c r="BQ13" s="3">
        <v>1.5935307055825159</v>
      </c>
      <c r="BR13" s="3">
        <v>1799.9748387096799</v>
      </c>
      <c r="BS13" s="3">
        <v>1554223232.5</v>
      </c>
      <c r="BT13" s="3" t="s">
        <v>24</v>
      </c>
      <c r="BU13" s="3" t="s">
        <v>7</v>
      </c>
      <c r="BV13" s="3">
        <v>4.6065715698273878E-3</v>
      </c>
      <c r="BW13" s="3">
        <v>40.854097913619796</v>
      </c>
      <c r="BX13" s="3">
        <v>336.43200000000002</v>
      </c>
      <c r="BY13" s="3">
        <v>114.70645256508332</v>
      </c>
      <c r="BZ13" s="3">
        <v>0.32055818892342164</v>
      </c>
      <c r="CA13" s="3">
        <v>2550.0500000000002</v>
      </c>
      <c r="CB13" s="3">
        <v>740.08829411764702</v>
      </c>
      <c r="CC13" s="3">
        <v>979.18700000000001</v>
      </c>
      <c r="CD13" s="3">
        <v>0.24418084174151922</v>
      </c>
      <c r="CE13" s="3">
        <v>1.604252303186215</v>
      </c>
      <c r="CF13" s="3">
        <v>1799.98</v>
      </c>
      <c r="CJ13" s="3">
        <f>AVERAGE(D13,R13,AF13,AT13,BH13,BV13)</f>
        <v>3.8459714774750492E-3</v>
      </c>
      <c r="CK13" s="3">
        <f>AVERAGE(E13,S13,AG13,AU13,BI13,BW13)</f>
        <v>37.209421845558047</v>
      </c>
      <c r="CL13" s="3">
        <f>AVERAGE(F13,T13,AH13,AV13,BJ13,BX13)</f>
        <v>342.23669354838739</v>
      </c>
      <c r="CM13" s="3">
        <f>AVERAGE(G13,U13,AI13,AW13,BK13,BY13)</f>
        <v>94.160148622925433</v>
      </c>
      <c r="CN13" s="3">
        <f>AVERAGE(H13,V13,AJ13,AX13,BL13,BZ13)</f>
        <v>0.26296969306731988</v>
      </c>
      <c r="CO13" s="3">
        <f>AVERAGE(I13,W13,AK13,AY13,BM13,CA13)</f>
        <v>2583.4816666666666</v>
      </c>
      <c r="CP13" s="3">
        <f>AVERAGE(J13,X13,AL13,AZ13,BN13,CB13)</f>
        <v>765.92079977375579</v>
      </c>
      <c r="CQ13" s="3">
        <f>AVERAGE(K13,Y13,AM13,BA13,BO13,CC13)</f>
        <v>999.21066666666673</v>
      </c>
      <c r="CR13" s="3">
        <f>AVERAGE(L13,Z13,AN13,BB13,BP13,CD13)</f>
        <v>0.23182964091369865</v>
      </c>
      <c r="CS13" s="3">
        <f>AVERAGE(M13,AA13,AO13,BC13,BQ13,CE13)</f>
        <v>1.5849129568906004</v>
      </c>
      <c r="CT13" s="3">
        <f>AVERAGE(N13,AB13,AP13,BD13,BR13,CF13)</f>
        <v>1799.9932795698933</v>
      </c>
      <c r="CV13" s="3">
        <f>STDEV(D13,R13,AF13,AT13,BH13,BV13)/SQRT(6-2)</f>
        <v>3.4090551266086961E-4</v>
      </c>
      <c r="CW13" s="3">
        <f>STDEV(E13,S13,AG13,AU13,BI13,BW13)/SQRT(6-2)</f>
        <v>2.4896252041980911</v>
      </c>
      <c r="CX13" s="3">
        <f>STDEV(F13,T13,AH13,AV13,BJ13,BX13)/SQRT(6-2)</f>
        <v>3.8813667630619424</v>
      </c>
      <c r="CY13" s="3">
        <f>STDEV(G13,U13,AI13,AW13,BK13,BY13)/SQRT(6-2)</f>
        <v>9.6607802062481127</v>
      </c>
      <c r="CZ13" s="3">
        <f>STDEV(H13,V13,AJ13,AX13,BL13,BZ13)/SQRT(6-2)</f>
        <v>3.1170630296068039E-2</v>
      </c>
      <c r="DA13" s="3">
        <f>STDEV(I13,W13,AK13,AY13,BM13,CA13)/SQRT(6-2)</f>
        <v>161.26450128334616</v>
      </c>
      <c r="DB13" s="3">
        <f>STDEV(J13,X13,AL13,AZ13,BN13,CB13)/SQRT(6-2)</f>
        <v>39.326389572022009</v>
      </c>
      <c r="DC13" s="3">
        <f>STDEV(K13,Y13,AM13,BA13,BO13,CC13)/SQRT(6-2)</f>
        <v>58.576732938656313</v>
      </c>
      <c r="DD13" s="3">
        <f>STDEV(L13,Z13,AN13,BB13,BP13,CD13)/SQRT(6-2)</f>
        <v>1.4957482660286141E-2</v>
      </c>
      <c r="DE13" s="3">
        <f>STDEV(M13,AA13,AO13,BC13,BQ13,CE13)/SQRT(6-2)</f>
        <v>4.812717609113281E-2</v>
      </c>
      <c r="DF13" s="3">
        <f>STDEV(N13,AB13,AP13,BD13,BR13,CF13)/SQRT(6-2)</f>
        <v>8.7901992697648739E-3</v>
      </c>
      <c r="DH13" s="4"/>
      <c r="DI13" s="4"/>
    </row>
    <row r="14" spans="1:113" ht="15.75" x14ac:dyDescent="0.25">
      <c r="A14" s="3">
        <v>1553543160.0999999</v>
      </c>
      <c r="B14" s="3">
        <v>1</v>
      </c>
      <c r="C14" s="3" t="s">
        <v>7</v>
      </c>
      <c r="D14" s="3">
        <v>3.4810468313031164E-3</v>
      </c>
      <c r="E14" s="3">
        <v>33.82436959206197</v>
      </c>
      <c r="F14" s="3">
        <v>347.49370967741902</v>
      </c>
      <c r="G14" s="3">
        <v>86.15204766189791</v>
      </c>
      <c r="H14" s="3">
        <v>0.22038661574272428</v>
      </c>
      <c r="I14" s="3">
        <v>2672.39</v>
      </c>
      <c r="J14" s="3">
        <v>784.19061538461494</v>
      </c>
      <c r="K14" s="3">
        <v>989.82500000000005</v>
      </c>
      <c r="L14" s="3">
        <v>0.20774822278219396</v>
      </c>
      <c r="M14" s="3">
        <v>1.699861086555704</v>
      </c>
      <c r="N14" s="3">
        <v>1800.0180645161299</v>
      </c>
      <c r="O14" s="3">
        <v>1553706221</v>
      </c>
      <c r="P14" s="3" t="s">
        <v>5</v>
      </c>
      <c r="Q14" s="3" t="s">
        <v>7</v>
      </c>
      <c r="R14" s="3">
        <v>3.3131353551897548E-3</v>
      </c>
      <c r="S14" s="3">
        <v>33.840999428524</v>
      </c>
      <c r="T14" s="3">
        <v>347.57299999999998</v>
      </c>
      <c r="U14" s="3">
        <v>60.180614344328816</v>
      </c>
      <c r="V14" s="3">
        <v>0.19928683893793775</v>
      </c>
      <c r="W14" s="3">
        <v>2090.21</v>
      </c>
      <c r="X14" s="3">
        <v>650.02211764705896</v>
      </c>
      <c r="Y14" s="3">
        <v>820.20799999999997</v>
      </c>
      <c r="Z14" s="3">
        <v>0.20749112707135386</v>
      </c>
      <c r="AA14" s="3">
        <v>1.5483901644460918</v>
      </c>
      <c r="AB14" s="3">
        <v>1800.12</v>
      </c>
      <c r="AC14" s="3">
        <v>1553629606</v>
      </c>
      <c r="AD14" s="3">
        <v>3</v>
      </c>
      <c r="AE14" s="3" t="s">
        <v>7</v>
      </c>
      <c r="AF14" s="3">
        <v>3.8590330911023683E-3</v>
      </c>
      <c r="AG14" s="3">
        <v>39.976671071255744</v>
      </c>
      <c r="AH14" s="3">
        <v>338.08406451612899</v>
      </c>
      <c r="AI14" s="3">
        <v>85.3833174376161</v>
      </c>
      <c r="AJ14" s="3">
        <v>0.27138923043092228</v>
      </c>
      <c r="AK14" s="3">
        <v>2367.54</v>
      </c>
      <c r="AL14" s="3">
        <v>729.98850000000004</v>
      </c>
      <c r="AM14" s="3">
        <v>977.78399999999999</v>
      </c>
      <c r="AN14" s="3">
        <v>0.25342560320070684</v>
      </c>
      <c r="AO14" s="3">
        <v>1.4213323187943347</v>
      </c>
      <c r="AP14" s="3">
        <v>1800.0096774193501</v>
      </c>
      <c r="AQ14" s="3">
        <v>1553709554</v>
      </c>
      <c r="AR14" s="3">
        <v>4</v>
      </c>
      <c r="AS14" s="3" t="s">
        <v>7</v>
      </c>
      <c r="AT14" s="3">
        <v>4.6873629839488734E-3</v>
      </c>
      <c r="AU14" s="3">
        <v>44.236621540689214</v>
      </c>
      <c r="AV14" s="3">
        <v>331.29054838709698</v>
      </c>
      <c r="AW14" s="3">
        <v>106.29455617546185</v>
      </c>
      <c r="AX14" s="3">
        <v>0.34245302201281869</v>
      </c>
      <c r="AY14" s="3">
        <v>2849.24</v>
      </c>
      <c r="AZ14" s="3">
        <v>800.89261538461506</v>
      </c>
      <c r="BA14" s="3">
        <v>1101.31</v>
      </c>
      <c r="BB14" s="3">
        <v>0.27278185489588302</v>
      </c>
      <c r="BC14" s="3">
        <v>1.5871371366826779</v>
      </c>
      <c r="BD14" s="3">
        <v>1799.9693548387099</v>
      </c>
      <c r="BE14" s="3">
        <v>1553798449.0999999</v>
      </c>
      <c r="BF14" s="3">
        <v>5</v>
      </c>
      <c r="BG14" s="3" t="s">
        <v>7</v>
      </c>
      <c r="BH14" s="3">
        <v>3.8545868037098549E-3</v>
      </c>
      <c r="BI14" s="3">
        <v>36.892900423750078</v>
      </c>
      <c r="BJ14" s="3">
        <v>342.68825806451599</v>
      </c>
      <c r="BK14" s="3">
        <v>111.11018259631713</v>
      </c>
      <c r="BL14" s="3">
        <v>0.27436245552796251</v>
      </c>
      <c r="BM14" s="3">
        <v>2971.46</v>
      </c>
      <c r="BN14" s="3">
        <v>879.39146153846195</v>
      </c>
      <c r="BO14" s="3">
        <v>1148.3699999999999</v>
      </c>
      <c r="BP14" s="3">
        <v>0.23422637169338978</v>
      </c>
      <c r="BQ14" s="3">
        <v>1.587545825822688</v>
      </c>
      <c r="BR14" s="3">
        <v>1799.98903225806</v>
      </c>
      <c r="BS14" s="3">
        <v>1554223302.5</v>
      </c>
      <c r="BT14" s="3" t="s">
        <v>24</v>
      </c>
      <c r="BU14" s="3" t="s">
        <v>7</v>
      </c>
      <c r="BV14" s="3">
        <v>4.8958919112798722E-3</v>
      </c>
      <c r="BW14" s="3">
        <v>41.777075543201811</v>
      </c>
      <c r="BX14" s="3">
        <v>334.84100000000001</v>
      </c>
      <c r="BY14" s="3">
        <v>122.28448911795842</v>
      </c>
      <c r="BZ14" s="3">
        <v>0.34377318694838593</v>
      </c>
      <c r="CA14" s="3">
        <v>2550.0500000000002</v>
      </c>
      <c r="CB14" s="3">
        <v>735.88800000000003</v>
      </c>
      <c r="CC14" s="3">
        <v>981.70399999999995</v>
      </c>
      <c r="CD14" s="3">
        <v>0.25039726842306842</v>
      </c>
      <c r="CE14" s="3">
        <v>1.5975752365275075</v>
      </c>
      <c r="CF14" s="3">
        <v>1800.05</v>
      </c>
      <c r="CJ14" s="3">
        <f>AVERAGE(D14,R14,AF14,AT14,BH14,BV14)</f>
        <v>4.0151761627556402E-3</v>
      </c>
      <c r="CK14" s="3">
        <f>AVERAGE(E14,S14,AG14,AU14,BI14,BW14)</f>
        <v>38.424772933247141</v>
      </c>
      <c r="CL14" s="3">
        <f>AVERAGE(F14,T14,AH14,AV14,BJ14,BX14)</f>
        <v>340.32843010752686</v>
      </c>
      <c r="CM14" s="3">
        <f>AVERAGE(G14,U14,AI14,AW14,BK14,BY14)</f>
        <v>95.234201222263366</v>
      </c>
      <c r="CN14" s="3">
        <f>AVERAGE(H14,V14,AJ14,AX14,BL14,BZ14)</f>
        <v>0.27527522493345857</v>
      </c>
      <c r="CO14" s="3">
        <f>AVERAGE(I14,W14,AK14,AY14,BM14,CA14)</f>
        <v>2583.4816666666666</v>
      </c>
      <c r="CP14" s="3">
        <f>AVERAGE(J14,X14,AL14,AZ14,BN14,CB14)</f>
        <v>763.39555165912509</v>
      </c>
      <c r="CQ14" s="3">
        <f>AVERAGE(K14,Y14,AM14,BA14,BO14,CC14)</f>
        <v>1003.2001666666665</v>
      </c>
      <c r="CR14" s="3">
        <f>AVERAGE(L14,Z14,AN14,BB14,BP14,CD14)</f>
        <v>0.2376784080110993</v>
      </c>
      <c r="CS14" s="3">
        <f>AVERAGE(M14,AA14,AO14,BC14,BQ14,CE14)</f>
        <v>1.573640294804834</v>
      </c>
      <c r="CT14" s="3">
        <f>AVERAGE(N14,AB14,AP14,BD14,BR14,CF14)</f>
        <v>1800.0260215053747</v>
      </c>
      <c r="CV14" s="3">
        <f>STDEV(D14,R14,AF14,AT14,BH14,BV14)/SQRT(6-2)</f>
        <v>3.206103859479756E-4</v>
      </c>
      <c r="CW14" s="3">
        <f>STDEV(E14,S14,AG14,AU14,BI14,BW14)/SQRT(6-2)</f>
        <v>2.1441225324690518</v>
      </c>
      <c r="CX14" s="3">
        <f>STDEV(F14,T14,AH14,AV14,BJ14,BX14)/SQRT(6-2)</f>
        <v>3.3632289865065164</v>
      </c>
      <c r="CY14" s="3">
        <f>STDEV(G14,U14,AI14,AW14,BK14,BY14)/SQRT(6-2)</f>
        <v>11.212438827395289</v>
      </c>
      <c r="CZ14" s="3">
        <f>STDEV(H14,V14,AJ14,AX14,BL14,BZ14)/SQRT(6-2)</f>
        <v>3.0006462259814012E-2</v>
      </c>
      <c r="DA14" s="3">
        <f>STDEV(I14,W14,AK14,AY14,BM14,CA14)/SQRT(6-2)</f>
        <v>161.26450128334616</v>
      </c>
      <c r="DB14" s="3">
        <f>STDEV(J14,X14,AL14,AZ14,BN14,CB14)/SQRT(6-2)</f>
        <v>38.742578392925189</v>
      </c>
      <c r="DC14" s="3">
        <f>STDEV(K14,Y14,AM14,BA14,BO14,CC14)/SQRT(6-2)</f>
        <v>57.21578224617511</v>
      </c>
      <c r="DD14" s="3">
        <f>STDEV(L14,Z14,AN14,BB14,BP14,CD14)/SQRT(6-2)</f>
        <v>1.3154847058826122E-2</v>
      </c>
      <c r="DE14" s="3">
        <f>STDEV(M14,AA14,AO14,BC14,BQ14,CE14)/SQRT(6-2)</f>
        <v>4.5119500705679681E-2</v>
      </c>
      <c r="DF14" s="3">
        <f>STDEV(N14,AB14,AP14,BD14,BR14,CF14)/SQRT(6-2)</f>
        <v>2.6755078032158978E-2</v>
      </c>
      <c r="DH14" s="4"/>
      <c r="DI14" s="4"/>
    </row>
    <row r="15" spans="1:113" ht="15.75" x14ac:dyDescent="0.25">
      <c r="A15" s="3">
        <v>1553543220.0999999</v>
      </c>
      <c r="B15" s="3">
        <v>1</v>
      </c>
      <c r="C15" s="3" t="s">
        <v>7</v>
      </c>
      <c r="D15" s="3">
        <v>3.5502948458913421E-3</v>
      </c>
      <c r="E15" s="3">
        <v>34.884426010444969</v>
      </c>
      <c r="F15" s="3">
        <v>345.83112903225799</v>
      </c>
      <c r="G15" s="3">
        <v>81.247746410304785</v>
      </c>
      <c r="H15" s="3">
        <v>0.22454811092700369</v>
      </c>
      <c r="I15" s="3">
        <v>2672.39</v>
      </c>
      <c r="J15" s="3">
        <v>781.75507692307701</v>
      </c>
      <c r="K15" s="3">
        <v>992.16</v>
      </c>
      <c r="L15" s="3">
        <v>0.21206753253197363</v>
      </c>
      <c r="M15" s="3">
        <v>1.6935070956297371</v>
      </c>
      <c r="N15" s="3">
        <v>1799.98806451613</v>
      </c>
      <c r="O15" s="3">
        <v>1553706281</v>
      </c>
      <c r="P15" s="3" t="s">
        <v>5</v>
      </c>
      <c r="Q15" s="3" t="s">
        <v>7</v>
      </c>
      <c r="R15" s="3">
        <v>3.5115643113364011E-3</v>
      </c>
      <c r="S15" s="3">
        <v>35.496824130263775</v>
      </c>
      <c r="T15" s="3">
        <v>344.96100000000001</v>
      </c>
      <c r="U15" s="3">
        <v>54.258948023911714</v>
      </c>
      <c r="V15" s="3">
        <v>0.20690002165198637</v>
      </c>
      <c r="W15" s="3">
        <v>2090.21</v>
      </c>
      <c r="X15" s="3">
        <v>648.77529411764704</v>
      </c>
      <c r="Y15" s="3">
        <v>828.22299999999996</v>
      </c>
      <c r="Z15" s="3">
        <v>0.21666592920306837</v>
      </c>
      <c r="AA15" s="3">
        <v>1.5237285127314746</v>
      </c>
      <c r="AB15" s="3">
        <v>1799.9</v>
      </c>
      <c r="AC15" s="3">
        <v>1553629676</v>
      </c>
      <c r="AD15" s="3">
        <v>3</v>
      </c>
      <c r="AE15" s="3" t="s">
        <v>7</v>
      </c>
      <c r="AF15" s="3">
        <v>3.8244236192180657E-3</v>
      </c>
      <c r="AG15" s="3">
        <v>40.061325906247198</v>
      </c>
      <c r="AH15" s="3">
        <v>337.96912903225802</v>
      </c>
      <c r="AI15" s="3">
        <v>81.268343674144916</v>
      </c>
      <c r="AJ15" s="3">
        <v>0.26742793863150804</v>
      </c>
      <c r="AK15" s="3">
        <v>2367.54</v>
      </c>
      <c r="AL15" s="3">
        <v>728.60107692307702</v>
      </c>
      <c r="AM15" s="3">
        <v>976.84900000000005</v>
      </c>
      <c r="AN15" s="3">
        <v>0.25413131720145388</v>
      </c>
      <c r="AO15" s="3">
        <v>1.4236499192812806</v>
      </c>
      <c r="AP15" s="3">
        <v>1799.9793548387099</v>
      </c>
      <c r="AQ15" s="3">
        <v>1553709624</v>
      </c>
      <c r="AR15" s="3">
        <v>4</v>
      </c>
      <c r="AS15" s="3" t="s">
        <v>7</v>
      </c>
      <c r="AT15" s="3">
        <v>4.7394412720684958E-3</v>
      </c>
      <c r="AU15" s="3">
        <v>44.673645938983164</v>
      </c>
      <c r="AV15" s="3">
        <v>330.645451612903</v>
      </c>
      <c r="AW15" s="3">
        <v>106.44768206194033</v>
      </c>
      <c r="AX15" s="3">
        <v>0.34735771368092694</v>
      </c>
      <c r="AY15" s="3">
        <v>2849.24</v>
      </c>
      <c r="AZ15" s="3">
        <v>797.559153846154</v>
      </c>
      <c r="BA15" s="3">
        <v>1101.07</v>
      </c>
      <c r="BB15" s="3">
        <v>0.27565081798055158</v>
      </c>
      <c r="BC15" s="3">
        <v>1.5877010544288737</v>
      </c>
      <c r="BD15" s="3">
        <v>1799.9874193548401</v>
      </c>
      <c r="BE15" s="3">
        <v>1553798519.0999999</v>
      </c>
      <c r="BF15" s="3">
        <v>5</v>
      </c>
      <c r="BG15" s="3" t="s">
        <v>7</v>
      </c>
      <c r="BH15" s="3">
        <v>4.068709950206334E-3</v>
      </c>
      <c r="BI15" s="3">
        <v>37.765021955476492</v>
      </c>
      <c r="BJ15" s="3">
        <v>341.28458064516099</v>
      </c>
      <c r="BK15" s="3">
        <v>116.02336366188705</v>
      </c>
      <c r="BL15" s="3">
        <v>0.28978078980630689</v>
      </c>
      <c r="BM15" s="3">
        <v>2971.46</v>
      </c>
      <c r="BN15" s="3">
        <v>875.43007692307697</v>
      </c>
      <c r="BO15" s="3">
        <v>1149.3599999999999</v>
      </c>
      <c r="BP15" s="3">
        <v>0.23833257036691979</v>
      </c>
      <c r="BQ15" s="3">
        <v>1.5853170460082135</v>
      </c>
      <c r="BR15" s="3">
        <v>1800.0125806451599</v>
      </c>
      <c r="BS15" s="3">
        <v>1554223372.5</v>
      </c>
      <c r="BT15" s="3" t="s">
        <v>24</v>
      </c>
      <c r="BU15" s="3" t="s">
        <v>7</v>
      </c>
      <c r="BV15" s="3">
        <v>5.0679762526441643E-3</v>
      </c>
      <c r="BW15" s="3">
        <v>42.806611695716562</v>
      </c>
      <c r="BX15" s="3">
        <v>333.16199999999998</v>
      </c>
      <c r="BY15" s="3">
        <v>124.64169420863568</v>
      </c>
      <c r="BZ15" s="3">
        <v>0.36017093481598106</v>
      </c>
      <c r="CA15" s="3">
        <v>2550.0500000000002</v>
      </c>
      <c r="CB15" s="3">
        <v>732.41058823529397</v>
      </c>
      <c r="CC15" s="3">
        <v>983.29399999999998</v>
      </c>
      <c r="CD15" s="3">
        <v>0.25514587881620965</v>
      </c>
      <c r="CE15" s="3">
        <v>1.5933749214375359</v>
      </c>
      <c r="CF15" s="3">
        <v>1799.9</v>
      </c>
      <c r="CJ15" s="3">
        <f>AVERAGE(D15,R15,AF15,AT15,BH15,BV15)</f>
        <v>4.1270683752274674E-3</v>
      </c>
      <c r="CK15" s="3">
        <f>AVERAGE(E15,S15,AG15,AU15,BI15,BW15)</f>
        <v>39.28130927285536</v>
      </c>
      <c r="CL15" s="3">
        <f>AVERAGE(F15,T15,AH15,AV15,BJ15,BX15)</f>
        <v>338.97554838709664</v>
      </c>
      <c r="CM15" s="3">
        <f>AVERAGE(G15,U15,AI15,AW15,BK15,BY15)</f>
        <v>93.981296340137419</v>
      </c>
      <c r="CN15" s="3">
        <f>AVERAGE(H15,V15,AJ15,AX15,BL15,BZ15)</f>
        <v>0.28269758491895219</v>
      </c>
      <c r="CO15" s="3">
        <f>AVERAGE(I15,W15,AK15,AY15,BM15,CA15)</f>
        <v>2583.4816666666666</v>
      </c>
      <c r="CP15" s="3">
        <f>AVERAGE(J15,X15,AL15,AZ15,BN15,CB15)</f>
        <v>760.75521116138771</v>
      </c>
      <c r="CQ15" s="3">
        <f>AVERAGE(K15,Y15,AM15,BA15,BO15,CC15)</f>
        <v>1005.1593333333332</v>
      </c>
      <c r="CR15" s="3">
        <f>AVERAGE(L15,Z15,AN15,BB15,BP15,CD15)</f>
        <v>0.24199900768336283</v>
      </c>
      <c r="CS15" s="3">
        <f>AVERAGE(M15,AA15,AO15,BC15,BQ15,CE15)</f>
        <v>1.5678797582528528</v>
      </c>
      <c r="CT15" s="3">
        <f>AVERAGE(N15,AB15,AP15,BD15,BR15,CF15)</f>
        <v>1799.9612365591399</v>
      </c>
      <c r="CV15" s="3">
        <f>STDEV(D15,R15,AF15,AT15,BH15,BV15)/SQRT(6-2)</f>
        <v>3.2146700526574046E-4</v>
      </c>
      <c r="CW15" s="3">
        <f>STDEV(E15,S15,AG15,AU15,BI15,BW15)/SQRT(6-2)</f>
        <v>1.9756962733232861</v>
      </c>
      <c r="CX15" s="3">
        <f>STDEV(F15,T15,AH15,AV15,BJ15,BX15)/SQRT(6-2)</f>
        <v>3.1012657415629468</v>
      </c>
      <c r="CY15" s="3">
        <f>STDEV(G15,U15,AI15,AW15,BK15,BY15)/SQRT(6-2)</f>
        <v>13.196497484739629</v>
      </c>
      <c r="CZ15" s="3">
        <f>STDEV(H15,V15,AJ15,AX15,BL15,BZ15)/SQRT(6-2)</f>
        <v>3.1299375399320928E-2</v>
      </c>
      <c r="DA15" s="3">
        <f>STDEV(I15,W15,AK15,AY15,BM15,CA15)/SQRT(6-2)</f>
        <v>161.26450128334616</v>
      </c>
      <c r="DB15" s="3">
        <f>STDEV(J15,X15,AL15,AZ15,BN15,CB15)/SQRT(6-2)</f>
        <v>38.290114399917094</v>
      </c>
      <c r="DC15" s="3">
        <f>STDEV(K15,Y15,AM15,BA15,BO15,CC15)/SQRT(6-2)</f>
        <v>56.012366823468525</v>
      </c>
      <c r="DD15" s="3">
        <f>STDEV(L15,Z15,AN15,BB15,BP15,CD15)/SQRT(6-2)</f>
        <v>1.2254750759862102E-2</v>
      </c>
      <c r="DE15" s="3">
        <f>STDEV(M15,AA15,AO15,BC15,BQ15,CE15)/SQRT(6-2)</f>
        <v>4.4654648671462308E-2</v>
      </c>
      <c r="DF15" s="3">
        <f>STDEV(N15,AB15,AP15,BD15,BR15,CF15)/SQRT(6-2)</f>
        <v>2.4361442528422466E-2</v>
      </c>
      <c r="DH15" s="4"/>
      <c r="DI15" s="4"/>
    </row>
    <row r="16" spans="1:113" ht="15.75" x14ac:dyDescent="0.25">
      <c r="A16" s="3">
        <v>1553543280.0999999</v>
      </c>
      <c r="B16" s="3">
        <v>1</v>
      </c>
      <c r="C16" s="3" t="s">
        <v>7</v>
      </c>
      <c r="D16" s="3">
        <v>3.6404833469876221E-3</v>
      </c>
      <c r="E16" s="3">
        <v>35.707308014940097</v>
      </c>
      <c r="F16" s="3">
        <v>344.56616129032301</v>
      </c>
      <c r="G16" s="3">
        <v>82.801900322293349</v>
      </c>
      <c r="H16" s="3">
        <v>0.232669434390227</v>
      </c>
      <c r="I16" s="3">
        <v>2672.39</v>
      </c>
      <c r="J16" s="3">
        <v>779.89946153846199</v>
      </c>
      <c r="K16" s="3">
        <v>995.57399999999996</v>
      </c>
      <c r="L16" s="3">
        <v>0.21663335770273029</v>
      </c>
      <c r="M16" s="3">
        <v>1.6842705815941355</v>
      </c>
      <c r="N16" s="3">
        <v>1800.01225806452</v>
      </c>
      <c r="O16" s="3">
        <v>1553706341</v>
      </c>
      <c r="P16" s="3" t="s">
        <v>5</v>
      </c>
      <c r="Q16" s="3" t="s">
        <v>7</v>
      </c>
      <c r="R16" s="3">
        <v>3.7350996545765171E-3</v>
      </c>
      <c r="S16" s="3">
        <v>36.996439762280431</v>
      </c>
      <c r="T16" s="3">
        <v>342.71100000000001</v>
      </c>
      <c r="U16" s="3">
        <v>54.534601194621118</v>
      </c>
      <c r="V16" s="3">
        <v>0.21801026830397688</v>
      </c>
      <c r="W16" s="3">
        <v>2090.21</v>
      </c>
      <c r="X16" s="3">
        <v>647.92105882352905</v>
      </c>
      <c r="Y16" s="3">
        <v>833.76199999999994</v>
      </c>
      <c r="Z16" s="3">
        <v>0.22289447249511363</v>
      </c>
      <c r="AA16" s="3">
        <v>1.5069624185319075</v>
      </c>
      <c r="AB16" s="3">
        <v>1799.98</v>
      </c>
      <c r="AC16" s="3">
        <v>1553629746</v>
      </c>
      <c r="AD16" s="3">
        <v>3</v>
      </c>
      <c r="AE16" s="3" t="s">
        <v>7</v>
      </c>
      <c r="AF16" s="3">
        <v>3.9563956964241854E-3</v>
      </c>
      <c r="AG16" s="3">
        <v>40.948457597390536</v>
      </c>
      <c r="AH16" s="3">
        <v>336.59764516129002</v>
      </c>
      <c r="AI16" s="3">
        <v>81.972005939491012</v>
      </c>
      <c r="AJ16" s="3">
        <v>0.27605539827186709</v>
      </c>
      <c r="AK16" s="3">
        <v>2367.54</v>
      </c>
      <c r="AL16" s="3">
        <v>729.87815384615396</v>
      </c>
      <c r="AM16" s="3">
        <v>983.471</v>
      </c>
      <c r="AN16" s="3">
        <v>0.25785493029672057</v>
      </c>
      <c r="AO16" s="3">
        <v>1.4073307703023272</v>
      </c>
      <c r="AP16" s="3">
        <v>1799.9893548387099</v>
      </c>
      <c r="AQ16" s="3">
        <v>1553709694</v>
      </c>
      <c r="AR16" s="3">
        <v>4</v>
      </c>
      <c r="AS16" s="3" t="s">
        <v>7</v>
      </c>
      <c r="AT16" s="3">
        <v>4.8121717770741425E-3</v>
      </c>
      <c r="AU16" s="3">
        <v>45.062047643648462</v>
      </c>
      <c r="AV16" s="3">
        <v>330.00164516129001</v>
      </c>
      <c r="AW16" s="3">
        <v>107.34348198964464</v>
      </c>
      <c r="AX16" s="3">
        <v>0.35322168481242039</v>
      </c>
      <c r="AY16" s="3">
        <v>2849.24</v>
      </c>
      <c r="AZ16" s="3">
        <v>794.58688461538497</v>
      </c>
      <c r="BA16" s="3">
        <v>1100.1600000000001</v>
      </c>
      <c r="BB16" s="3">
        <v>0.27775334077281044</v>
      </c>
      <c r="BC16" s="3">
        <v>1.5898414776032572</v>
      </c>
      <c r="BD16" s="3">
        <v>1799.99548387097</v>
      </c>
      <c r="BE16" s="3">
        <v>1553798589.0999999</v>
      </c>
      <c r="BF16" s="3">
        <v>5</v>
      </c>
      <c r="BG16" s="3" t="s">
        <v>7</v>
      </c>
      <c r="BH16" s="3">
        <v>4.1592711455775309E-3</v>
      </c>
      <c r="BI16" s="3">
        <v>38.492626502762306</v>
      </c>
      <c r="BJ16" s="3">
        <v>340.14870967741899</v>
      </c>
      <c r="BK16" s="3">
        <v>116.47816137374259</v>
      </c>
      <c r="BL16" s="3">
        <v>0.2978964122411058</v>
      </c>
      <c r="BM16" s="3">
        <v>2971.46</v>
      </c>
      <c r="BN16" s="3">
        <v>871.49826923076898</v>
      </c>
      <c r="BO16" s="3">
        <v>1149.6300000000001</v>
      </c>
      <c r="BP16" s="3">
        <v>0.24193151776591693</v>
      </c>
      <c r="BQ16" s="3">
        <v>1.5847098631733687</v>
      </c>
      <c r="BR16" s="3">
        <v>1800.00774193548</v>
      </c>
      <c r="BS16" s="3">
        <v>1554223442.5</v>
      </c>
      <c r="BT16" s="3" t="s">
        <v>24</v>
      </c>
      <c r="BU16" s="3" t="s">
        <v>7</v>
      </c>
      <c r="BV16" s="3">
        <v>5.3279929315526043E-3</v>
      </c>
      <c r="BW16" s="3">
        <v>43.661626254151983</v>
      </c>
      <c r="BX16" s="3">
        <v>331.91899999999998</v>
      </c>
      <c r="BY16" s="3">
        <v>130.14430564765263</v>
      </c>
      <c r="BZ16" s="3">
        <v>0.38143515293519087</v>
      </c>
      <c r="CA16" s="3">
        <v>2550.0500000000002</v>
      </c>
      <c r="CB16" s="3">
        <v>728.59935294117599</v>
      </c>
      <c r="CC16" s="3">
        <v>982.45</v>
      </c>
      <c r="CD16" s="3">
        <v>0.2583853092359143</v>
      </c>
      <c r="CE16" s="3">
        <v>1.5956028296605427</v>
      </c>
      <c r="CF16" s="3">
        <v>1800</v>
      </c>
      <c r="CJ16" s="3">
        <f>AVERAGE(D16,R16,AF16,AT16,BH16,BV16)</f>
        <v>4.271902425365434E-3</v>
      </c>
      <c r="CK16" s="3">
        <f>AVERAGE(E16,S16,AG16,AU16,BI16,BW16)</f>
        <v>40.144750962528974</v>
      </c>
      <c r="CL16" s="3">
        <f>AVERAGE(F16,T16,AH16,AV16,BJ16,BX16)</f>
        <v>337.65736021505364</v>
      </c>
      <c r="CM16" s="3">
        <f>AVERAGE(G16,U16,AI16,AW16,BK16,BY16)</f>
        <v>95.545742744574227</v>
      </c>
      <c r="CN16" s="3">
        <f>AVERAGE(H16,V16,AJ16,AX16,BL16,BZ16)</f>
        <v>0.29321472515913133</v>
      </c>
      <c r="CO16" s="3">
        <f>AVERAGE(I16,W16,AK16,AY16,BM16,CA16)</f>
        <v>2583.4816666666666</v>
      </c>
      <c r="CP16" s="3">
        <f>AVERAGE(J16,X16,AL16,AZ16,BN16,CB16)</f>
        <v>758.73053016591246</v>
      </c>
      <c r="CQ16" s="3">
        <f>AVERAGE(K16,Y16,AM16,BA16,BO16,CC16)</f>
        <v>1007.5078333333332</v>
      </c>
      <c r="CR16" s="3">
        <f>AVERAGE(L16,Z16,AN16,BB16,BP16,CD16)</f>
        <v>0.24590882137820103</v>
      </c>
      <c r="CS16" s="3">
        <f>AVERAGE(M16,AA16,AO16,BC16,BQ16,CE16)</f>
        <v>1.5614529901442564</v>
      </c>
      <c r="CT16" s="3">
        <f>AVERAGE(N16,AB16,AP16,BD16,BR16,CF16)</f>
        <v>1799.9974731182799</v>
      </c>
      <c r="CV16" s="3">
        <f>STDEV(D16,R16,AF16,AT16,BH16,BV16)/SQRT(6-2)</f>
        <v>3.3213669611429817E-4</v>
      </c>
      <c r="CW16" s="3">
        <f>STDEV(E16,S16,AG16,AU16,BI16,BW16)/SQRT(6-2)</f>
        <v>1.8644897610227529</v>
      </c>
      <c r="CX16" s="3">
        <f>STDEV(F16,T16,AH16,AV16,BJ16,BX16)/SQRT(6-2)</f>
        <v>2.9337635935311064</v>
      </c>
      <c r="CY16" s="3">
        <f>STDEV(G16,U16,AI16,AW16,BK16,BY16)/SQRT(6-2)</f>
        <v>13.789450564992764</v>
      </c>
      <c r="CZ16" s="3">
        <f>STDEV(H16,V16,AJ16,AX16,BL16,BZ16)/SQRT(6-2)</f>
        <v>3.2420273242332369E-2</v>
      </c>
      <c r="DA16" s="3">
        <f>STDEV(I16,W16,AK16,AY16,BM16,CA16)/SQRT(6-2)</f>
        <v>161.26450128334616</v>
      </c>
      <c r="DB16" s="3">
        <f>STDEV(J16,X16,AL16,AZ16,BN16,CB16)/SQRT(6-2)</f>
        <v>37.728935303746262</v>
      </c>
      <c r="DC16" s="3">
        <f>STDEV(K16,Y16,AM16,BA16,BO16,CC16)/SQRT(6-2)</f>
        <v>54.917588071961703</v>
      </c>
      <c r="DD16" s="3">
        <f>STDEV(L16,Z16,AN16,BB16,BP16,CD16)/SQRT(6-2)</f>
        <v>1.1651132251805005E-2</v>
      </c>
      <c r="DE16" s="3">
        <f>STDEV(M16,AA16,AO16,BC16,BQ16,CE16)/SQRT(6-2)</f>
        <v>4.7074431337767682E-2</v>
      </c>
      <c r="DF16" s="3">
        <f>STDEV(N16,AB16,AP16,BD16,BR16,CF16)/SQRT(6-2)</f>
        <v>5.9397045536693878E-3</v>
      </c>
      <c r="DH16" s="4"/>
      <c r="DI16" s="4"/>
    </row>
    <row r="17" spans="1:113" ht="15.75" x14ac:dyDescent="0.25">
      <c r="A17" s="3">
        <v>1553543340.0999999</v>
      </c>
      <c r="B17" s="3">
        <v>1</v>
      </c>
      <c r="C17" s="3" t="s">
        <v>7</v>
      </c>
      <c r="D17" s="3">
        <v>3.7146230585333923E-3</v>
      </c>
      <c r="E17" s="3">
        <v>36.610404893790268</v>
      </c>
      <c r="F17" s="3">
        <v>343.17477419354799</v>
      </c>
      <c r="G17" s="3">
        <v>84.375027208877768</v>
      </c>
      <c r="H17" s="3">
        <v>0.24164718925898743</v>
      </c>
      <c r="I17" s="3">
        <v>2672.39</v>
      </c>
      <c r="J17" s="3">
        <v>778.87534615384595</v>
      </c>
      <c r="K17" s="3">
        <v>999.67399999999998</v>
      </c>
      <c r="L17" s="3">
        <v>0.22087065768055791</v>
      </c>
      <c r="M17" s="3">
        <v>1.6732614832435373</v>
      </c>
      <c r="N17" s="3">
        <v>1800.00870967742</v>
      </c>
      <c r="O17" s="3">
        <v>1553706401</v>
      </c>
      <c r="P17" s="3" t="s">
        <v>5</v>
      </c>
      <c r="Q17" s="3" t="s">
        <v>7</v>
      </c>
      <c r="R17" s="3">
        <v>3.8755711507348989E-3</v>
      </c>
      <c r="S17" s="3">
        <v>38.296175206051821</v>
      </c>
      <c r="T17" s="3">
        <v>340.74299999999999</v>
      </c>
      <c r="U17" s="3">
        <v>58.755231542541267</v>
      </c>
      <c r="V17" s="3">
        <v>0.23121521067030046</v>
      </c>
      <c r="W17" s="3">
        <v>2090.21</v>
      </c>
      <c r="X17" s="3">
        <v>647.35529411764696</v>
      </c>
      <c r="Y17" s="3">
        <v>840.71</v>
      </c>
      <c r="Z17" s="3">
        <v>0.22998977754796901</v>
      </c>
      <c r="AA17" s="3">
        <v>1.4862437701466618</v>
      </c>
      <c r="AB17" s="3">
        <v>1800.01</v>
      </c>
      <c r="AC17" s="3">
        <v>1553629816</v>
      </c>
      <c r="AD17" s="3">
        <v>3</v>
      </c>
      <c r="AE17" s="3" t="s">
        <v>7</v>
      </c>
      <c r="AF17" s="3">
        <v>4.0171444012920571E-3</v>
      </c>
      <c r="AG17" s="3">
        <v>41.445217913286733</v>
      </c>
      <c r="AH17" s="3">
        <v>335.801516129032</v>
      </c>
      <c r="AI17" s="3">
        <v>80.460655101175973</v>
      </c>
      <c r="AJ17" s="3">
        <v>0.27874011657420505</v>
      </c>
      <c r="AK17" s="3">
        <v>2367.54</v>
      </c>
      <c r="AL17" s="3">
        <v>730.761769230769</v>
      </c>
      <c r="AM17" s="3">
        <v>987.85199999999998</v>
      </c>
      <c r="AN17" s="3">
        <v>0.26025176926222848</v>
      </c>
      <c r="AO17" s="3">
        <v>1.3966545595898983</v>
      </c>
      <c r="AP17" s="3">
        <v>1799.9980645161299</v>
      </c>
      <c r="AQ17" s="3">
        <v>1553709764</v>
      </c>
      <c r="AR17" s="3">
        <v>4</v>
      </c>
      <c r="AS17" s="3" t="s">
        <v>7</v>
      </c>
      <c r="AT17" s="3">
        <v>4.9097075296284437E-3</v>
      </c>
      <c r="AU17" s="3">
        <v>45.362313920794108</v>
      </c>
      <c r="AV17" s="3">
        <v>329.52954838709701</v>
      </c>
      <c r="AW17" s="3">
        <v>110.77561461565912</v>
      </c>
      <c r="AX17" s="3">
        <v>0.36268862934304796</v>
      </c>
      <c r="AY17" s="3">
        <v>2849.24</v>
      </c>
      <c r="AZ17" s="3">
        <v>791.96273076923103</v>
      </c>
      <c r="BA17" s="3">
        <v>1099.76</v>
      </c>
      <c r="BB17" s="3">
        <v>0.27987676332178746</v>
      </c>
      <c r="BC17" s="3">
        <v>1.5907834436604349</v>
      </c>
      <c r="BD17" s="3">
        <v>1800.01129032258</v>
      </c>
      <c r="BE17" s="3">
        <v>1553798659.0999999</v>
      </c>
      <c r="BF17" s="3">
        <v>5</v>
      </c>
      <c r="BG17" s="3" t="s">
        <v>7</v>
      </c>
      <c r="BH17" s="3">
        <v>4.2429813123351099E-3</v>
      </c>
      <c r="BI17" s="3">
        <v>39.042040310602147</v>
      </c>
      <c r="BJ17" s="3">
        <v>339.30374193548403</v>
      </c>
      <c r="BK17" s="3">
        <v>117.7868116248756</v>
      </c>
      <c r="BL17" s="3">
        <v>0.30555197738105622</v>
      </c>
      <c r="BM17" s="3">
        <v>2971.46</v>
      </c>
      <c r="BN17" s="3">
        <v>867.79115384615397</v>
      </c>
      <c r="BO17" s="3">
        <v>1148.04</v>
      </c>
      <c r="BP17" s="3">
        <v>0.24411069836751853</v>
      </c>
      <c r="BQ17" s="3">
        <v>1.5882896066339154</v>
      </c>
      <c r="BR17" s="3">
        <v>1799.9738709677399</v>
      </c>
      <c r="BS17" s="3">
        <v>1554223512.5</v>
      </c>
      <c r="BT17" s="3" t="s">
        <v>24</v>
      </c>
      <c r="BU17" s="3" t="s">
        <v>7</v>
      </c>
      <c r="BV17" s="3">
        <v>5.443703148891422E-3</v>
      </c>
      <c r="BW17" s="3">
        <v>44.217582123633974</v>
      </c>
      <c r="BX17" s="3">
        <v>330.98399999999998</v>
      </c>
      <c r="BY17" s="3">
        <v>131.18482420818552</v>
      </c>
      <c r="BZ17" s="3">
        <v>0.39078720900758623</v>
      </c>
      <c r="CA17" s="3">
        <v>2550.0500000000002</v>
      </c>
      <c r="CB17" s="3">
        <v>724.94558823529405</v>
      </c>
      <c r="CC17" s="3">
        <v>982.50199999999995</v>
      </c>
      <c r="CD17" s="3">
        <v>0.2621433969240835</v>
      </c>
      <c r="CE17" s="3">
        <v>1.5954654545232481</v>
      </c>
      <c r="CF17" s="3">
        <v>1799.89</v>
      </c>
      <c r="CJ17" s="3">
        <f>AVERAGE(D17,R17,AF17,AT17,BH17,BV17)</f>
        <v>4.36728843356922E-3</v>
      </c>
      <c r="CK17" s="3">
        <f>AVERAGE(E17,S17,AG17,AU17,BI17,BW17)</f>
        <v>40.828955728026507</v>
      </c>
      <c r="CL17" s="3">
        <f>AVERAGE(F17,T17,AH17,AV17,BJ17,BX17)</f>
        <v>336.58943010752682</v>
      </c>
      <c r="CM17" s="3">
        <f>AVERAGE(G17,U17,AI17,AW17,BK17,BY17)</f>
        <v>97.223027383552548</v>
      </c>
      <c r="CN17" s="3">
        <f>AVERAGE(H17,V17,AJ17,AX17,BL17,BZ17)</f>
        <v>0.30177172203919728</v>
      </c>
      <c r="CO17" s="3">
        <f>AVERAGE(I17,W17,AK17,AY17,BM17,CA17)</f>
        <v>2583.4816666666666</v>
      </c>
      <c r="CP17" s="3">
        <f>AVERAGE(J17,X17,AL17,AZ17,BN17,CB17)</f>
        <v>756.94864705882355</v>
      </c>
      <c r="CQ17" s="3">
        <f>AVERAGE(K17,Y17,AM17,BA17,BO17,CC17)</f>
        <v>1009.7563333333334</v>
      </c>
      <c r="CR17" s="3">
        <f>AVERAGE(L17,Z17,AN17,BB17,BP17,CD17)</f>
        <v>0.24954051051735746</v>
      </c>
      <c r="CS17" s="3">
        <f>AVERAGE(M17,AA17,AO17,BC17,BQ17,CE17)</f>
        <v>1.5551163862996156</v>
      </c>
      <c r="CT17" s="3">
        <f>AVERAGE(N17,AB17,AP17,BD17,BR17,CF17)</f>
        <v>1799.9819892473115</v>
      </c>
      <c r="CV17" s="3">
        <f>STDEV(D17,R17,AF17,AT17,BH17,BV17)/SQRT(6-2)</f>
        <v>3.3605789656466416E-4</v>
      </c>
      <c r="CW17" s="3">
        <f>STDEV(E17,S17,AG17,AU17,BI17,BW17)/SQRT(6-2)</f>
        <v>1.7294235955439172</v>
      </c>
      <c r="CX17" s="3">
        <f>STDEV(F17,T17,AH17,AV17,BJ17,BX17)/SQRT(6-2)</f>
        <v>2.7374255543911774</v>
      </c>
      <c r="CY17" s="3">
        <f>STDEV(G17,U17,AI17,AW17,BK17,BY17)/SQRT(6-2)</f>
        <v>13.575280911370399</v>
      </c>
      <c r="CZ17" s="3">
        <f>STDEV(H17,V17,AJ17,AX17,BL17,BZ17)/SQRT(6-2)</f>
        <v>3.2227746147549433E-2</v>
      </c>
      <c r="DA17" s="3">
        <f>STDEV(I17,W17,AK17,AY17,BM17,CA17)/SQRT(6-2)</f>
        <v>161.26450128334616</v>
      </c>
      <c r="DB17" s="3">
        <f>STDEV(J17,X17,AL17,AZ17,BN17,CB17)/SQRT(6-2)</f>
        <v>37.224641607083008</v>
      </c>
      <c r="DC17" s="3">
        <f>STDEV(K17,Y17,AM17,BA17,BO17,CC17)/SQRT(6-2)</f>
        <v>53.443403355013473</v>
      </c>
      <c r="DD17" s="3">
        <f>STDEV(L17,Z17,AN17,BB17,BP17,CD17)/SQRT(6-2)</f>
        <v>1.1017092459449809E-2</v>
      </c>
      <c r="DE17" s="3">
        <f>STDEV(M17,AA17,AO17,BC17,BQ17,CE17)/SQRT(6-2)</f>
        <v>4.8894018318432667E-2</v>
      </c>
      <c r="DF17" s="3">
        <f>STDEV(N17,AB17,AP17,BD17,BR17,CF17)/SQRT(6-2)</f>
        <v>2.3604532419594437E-2</v>
      </c>
      <c r="DH17" s="4"/>
      <c r="DI17" s="4"/>
    </row>
    <row r="18" spans="1:113" ht="15.75" x14ac:dyDescent="0.25">
      <c r="A18" s="3">
        <v>1553543400.0999999</v>
      </c>
      <c r="B18" s="3">
        <v>1</v>
      </c>
      <c r="C18" s="3" t="s">
        <v>7</v>
      </c>
      <c r="D18" s="3">
        <v>3.8414588028412825E-3</v>
      </c>
      <c r="E18" s="3">
        <v>37.348959972927396</v>
      </c>
      <c r="F18" s="3">
        <v>342.02061290322598</v>
      </c>
      <c r="G18" s="3">
        <v>86.341103348263346</v>
      </c>
      <c r="H18" s="3">
        <v>0.24998328328555175</v>
      </c>
      <c r="I18" s="3">
        <v>2672.39</v>
      </c>
      <c r="J18" s="3">
        <v>777.91284615384598</v>
      </c>
      <c r="K18" s="3">
        <v>1002.73</v>
      </c>
      <c r="L18" s="3">
        <v>0.22420507399415002</v>
      </c>
      <c r="M18" s="3">
        <v>1.6651142381299051</v>
      </c>
      <c r="N18" s="3">
        <v>1799.9787096774201</v>
      </c>
      <c r="O18" s="3">
        <v>1553706461</v>
      </c>
      <c r="P18" s="3" t="s">
        <v>5</v>
      </c>
      <c r="Q18" s="3" t="s">
        <v>7</v>
      </c>
      <c r="R18" s="3">
        <v>4.1173022859683668E-3</v>
      </c>
      <c r="S18" s="3">
        <v>39.248814330408074</v>
      </c>
      <c r="T18" s="3">
        <v>339.065</v>
      </c>
      <c r="U18" s="3">
        <v>61.180078222634414</v>
      </c>
      <c r="V18" s="3">
        <v>0.24102522479580965</v>
      </c>
      <c r="W18" s="3">
        <v>2090.21</v>
      </c>
      <c r="X18" s="3">
        <v>646.94529411764699</v>
      </c>
      <c r="Y18" s="3">
        <v>846.86699999999996</v>
      </c>
      <c r="Z18" s="3">
        <v>0.2360721410591663</v>
      </c>
      <c r="AA18" s="3">
        <v>1.4681679649815145</v>
      </c>
      <c r="AB18" s="3">
        <v>1800.06</v>
      </c>
      <c r="AC18" s="3">
        <v>1553629886</v>
      </c>
      <c r="AD18" s="3">
        <v>3</v>
      </c>
      <c r="AE18" s="3" t="s">
        <v>7</v>
      </c>
      <c r="AF18" s="3">
        <v>4.0564170337616876E-3</v>
      </c>
      <c r="AG18" s="3">
        <v>41.788616073982936</v>
      </c>
      <c r="AH18" s="3">
        <v>335.29180645161301</v>
      </c>
      <c r="AI18" s="3">
        <v>80.987902676722868</v>
      </c>
      <c r="AJ18" s="3">
        <v>0.28238785345822998</v>
      </c>
      <c r="AK18" s="3">
        <v>2367.54</v>
      </c>
      <c r="AL18" s="3">
        <v>731.218153846154</v>
      </c>
      <c r="AM18" s="3">
        <v>990.13499999999999</v>
      </c>
      <c r="AN18" s="3">
        <v>0.26149650921727441</v>
      </c>
      <c r="AO18" s="3">
        <v>1.3911284824796619</v>
      </c>
      <c r="AP18" s="3">
        <v>1799.9980645161299</v>
      </c>
      <c r="AQ18" s="3">
        <v>1553709834</v>
      </c>
      <c r="AR18" s="3">
        <v>4</v>
      </c>
      <c r="AS18" s="3" t="s">
        <v>7</v>
      </c>
      <c r="AT18" s="3">
        <v>5.0073969293779365E-3</v>
      </c>
      <c r="AU18" s="3">
        <v>45.649416629921681</v>
      </c>
      <c r="AV18" s="3">
        <v>329.04287096774198</v>
      </c>
      <c r="AW18" s="3">
        <v>113.24846842599854</v>
      </c>
      <c r="AX18" s="3">
        <v>0.37065876443512807</v>
      </c>
      <c r="AY18" s="3">
        <v>2849.24</v>
      </c>
      <c r="AZ18" s="3">
        <v>789.64465384615403</v>
      </c>
      <c r="BA18" s="3">
        <v>1098.1199999999999</v>
      </c>
      <c r="BB18" s="3">
        <v>0.28091223741835669</v>
      </c>
      <c r="BC18" s="3">
        <v>1.5946526791243216</v>
      </c>
      <c r="BD18" s="3">
        <v>1799.9783870967699</v>
      </c>
      <c r="BE18" s="3">
        <v>1553798729.0999999</v>
      </c>
      <c r="BF18" s="3">
        <v>5</v>
      </c>
      <c r="BG18" s="3" t="s">
        <v>7</v>
      </c>
      <c r="BH18" s="3">
        <v>4.3186417099250578E-3</v>
      </c>
      <c r="BI18" s="3">
        <v>39.41081747225423</v>
      </c>
      <c r="BJ18" s="3">
        <v>338.68819354838701</v>
      </c>
      <c r="BK18" s="3">
        <v>119.31137772282786</v>
      </c>
      <c r="BL18" s="3">
        <v>0.31186719991353107</v>
      </c>
      <c r="BM18" s="3">
        <v>2971.46</v>
      </c>
      <c r="BN18" s="3">
        <v>863.88115384615401</v>
      </c>
      <c r="BO18" s="3">
        <v>1144.57</v>
      </c>
      <c r="BP18" s="3">
        <v>0.2452351941374018</v>
      </c>
      <c r="BQ18" s="3">
        <v>1.5961365403601355</v>
      </c>
      <c r="BR18" s="3">
        <v>1799.9970967741899</v>
      </c>
      <c r="BS18" s="3">
        <v>1554223582.5999999</v>
      </c>
      <c r="BT18" s="3" t="s">
        <v>24</v>
      </c>
      <c r="BU18" s="3" t="s">
        <v>7</v>
      </c>
      <c r="BV18" s="3">
        <v>5.5887592092846551E-3</v>
      </c>
      <c r="BW18" s="3">
        <v>44.667917009565933</v>
      </c>
      <c r="BX18" s="3">
        <v>330.375</v>
      </c>
      <c r="BY18" s="3">
        <v>135.04689879022371</v>
      </c>
      <c r="BZ18" s="3">
        <v>0.40524400728910337</v>
      </c>
      <c r="CA18" s="3">
        <v>2550.0500000000002</v>
      </c>
      <c r="CB18" s="3">
        <v>721.34988235294099</v>
      </c>
      <c r="CC18" s="3">
        <v>980.57399999999996</v>
      </c>
      <c r="CD18" s="3">
        <v>0.26435956658758952</v>
      </c>
      <c r="CE18" s="3">
        <v>1.6005686465274422</v>
      </c>
      <c r="CF18" s="3">
        <v>1800.02</v>
      </c>
      <c r="CJ18" s="3">
        <f>AVERAGE(D18,R18,AF18,AT18,BH18,BV18)</f>
        <v>4.4883293285264978E-3</v>
      </c>
      <c r="CK18" s="3">
        <f>AVERAGE(E18,S18,AG18,AU18,BI18,BW18)</f>
        <v>41.352423581510045</v>
      </c>
      <c r="CL18" s="3">
        <f>AVERAGE(F18,T18,AH18,AV18,BJ18,BX18)</f>
        <v>335.747247311828</v>
      </c>
      <c r="CM18" s="3">
        <f>AVERAGE(G18,U18,AI18,AW18,BK18,BY18)</f>
        <v>99.352638197778461</v>
      </c>
      <c r="CN18" s="3">
        <f>AVERAGE(H18,V18,AJ18,AX18,BL18,BZ18)</f>
        <v>0.31019438886289225</v>
      </c>
      <c r="CO18" s="3">
        <f>AVERAGE(I18,W18,AK18,AY18,BM18,CA18)</f>
        <v>2583.4816666666666</v>
      </c>
      <c r="CP18" s="3">
        <f>AVERAGE(J18,X18,AL18,AZ18,BN18,CB18)</f>
        <v>755.15866402714937</v>
      </c>
      <c r="CQ18" s="3">
        <f>AVERAGE(K18,Y18,AM18,BA18,BO18,CC18)</f>
        <v>1010.4993333333332</v>
      </c>
      <c r="CR18" s="3">
        <f>AVERAGE(L18,Z18,AN18,BB18,BP18,CD18)</f>
        <v>0.25204678706898981</v>
      </c>
      <c r="CS18" s="3">
        <f>AVERAGE(M18,AA18,AO18,BC18,BQ18,CE18)</f>
        <v>1.5526280919338304</v>
      </c>
      <c r="CT18" s="3">
        <f>AVERAGE(N18,AB18,AP18,BD18,BR18,CF18)</f>
        <v>1800.0053763440849</v>
      </c>
      <c r="CV18" s="3">
        <f>STDEV(D18,R18,AF18,AT18,BH18,BV18)/SQRT(6-2)</f>
        <v>3.3554595499755421E-4</v>
      </c>
      <c r="CW18" s="3">
        <f>STDEV(E18,S18,AG18,AU18,BI18,BW18)/SQRT(6-2)</f>
        <v>1.6411830618510588</v>
      </c>
      <c r="CX18" s="3">
        <f>STDEV(F18,T18,AH18,AV18,BJ18,BX18)/SQRT(6-2)</f>
        <v>2.5790394842777813</v>
      </c>
      <c r="CY18" s="3">
        <f>STDEV(G18,U18,AI18,AW18,BK18,BY18)/SQRT(6-2)</f>
        <v>13.836967704949117</v>
      </c>
      <c r="CZ18" s="3">
        <f>STDEV(H18,V18,AJ18,AX18,BL18,BZ18)/SQRT(6-2)</f>
        <v>3.3072740192578019E-2</v>
      </c>
      <c r="DA18" s="3">
        <f>STDEV(I18,W18,AK18,AY18,BM18,CA18)/SQRT(6-2)</f>
        <v>161.26450128334616</v>
      </c>
      <c r="DB18" s="3">
        <f>STDEV(J18,X18,AL18,AZ18,BN18,CB18)/SQRT(6-2)</f>
        <v>36.710986954647765</v>
      </c>
      <c r="DC18" s="3">
        <f>STDEV(K18,Y18,AM18,BA18,BO18,CC18)/SQRT(6-2)</f>
        <v>51.864467406565211</v>
      </c>
      <c r="DD18" s="3">
        <f>STDEV(L18,Z18,AN18,BB18,BP18,CD18)/SQRT(6-2)</f>
        <v>1.0370304027297678E-2</v>
      </c>
      <c r="DE18" s="3">
        <f>STDEV(M18,AA18,AO18,BC18,BQ18,CE18)/SQRT(6-2)</f>
        <v>5.0904870971466808E-2</v>
      </c>
      <c r="DF18" s="3">
        <f>STDEV(N18,AB18,AP18,BD18,BR18,CF18)/SQRT(6-2)</f>
        <v>1.542585457143515E-2</v>
      </c>
      <c r="DH18" s="4"/>
      <c r="DI18" s="4"/>
    </row>
    <row r="19" spans="1:113" ht="15.75" x14ac:dyDescent="0.25">
      <c r="A19" s="3">
        <v>1553543460.0999999</v>
      </c>
      <c r="B19" s="3">
        <v>1</v>
      </c>
      <c r="C19" s="3" t="s">
        <v>7</v>
      </c>
      <c r="D19" s="3">
        <v>3.8604097406495534E-3</v>
      </c>
      <c r="E19" s="3">
        <v>37.773130672998683</v>
      </c>
      <c r="F19" s="3">
        <v>341.34738709677401</v>
      </c>
      <c r="G19" s="3">
        <v>81.042192739055622</v>
      </c>
      <c r="H19" s="3">
        <v>0.24814141493399383</v>
      </c>
      <c r="I19" s="3">
        <v>2672.39</v>
      </c>
      <c r="J19" s="3">
        <v>775.76596153846197</v>
      </c>
      <c r="K19" s="3">
        <v>1002.82</v>
      </c>
      <c r="L19" s="3">
        <v>0.22641554662006946</v>
      </c>
      <c r="M19" s="3">
        <v>1.6648750523523659</v>
      </c>
      <c r="N19" s="3">
        <v>1799.98451612903</v>
      </c>
      <c r="O19" s="3">
        <v>1553706521</v>
      </c>
      <c r="P19" s="3" t="s">
        <v>5</v>
      </c>
      <c r="Q19" s="3" t="s">
        <v>7</v>
      </c>
      <c r="R19" s="3">
        <v>4.3372174041168771E-3</v>
      </c>
      <c r="S19" s="3">
        <v>40.733204469078409</v>
      </c>
      <c r="T19" s="3">
        <v>336.61700000000002</v>
      </c>
      <c r="U19" s="3">
        <v>62.454695041768431</v>
      </c>
      <c r="V19" s="3">
        <v>0.25423289280881167</v>
      </c>
      <c r="W19" s="3">
        <v>2090.21</v>
      </c>
      <c r="X19" s="3">
        <v>648.58552941176504</v>
      </c>
      <c r="Y19" s="3">
        <v>858.28</v>
      </c>
      <c r="Z19" s="3">
        <v>0.24431941859094342</v>
      </c>
      <c r="AA19" s="3">
        <v>1.4353474390641749</v>
      </c>
      <c r="AB19" s="3">
        <v>1799.87</v>
      </c>
      <c r="AC19" s="3">
        <v>1553629956</v>
      </c>
      <c r="AD19" s="3">
        <v>3</v>
      </c>
      <c r="AE19" s="3" t="s">
        <v>7</v>
      </c>
      <c r="AF19" s="3">
        <v>4.1457386302059512E-3</v>
      </c>
      <c r="AG19" s="3">
        <v>42.450341224786719</v>
      </c>
      <c r="AH19" s="3">
        <v>334.26438709677399</v>
      </c>
      <c r="AI19" s="3">
        <v>83.834044722924119</v>
      </c>
      <c r="AJ19" s="3">
        <v>0.29184254326588993</v>
      </c>
      <c r="AK19" s="3">
        <v>2367.54</v>
      </c>
      <c r="AL19" s="3">
        <v>733.221</v>
      </c>
      <c r="AM19" s="3">
        <v>998.87400000000002</v>
      </c>
      <c r="AN19" s="3">
        <v>0.26595246247274429</v>
      </c>
      <c r="AO19" s="3">
        <v>1.3702088551709224</v>
      </c>
      <c r="AP19" s="3">
        <v>1800.00096774194</v>
      </c>
      <c r="AQ19" s="3">
        <v>1553709904</v>
      </c>
      <c r="AR19" s="3">
        <v>4</v>
      </c>
      <c r="AS19" s="3" t="s">
        <v>7</v>
      </c>
      <c r="AT19" s="3">
        <v>5.1067431620166019E-3</v>
      </c>
      <c r="AU19" s="3">
        <v>45.925562137505842</v>
      </c>
      <c r="AV19" s="3">
        <v>328.599774193548</v>
      </c>
      <c r="AW19" s="3">
        <v>114.92482652462381</v>
      </c>
      <c r="AX19" s="3">
        <v>0.3771723201634391</v>
      </c>
      <c r="AY19" s="3">
        <v>2849.24</v>
      </c>
      <c r="AZ19" s="3">
        <v>787.37973076923095</v>
      </c>
      <c r="BA19" s="3">
        <v>1096.95</v>
      </c>
      <c r="BB19" s="3">
        <v>0.28221000887074987</v>
      </c>
      <c r="BC19" s="3">
        <v>1.5974201194220334</v>
      </c>
      <c r="BD19" s="3">
        <v>1799.99677419355</v>
      </c>
      <c r="BE19" s="3">
        <v>1553798799.0999999</v>
      </c>
      <c r="BF19" s="3">
        <v>5</v>
      </c>
      <c r="BG19" s="3" t="s">
        <v>7</v>
      </c>
      <c r="BH19" s="3">
        <v>4.3703332293584191E-3</v>
      </c>
      <c r="BI19" s="3">
        <v>39.706920711370245</v>
      </c>
      <c r="BJ19" s="3">
        <v>338.21558064516103</v>
      </c>
      <c r="BK19" s="3">
        <v>120.055385404392</v>
      </c>
      <c r="BL19" s="3">
        <v>0.31626089546633235</v>
      </c>
      <c r="BM19" s="3">
        <v>2971.46</v>
      </c>
      <c r="BN19" s="3">
        <v>859.99057692307701</v>
      </c>
      <c r="BO19" s="3">
        <v>1140.7</v>
      </c>
      <c r="BP19" s="3">
        <v>0.2460852310659446</v>
      </c>
      <c r="BQ19" s="3">
        <v>1.6049443324274568</v>
      </c>
      <c r="BR19" s="3">
        <v>1799.9938709677399</v>
      </c>
      <c r="BS19" s="3">
        <v>1554223652.5999999</v>
      </c>
      <c r="BT19" s="3" t="s">
        <v>24</v>
      </c>
      <c r="BU19" s="3" t="s">
        <v>7</v>
      </c>
      <c r="BV19" s="3">
        <v>5.7881346382693604E-3</v>
      </c>
      <c r="BW19" s="3">
        <v>45.123548269848598</v>
      </c>
      <c r="BX19" s="3">
        <v>329.58300000000003</v>
      </c>
      <c r="BY19" s="3">
        <v>138.0396481596338</v>
      </c>
      <c r="BZ19" s="3">
        <v>0.41861442675914795</v>
      </c>
      <c r="CA19" s="3">
        <v>2550.0500000000002</v>
      </c>
      <c r="CB19" s="3">
        <v>717.97988235294099</v>
      </c>
      <c r="CC19" s="3">
        <v>978.49400000000003</v>
      </c>
      <c r="CD19" s="3">
        <v>0.26623987234163826</v>
      </c>
      <c r="CE19" s="3">
        <v>1.6060967159737312</v>
      </c>
      <c r="CF19" s="3">
        <v>1799.94</v>
      </c>
      <c r="CJ19" s="3">
        <f>AVERAGE(D19,R19,AF19,AT19,BH19,BV19)</f>
        <v>4.6014294674361278E-3</v>
      </c>
      <c r="CK19" s="3">
        <f>AVERAGE(E19,S19,AG19,AU19,BI19,BW19)</f>
        <v>41.95211791426474</v>
      </c>
      <c r="CL19" s="3">
        <f>AVERAGE(F19,T19,AH19,AV19,BJ19,BX19)</f>
        <v>334.77118817204286</v>
      </c>
      <c r="CM19" s="3">
        <f>AVERAGE(G19,U19,AI19,AW19,BK19,BY19)</f>
        <v>100.05846543206628</v>
      </c>
      <c r="CN19" s="3">
        <f>AVERAGE(H19,V19,AJ19,AX19,BL19,BZ19)</f>
        <v>0.31771074889960249</v>
      </c>
      <c r="CO19" s="3">
        <f>AVERAGE(I19,W19,AK19,AY19,BM19,CA19)</f>
        <v>2583.4816666666666</v>
      </c>
      <c r="CP19" s="3">
        <f>AVERAGE(J19,X19,AL19,AZ19,BN19,CB19)</f>
        <v>753.82044683257936</v>
      </c>
      <c r="CQ19" s="3">
        <f>AVERAGE(K19,Y19,AM19,BA19,BO19,CC19)</f>
        <v>1012.6863333333332</v>
      </c>
      <c r="CR19" s="3">
        <f>AVERAGE(L19,Z19,AN19,BB19,BP19,CD19)</f>
        <v>0.25520375666034828</v>
      </c>
      <c r="CS19" s="3">
        <f>AVERAGE(M19,AA19,AO19,BC19,BQ19,CE19)</f>
        <v>1.5464820857351143</v>
      </c>
      <c r="CT19" s="3">
        <f>AVERAGE(N19,AB19,AP19,BD19,BR19,CF19)</f>
        <v>1799.9643548387101</v>
      </c>
      <c r="CV19" s="3">
        <f>STDEV(D19,R19,AF19,AT19,BH19,BV19)/SQRT(6-2)</f>
        <v>3.5662227585306377E-4</v>
      </c>
      <c r="CW19" s="3">
        <f>STDEV(E19,S19,AG19,AU19,BI19,BW19)/SQRT(6-2)</f>
        <v>1.5824830297996892</v>
      </c>
      <c r="CX19" s="3">
        <f>STDEV(F19,T19,AH19,AV19,BJ19,BX19)/SQRT(6-2)</f>
        <v>2.4877474494320699</v>
      </c>
      <c r="CY19" s="3">
        <f>STDEV(G19,U19,AI19,AW19,BK19,BY19)/SQRT(6-2)</f>
        <v>14.321923306503249</v>
      </c>
      <c r="CZ19" s="3">
        <f>STDEV(H19,V19,AJ19,AX19,BL19,BZ19)/SQRT(6-2)</f>
        <v>3.4101192972339413E-2</v>
      </c>
      <c r="DA19" s="3">
        <f>STDEV(I19,W19,AK19,AY19,BM19,CA19)/SQRT(6-2)</f>
        <v>161.26450128334616</v>
      </c>
      <c r="DB19" s="3">
        <f>STDEV(J19,X19,AL19,AZ19,BN19,CB19)/SQRT(6-2)</f>
        <v>35.821221918070506</v>
      </c>
      <c r="DC19" s="3">
        <f>STDEV(K19,Y19,AM19,BA19,BO19,CC19)/SQRT(6-2)</f>
        <v>49.389483137269899</v>
      </c>
      <c r="DD19" s="3">
        <f>STDEV(L19,Z19,AN19,BB19,BP19,CD19)/SQRT(6-2)</f>
        <v>9.9926111351642533E-3</v>
      </c>
      <c r="DE19" s="3">
        <f>STDEV(M19,AA19,AO19,BC19,BQ19,CE19)/SQRT(6-2)</f>
        <v>5.7881982408750469E-2</v>
      </c>
      <c r="DF19" s="3">
        <f>STDEV(N19,AB19,AP19,BD19,BR19,CF19)/SQRT(6-2)</f>
        <v>2.5656570803643107E-2</v>
      </c>
      <c r="DH19" s="4"/>
      <c r="DI19" s="4"/>
    </row>
    <row r="20" spans="1:113" ht="15.75" x14ac:dyDescent="0.25">
      <c r="A20" s="3">
        <v>1553543520.0999999</v>
      </c>
      <c r="B20" s="3">
        <v>1</v>
      </c>
      <c r="C20" s="3" t="s">
        <v>7</v>
      </c>
      <c r="D20" s="3">
        <v>4.0323613476731949E-3</v>
      </c>
      <c r="E20" s="3">
        <v>38.353331523113532</v>
      </c>
      <c r="F20" s="3">
        <v>340.41629032258101</v>
      </c>
      <c r="G20" s="3">
        <v>83.871707272194428</v>
      </c>
      <c r="H20" s="3">
        <v>0.25619105273635101</v>
      </c>
      <c r="I20" s="3">
        <v>2672.39</v>
      </c>
      <c r="J20" s="3">
        <v>773.56880769230804</v>
      </c>
      <c r="K20" s="3">
        <v>1004.78</v>
      </c>
      <c r="L20" s="3">
        <v>0.23011126048258523</v>
      </c>
      <c r="M20" s="3">
        <v>1.659676745158144</v>
      </c>
      <c r="N20" s="3">
        <v>1800.00096774194</v>
      </c>
      <c r="O20" s="3">
        <v>1553706581</v>
      </c>
      <c r="P20" s="3" t="s">
        <v>5</v>
      </c>
      <c r="Q20" s="3" t="s">
        <v>7</v>
      </c>
      <c r="R20" s="3">
        <v>4.4691628213121082E-3</v>
      </c>
      <c r="S20" s="3">
        <v>41.814901552794929</v>
      </c>
      <c r="T20" s="3">
        <v>335.113</v>
      </c>
      <c r="U20" s="3">
        <v>79.670296360988459</v>
      </c>
      <c r="V20" s="3">
        <v>0.28182500161159546</v>
      </c>
      <c r="W20" s="3">
        <v>2090.21</v>
      </c>
      <c r="X20" s="3">
        <v>651.01947058823498</v>
      </c>
      <c r="Y20" s="3">
        <v>867.32</v>
      </c>
      <c r="Z20" s="3">
        <v>0.2493895325966945</v>
      </c>
      <c r="AA20" s="3">
        <v>1.4099640271180185</v>
      </c>
      <c r="AB20" s="3">
        <v>1800.15</v>
      </c>
      <c r="AC20" s="3">
        <v>1553630026</v>
      </c>
      <c r="AD20" s="3">
        <v>3</v>
      </c>
      <c r="AE20" s="3" t="s">
        <v>7</v>
      </c>
      <c r="AF20" s="3">
        <v>4.2001944147282708E-3</v>
      </c>
      <c r="AG20" s="3">
        <v>43.42559940912404</v>
      </c>
      <c r="AH20" s="3">
        <v>332.77087096774198</v>
      </c>
      <c r="AI20" s="3">
        <v>84.857329135402324</v>
      </c>
      <c r="AJ20" s="3">
        <v>0.30205679629973753</v>
      </c>
      <c r="AK20" s="3">
        <v>2367.54</v>
      </c>
      <c r="AL20" s="3">
        <v>737.73923076923097</v>
      </c>
      <c r="AM20" s="3">
        <v>1010.27</v>
      </c>
      <c r="AN20" s="3">
        <v>0.26976033063514604</v>
      </c>
      <c r="AO20" s="3">
        <v>1.3434725370445524</v>
      </c>
      <c r="AP20" s="3">
        <v>1800.00774193548</v>
      </c>
      <c r="AQ20" s="3">
        <v>1553709974</v>
      </c>
      <c r="AR20" s="3">
        <v>4</v>
      </c>
      <c r="AS20" s="3" t="s">
        <v>7</v>
      </c>
      <c r="AT20" s="3">
        <v>5.1270649333336289E-3</v>
      </c>
      <c r="AU20" s="3">
        <v>46.083694918281886</v>
      </c>
      <c r="AV20" s="3">
        <v>328.33432258064499</v>
      </c>
      <c r="AW20" s="3">
        <v>115.22437816599962</v>
      </c>
      <c r="AX20" s="3">
        <v>0.37964058984208493</v>
      </c>
      <c r="AY20" s="3">
        <v>2849.24</v>
      </c>
      <c r="AZ20" s="3">
        <v>784.83880769230802</v>
      </c>
      <c r="BA20" s="3">
        <v>1093.97</v>
      </c>
      <c r="BB20" s="3">
        <v>0.28257739454253039</v>
      </c>
      <c r="BC20" s="3">
        <v>1.6044955528945033</v>
      </c>
      <c r="BD20" s="3">
        <v>1800.02677419355</v>
      </c>
      <c r="BE20" s="3">
        <v>1553798869.0999999</v>
      </c>
      <c r="BF20" s="3">
        <v>5</v>
      </c>
      <c r="BG20" s="3" t="s">
        <v>7</v>
      </c>
      <c r="BH20" s="3">
        <v>4.4293223380313376E-3</v>
      </c>
      <c r="BI20" s="3">
        <v>39.943817811744651</v>
      </c>
      <c r="BJ20" s="3">
        <v>337.843032258064</v>
      </c>
      <c r="BK20" s="3">
        <v>121.06454904835125</v>
      </c>
      <c r="BL20" s="3">
        <v>0.3204742646423433</v>
      </c>
      <c r="BM20" s="3">
        <v>2971.46</v>
      </c>
      <c r="BN20" s="3">
        <v>856.08134615384597</v>
      </c>
      <c r="BO20" s="3">
        <v>1136.49</v>
      </c>
      <c r="BP20" s="3">
        <v>0.24673217876633668</v>
      </c>
      <c r="BQ20" s="3">
        <v>1.6145940571408459</v>
      </c>
      <c r="BR20" s="3">
        <v>1799.9903225806499</v>
      </c>
      <c r="BS20" s="3">
        <v>1554223722.5999999</v>
      </c>
      <c r="BT20" s="3" t="s">
        <v>24</v>
      </c>
      <c r="BU20" s="3" t="s">
        <v>7</v>
      </c>
      <c r="BV20" s="3">
        <v>5.8645656097570031E-3</v>
      </c>
      <c r="BW20" s="3">
        <v>45.324717710267791</v>
      </c>
      <c r="BX20" s="3">
        <v>328.97899999999998</v>
      </c>
      <c r="BY20" s="3">
        <v>140.78018037318179</v>
      </c>
      <c r="BZ20" s="3">
        <v>0.42898661066052873</v>
      </c>
      <c r="CA20" s="3">
        <v>2550.0500000000002</v>
      </c>
      <c r="CB20" s="3">
        <v>714.63511764705902</v>
      </c>
      <c r="CC20" s="3">
        <v>976.57600000000002</v>
      </c>
      <c r="CD20" s="3">
        <v>0.26822375560421408</v>
      </c>
      <c r="CE20" s="3">
        <v>1.6112151025624224</v>
      </c>
      <c r="CF20" s="3">
        <v>1800.08</v>
      </c>
      <c r="CJ20" s="3">
        <f>AVERAGE(D20,R20,AF20,AT20,BH20,BV20)</f>
        <v>4.6871119108059245E-3</v>
      </c>
      <c r="CK20" s="3">
        <f>AVERAGE(E20,S20,AG20,AU20,BI20,BW20)</f>
        <v>42.491010487554469</v>
      </c>
      <c r="CL20" s="3">
        <f>AVERAGE(F20,T20,AH20,AV20,BJ20,BX20)</f>
        <v>333.90941935483863</v>
      </c>
      <c r="CM20" s="3">
        <f>AVERAGE(G20,U20,AI20,AW20,BK20,BY20)</f>
        <v>104.24474005935298</v>
      </c>
      <c r="CN20" s="3">
        <f>AVERAGE(H20,V20,AJ20,AX20,BL20,BZ20)</f>
        <v>0.3281957192987735</v>
      </c>
      <c r="CO20" s="3">
        <f>AVERAGE(I20,W20,AK20,AY20,BM20,CA20)</f>
        <v>2583.4816666666666</v>
      </c>
      <c r="CP20" s="3">
        <f>AVERAGE(J20,X20,AL20,AZ20,BN20,CB20)</f>
        <v>752.98046342383111</v>
      </c>
      <c r="CQ20" s="3">
        <f>AVERAGE(K20,Y20,AM20,BA20,BO20,CC20)</f>
        <v>1014.901</v>
      </c>
      <c r="CR20" s="3">
        <f>AVERAGE(L20,Z20,AN20,BB20,BP20,CD20)</f>
        <v>0.2577990754379178</v>
      </c>
      <c r="CS20" s="3">
        <f>AVERAGE(M20,AA20,AO20,BC20,BQ20,CE20)</f>
        <v>1.5405696703197478</v>
      </c>
      <c r="CT20" s="3">
        <f>AVERAGE(N20,AB20,AP20,BD20,BR20,CF20)</f>
        <v>1800.0426344086034</v>
      </c>
      <c r="CV20" s="3">
        <f>STDEV(D20,R20,AF20,AT20,BH20,BV20)/SQRT(6-2)</f>
        <v>3.4348945344482454E-4</v>
      </c>
      <c r="CW20" s="3">
        <f>STDEV(E20,S20,AG20,AU20,BI20,BW20)/SQRT(6-2)</f>
        <v>1.5145368190854143</v>
      </c>
      <c r="CX20" s="3">
        <f>STDEV(F20,T20,AH20,AV20,BJ20,BX20)/SQRT(6-2)</f>
        <v>2.4077823626589359</v>
      </c>
      <c r="CY20" s="3">
        <f>STDEV(G20,U20,AI20,AW20,BK20,BY20)/SQRT(6-2)</f>
        <v>12.516253985657041</v>
      </c>
      <c r="CZ20" s="3">
        <f>STDEV(H20,V20,AJ20,AX20,BL20,BZ20)/SQRT(6-2)</f>
        <v>3.2313432276582468E-2</v>
      </c>
      <c r="DA20" s="3">
        <f>STDEV(I20,W20,AK20,AY20,BM20,CA20)/SQRT(6-2)</f>
        <v>161.26450128334616</v>
      </c>
      <c r="DB20" s="3">
        <f>STDEV(J20,X20,AL20,AZ20,BN20,CB20)/SQRT(6-2)</f>
        <v>34.761567006211578</v>
      </c>
      <c r="DC20" s="3">
        <f>STDEV(K20,Y20,AM20,BA20,BO20,CC20)/SQRT(6-2)</f>
        <v>47.121454598728164</v>
      </c>
      <c r="DD20" s="3">
        <f>STDEV(L20,Z20,AN20,BB20,BP20,CD20)/SQRT(6-2)</f>
        <v>9.5538536461769203E-3</v>
      </c>
      <c r="DE20" s="3">
        <f>STDEV(M20,AA20,AO20,BC20,BQ20,CE20)/SQRT(6-2)</f>
        <v>6.505709594731085E-2</v>
      </c>
      <c r="DF20" s="3">
        <f>STDEV(N20,AB20,AP20,BD20,BR20,CF20)/SQRT(6-2)</f>
        <v>3.0712560291557015E-2</v>
      </c>
      <c r="DH20" s="4"/>
      <c r="DI20" s="4"/>
    </row>
    <row r="21" spans="1:113" ht="15.75" x14ac:dyDescent="0.25">
      <c r="A21" s="3">
        <v>1553543580.0999999</v>
      </c>
      <c r="B21" s="3">
        <v>1</v>
      </c>
      <c r="C21" s="3" t="s">
        <v>7</v>
      </c>
      <c r="D21" s="3">
        <v>4.2457428839204007E-3</v>
      </c>
      <c r="E21" s="3">
        <v>39.470424626566434</v>
      </c>
      <c r="F21" s="3">
        <v>338.65670967741897</v>
      </c>
      <c r="G21" s="3">
        <v>88.956912520226851</v>
      </c>
      <c r="H21" s="3">
        <v>0.27181417048472289</v>
      </c>
      <c r="I21" s="3">
        <v>2672.39</v>
      </c>
      <c r="J21" s="3">
        <v>772.83580769230798</v>
      </c>
      <c r="K21" s="3">
        <v>1010.94</v>
      </c>
      <c r="L21" s="3">
        <v>0.23552752122548526</v>
      </c>
      <c r="M21" s="3">
        <v>1.6434704334579695</v>
      </c>
      <c r="N21" s="3">
        <v>1800.01193548387</v>
      </c>
      <c r="O21" s="3">
        <v>1553706641</v>
      </c>
      <c r="P21" s="3" t="s">
        <v>5</v>
      </c>
      <c r="Q21" s="3" t="s">
        <v>7</v>
      </c>
      <c r="R21" s="3">
        <v>4.4821803059771495E-3</v>
      </c>
      <c r="S21" s="3">
        <v>42.72632922354552</v>
      </c>
      <c r="T21" s="3">
        <v>334.19</v>
      </c>
      <c r="U21" s="3">
        <v>76.662196921518486</v>
      </c>
      <c r="V21" s="3">
        <v>0.28553861185054602</v>
      </c>
      <c r="W21" s="3">
        <v>2090.21</v>
      </c>
      <c r="X21" s="3">
        <v>652.64652941176496</v>
      </c>
      <c r="Y21" s="3">
        <v>872.56500000000005</v>
      </c>
      <c r="Z21" s="3">
        <v>0.25203677730396601</v>
      </c>
      <c r="AA21" s="3">
        <v>1.3954777008016594</v>
      </c>
      <c r="AB21" s="3">
        <v>1799.76</v>
      </c>
      <c r="AC21" s="3">
        <v>1553630096</v>
      </c>
      <c r="AD21" s="3">
        <v>3</v>
      </c>
      <c r="AE21" s="3" t="s">
        <v>7</v>
      </c>
      <c r="AF21" s="3">
        <v>4.3538415651702411E-3</v>
      </c>
      <c r="AG21" s="3">
        <v>44.078643059611231</v>
      </c>
      <c r="AH21" s="3">
        <v>331.70170967741899</v>
      </c>
      <c r="AI21" s="3">
        <v>88.475819614789032</v>
      </c>
      <c r="AJ21" s="3">
        <v>0.31329679620457124</v>
      </c>
      <c r="AK21" s="3">
        <v>2367.54</v>
      </c>
      <c r="AL21" s="3">
        <v>741.52576923076901</v>
      </c>
      <c r="AM21" s="3">
        <v>1020.07</v>
      </c>
      <c r="AN21" s="3">
        <v>0.27306383951026014</v>
      </c>
      <c r="AO21" s="3">
        <v>1.3209583656023605</v>
      </c>
      <c r="AP21" s="3">
        <v>1799.99870967742</v>
      </c>
      <c r="AQ21" s="3">
        <v>1553710044</v>
      </c>
      <c r="AR21" s="3">
        <v>4</v>
      </c>
      <c r="AS21" s="3" t="s">
        <v>7</v>
      </c>
      <c r="AT21" s="3">
        <v>5.1595922811266525E-3</v>
      </c>
      <c r="AU21" s="3">
        <v>46.201646892652555</v>
      </c>
      <c r="AV21" s="3">
        <v>328.16412903225802</v>
      </c>
      <c r="AW21" s="3">
        <v>115.81174537561085</v>
      </c>
      <c r="AX21" s="3">
        <v>0.38218075834718496</v>
      </c>
      <c r="AY21" s="3">
        <v>2849.24</v>
      </c>
      <c r="AZ21" s="3">
        <v>782.22576923076895</v>
      </c>
      <c r="BA21" s="3">
        <v>1090.22</v>
      </c>
      <c r="BB21" s="3">
        <v>0.28250649480768197</v>
      </c>
      <c r="BC21" s="3">
        <v>1.6134541652143601</v>
      </c>
      <c r="BD21" s="3">
        <v>1799.9948387096799</v>
      </c>
      <c r="BE21" s="3">
        <v>1553798939.0999999</v>
      </c>
      <c r="BF21" s="3">
        <v>5</v>
      </c>
      <c r="BG21" s="3" t="s">
        <v>7</v>
      </c>
      <c r="BH21" s="3">
        <v>4.4464484384284597E-3</v>
      </c>
      <c r="BI21" s="3">
        <v>40.132886387103994</v>
      </c>
      <c r="BJ21" s="3">
        <v>337.55416129032199</v>
      </c>
      <c r="BK21" s="3">
        <v>120.97636283566285</v>
      </c>
      <c r="BL21" s="3">
        <v>0.32238283040973859</v>
      </c>
      <c r="BM21" s="3">
        <v>2971.46</v>
      </c>
      <c r="BN21" s="3">
        <v>852.13665384615399</v>
      </c>
      <c r="BO21" s="3">
        <v>1132.6099999999999</v>
      </c>
      <c r="BP21" s="3">
        <v>0.24763453099817756</v>
      </c>
      <c r="BQ21" s="3">
        <v>1.6235509133770674</v>
      </c>
      <c r="BR21" s="3">
        <v>1800.02225806452</v>
      </c>
      <c r="BS21" s="3">
        <v>1554223792.5999999</v>
      </c>
      <c r="BT21" s="3" t="s">
        <v>24</v>
      </c>
      <c r="BU21" s="3" t="s">
        <v>7</v>
      </c>
      <c r="BV21" s="3">
        <v>6.0210604384510289E-3</v>
      </c>
      <c r="BW21" s="3">
        <v>45.567556855683279</v>
      </c>
      <c r="BX21" s="3">
        <v>328.60399999999998</v>
      </c>
      <c r="BY21" s="3">
        <v>145.01835251204298</v>
      </c>
      <c r="BZ21" s="3">
        <v>0.44347867247099249</v>
      </c>
      <c r="CA21" s="3">
        <v>2550.0500000000002</v>
      </c>
      <c r="CB21" s="3">
        <v>711.65952941176499</v>
      </c>
      <c r="CC21" s="3">
        <v>974.11599999999999</v>
      </c>
      <c r="CD21" s="3">
        <v>0.26943040724948053</v>
      </c>
      <c r="CE21" s="3">
        <v>1.6178093779385621</v>
      </c>
      <c r="CF21" s="3">
        <v>1800.01</v>
      </c>
      <c r="CJ21" s="3">
        <f>AVERAGE(D21,R21,AF21,AT21,BH21,BV21)</f>
        <v>4.7848109855123215E-3</v>
      </c>
      <c r="CK21" s="3">
        <f>AVERAGE(E21,S21,AG21,AU21,BI21,BW21)</f>
        <v>43.029581174193829</v>
      </c>
      <c r="CL21" s="3">
        <f>AVERAGE(F21,T21,AH21,AV21,BJ21,BX21)</f>
        <v>333.14511827956966</v>
      </c>
      <c r="CM21" s="3">
        <f>AVERAGE(G21,U21,AI21,AW21,BK21,BY21)</f>
        <v>105.9835649633085</v>
      </c>
      <c r="CN21" s="3">
        <f>AVERAGE(H21,V21,AJ21,AX21,BL21,BZ21)</f>
        <v>0.33644863996129271</v>
      </c>
      <c r="CO21" s="3">
        <f>AVERAGE(I21,W21,AK21,AY21,BM21,CA21)</f>
        <v>2583.4816666666666</v>
      </c>
      <c r="CP21" s="3">
        <f>AVERAGE(J21,X21,AL21,AZ21,BN21,CB21)</f>
        <v>752.1716764705883</v>
      </c>
      <c r="CQ21" s="3">
        <f>AVERAGE(K21,Y21,AM21,BA21,BO21,CC21)</f>
        <v>1016.7534999999999</v>
      </c>
      <c r="CR21" s="3">
        <f>AVERAGE(L21,Z21,AN21,BB21,BP21,CD21)</f>
        <v>0.26003326184917525</v>
      </c>
      <c r="CS21" s="3">
        <f>AVERAGE(M21,AA21,AO21,BC21,BQ21,CE21)</f>
        <v>1.5357868260653298</v>
      </c>
      <c r="CT21" s="3">
        <f>AVERAGE(N21,AB21,AP21,BD21,BR21,CF21)</f>
        <v>1799.9662903225817</v>
      </c>
      <c r="CV21" s="3">
        <f>STDEV(D21,R21,AF21,AT21,BH21,BV21)/SQRT(6-2)</f>
        <v>3.4286858490699575E-4</v>
      </c>
      <c r="CW21" s="3">
        <f>STDEV(E21,S21,AG21,AU21,BI21,BW21)/SQRT(6-2)</f>
        <v>1.3920174224328663</v>
      </c>
      <c r="CX21" s="3">
        <f>STDEV(F21,T21,AH21,AV21,BJ21,BX21)/SQRT(6-2)</f>
        <v>2.2183835930789626</v>
      </c>
      <c r="CY21" s="3">
        <f>STDEV(G21,U21,AI21,AW21,BK21,BY21)/SQRT(6-2)</f>
        <v>12.847689328593479</v>
      </c>
      <c r="CZ21" s="3">
        <f>STDEV(H21,V21,AJ21,AX21,BL21,BZ21)/SQRT(6-2)</f>
        <v>3.2442375826624924E-2</v>
      </c>
      <c r="DA21" s="3">
        <f>STDEV(I21,W21,AK21,AY21,BM21,CA21)/SQRT(6-2)</f>
        <v>161.26450128334616</v>
      </c>
      <c r="DB21" s="3">
        <f>STDEV(J21,X21,AL21,AZ21,BN21,CB21)/SQRT(6-2)</f>
        <v>33.899170941070466</v>
      </c>
      <c r="DC21" s="3">
        <f>STDEV(K21,Y21,AM21,BA21,BO21,CC21)/SQRT(6-2)</f>
        <v>45.537419287603448</v>
      </c>
      <c r="DD21" s="3">
        <f>STDEV(L21,Z21,AN21,BB21,BP21,CD21)/SQRT(6-2)</f>
        <v>8.8919967127079457E-3</v>
      </c>
      <c r="DE21" s="3">
        <f>STDEV(M21,AA21,AO21,BC21,BQ21,CE21)/SQRT(6-2)</f>
        <v>6.9962892652529723E-2</v>
      </c>
      <c r="DF21" s="3">
        <f>STDEV(N21,AB21,AP21,BD21,BR21,CF21)/SQRT(6-2)</f>
        <v>5.0768162735926013E-2</v>
      </c>
      <c r="DH21" s="4"/>
      <c r="DI21" s="4"/>
    </row>
    <row r="22" spans="1:113" ht="15.75" x14ac:dyDescent="0.25">
      <c r="A22" s="3">
        <v>1553543640.0999999</v>
      </c>
      <c r="B22" s="3">
        <v>1</v>
      </c>
      <c r="C22" s="3" t="s">
        <v>7</v>
      </c>
      <c r="D22" s="3">
        <v>4.2880621283574224E-3</v>
      </c>
      <c r="E22" s="3">
        <v>39.760909068686523</v>
      </c>
      <c r="F22" s="3">
        <v>338.194677419355</v>
      </c>
      <c r="G22" s="3">
        <v>89.306098301970749</v>
      </c>
      <c r="H22" s="3">
        <v>0.27486966349701952</v>
      </c>
      <c r="I22" s="3">
        <v>2672.39</v>
      </c>
      <c r="J22" s="3">
        <v>771.899</v>
      </c>
      <c r="K22" s="3">
        <v>1010.42</v>
      </c>
      <c r="L22" s="3">
        <v>0.23606124185982069</v>
      </c>
      <c r="M22" s="3">
        <v>1.6448308624136496</v>
      </c>
      <c r="N22" s="3">
        <v>1800.0103225806499</v>
      </c>
      <c r="O22" s="3">
        <v>1553706701</v>
      </c>
      <c r="P22" s="3" t="s">
        <v>5</v>
      </c>
      <c r="Q22" s="3" t="s">
        <v>7</v>
      </c>
      <c r="R22" s="3">
        <v>4.5867658309075299E-3</v>
      </c>
      <c r="S22" s="3">
        <v>42.660943479717325</v>
      </c>
      <c r="T22" s="3">
        <v>333.49</v>
      </c>
      <c r="U22" s="3">
        <v>80.730082317507254</v>
      </c>
      <c r="V22" s="3">
        <v>0.29099335533111614</v>
      </c>
      <c r="W22" s="3">
        <v>2090.21</v>
      </c>
      <c r="X22" s="3">
        <v>653.87482352941197</v>
      </c>
      <c r="Y22" s="3">
        <v>877.06299999999999</v>
      </c>
      <c r="Z22" s="3">
        <v>0.25447222887134446</v>
      </c>
      <c r="AA22" s="3">
        <v>1.3831925414707951</v>
      </c>
      <c r="AB22" s="3">
        <v>1800.01</v>
      </c>
      <c r="AC22" s="3">
        <v>1553630166</v>
      </c>
      <c r="AD22" s="3">
        <v>3</v>
      </c>
      <c r="AE22" s="3" t="s">
        <v>7</v>
      </c>
      <c r="AF22" s="3">
        <v>4.524929335621224E-3</v>
      </c>
      <c r="AG22" s="3">
        <v>45.165801466165995</v>
      </c>
      <c r="AH22" s="3">
        <v>330.00235483871</v>
      </c>
      <c r="AI22" s="3">
        <v>88.585359311916079</v>
      </c>
      <c r="AJ22" s="3">
        <v>0.32411179494510939</v>
      </c>
      <c r="AK22" s="3">
        <v>2367.54</v>
      </c>
      <c r="AL22" s="3">
        <v>746.12757692307696</v>
      </c>
      <c r="AM22" s="3">
        <v>1034.8</v>
      </c>
      <c r="AN22" s="3">
        <v>0.27896445987333107</v>
      </c>
      <c r="AO22" s="3">
        <v>1.2879203710862004</v>
      </c>
      <c r="AP22" s="3">
        <v>1800.0135483870999</v>
      </c>
      <c r="AQ22" s="3">
        <v>1553710114</v>
      </c>
      <c r="AR22" s="3">
        <v>4</v>
      </c>
      <c r="AS22" s="3" t="s">
        <v>7</v>
      </c>
      <c r="AT22" s="3">
        <v>5.1710823749162287E-3</v>
      </c>
      <c r="AU22" s="3">
        <v>46.269399162096974</v>
      </c>
      <c r="AV22" s="3">
        <v>328.05280645161298</v>
      </c>
      <c r="AW22" s="3">
        <v>115.06256773684331</v>
      </c>
      <c r="AX22" s="3">
        <v>0.38154128164716733</v>
      </c>
      <c r="AY22" s="3">
        <v>2849.24</v>
      </c>
      <c r="AZ22" s="3">
        <v>779.67665384615395</v>
      </c>
      <c r="BA22" s="3">
        <v>1087.1300000000001</v>
      </c>
      <c r="BB22" s="3">
        <v>0.28281194167564705</v>
      </c>
      <c r="BC22" s="3">
        <v>1.620882507151858</v>
      </c>
      <c r="BD22" s="3">
        <v>1799.9716129032299</v>
      </c>
      <c r="BE22" s="3">
        <v>1553799009.0999999</v>
      </c>
      <c r="BF22" s="3">
        <v>5</v>
      </c>
      <c r="BG22" s="3" t="s">
        <v>7</v>
      </c>
      <c r="BH22" s="3">
        <v>4.4767633657308362E-3</v>
      </c>
      <c r="BI22" s="3">
        <v>40.327839905755333</v>
      </c>
      <c r="BJ22" s="3">
        <v>337.26600000000002</v>
      </c>
      <c r="BK22" s="3">
        <v>120.87825058756943</v>
      </c>
      <c r="BL22" s="3">
        <v>0.3243602854590989</v>
      </c>
      <c r="BM22" s="3">
        <v>2971.46</v>
      </c>
      <c r="BN22" s="3">
        <v>848.44688461538499</v>
      </c>
      <c r="BO22" s="3">
        <v>1128.31</v>
      </c>
      <c r="BP22" s="3">
        <v>0.2480374324295761</v>
      </c>
      <c r="BQ22" s="3">
        <v>1.6335492905318576</v>
      </c>
      <c r="BR22" s="3">
        <v>1800.0074193548401</v>
      </c>
      <c r="BS22" s="3">
        <v>1554223862.5999999</v>
      </c>
      <c r="BT22" s="3" t="s">
        <v>24</v>
      </c>
      <c r="BU22" s="3" t="s">
        <v>7</v>
      </c>
      <c r="BV22" s="3">
        <v>6.0447063479684426E-3</v>
      </c>
      <c r="BW22" s="3">
        <v>46.021016854120361</v>
      </c>
      <c r="BX22" s="3">
        <v>328.04399999999998</v>
      </c>
      <c r="BY22" s="3">
        <v>143.19978657494261</v>
      </c>
      <c r="BZ22" s="3">
        <v>0.44492138572685658</v>
      </c>
      <c r="CA22" s="3">
        <v>2550.0500000000002</v>
      </c>
      <c r="CB22" s="3">
        <v>708.67129411764699</v>
      </c>
      <c r="CC22" s="3">
        <v>971.18700000000001</v>
      </c>
      <c r="CD22" s="3">
        <v>0.2703039742936767</v>
      </c>
      <c r="CE22" s="3">
        <v>1.6257044214965812</v>
      </c>
      <c r="CF22" s="3">
        <v>1800</v>
      </c>
      <c r="CJ22" s="3">
        <f>AVERAGE(D22,R22,AF22,AT22,BH22,BV22)</f>
        <v>4.848718230583614E-3</v>
      </c>
      <c r="CK22" s="3">
        <f>AVERAGE(E22,S22,AG22,AU22,BI22,BW22)</f>
        <v>43.367651656090409</v>
      </c>
      <c r="CL22" s="3">
        <f>AVERAGE(F22,T22,AH22,AV22,BJ22,BX22)</f>
        <v>332.50830645161301</v>
      </c>
      <c r="CM22" s="3">
        <f>AVERAGE(G22,U22,AI22,AW22,BK22,BY22)</f>
        <v>106.29369080512491</v>
      </c>
      <c r="CN22" s="3">
        <f>AVERAGE(H22,V22,AJ22,AX22,BL22,BZ22)</f>
        <v>0.34013296110106128</v>
      </c>
      <c r="CO22" s="3">
        <f>AVERAGE(I22,W22,AK22,AY22,BM22,CA22)</f>
        <v>2583.4816666666666</v>
      </c>
      <c r="CP22" s="3">
        <f>AVERAGE(J22,X22,AL22,AZ22,BN22,CB22)</f>
        <v>751.44937217194581</v>
      </c>
      <c r="CQ22" s="3">
        <f>AVERAGE(K22,Y22,AM22,BA22,BO22,CC22)</f>
        <v>1018.1516666666666</v>
      </c>
      <c r="CR22" s="3">
        <f>AVERAGE(L22,Z22,AN22,BB22,BP22,CD22)</f>
        <v>0.26177521316723268</v>
      </c>
      <c r="CS22" s="3">
        <f>AVERAGE(M22,AA22,AO22,BC22,BQ22,CE22)</f>
        <v>1.5326799990251569</v>
      </c>
      <c r="CT22" s="3">
        <f>AVERAGE(N22,AB22,AP22,BD22,BR22,CF22)</f>
        <v>1800.0021505376369</v>
      </c>
      <c r="CV22" s="3">
        <f>STDEV(D22,R22,AF22,AT22,BH22,BV22)/SQRT(6-2)</f>
        <v>3.2866778159146846E-4</v>
      </c>
      <c r="CW22" s="3">
        <f>STDEV(E22,S22,AG22,AU22,BI22,BW22)/SQRT(6-2)</f>
        <v>1.4394844948457652</v>
      </c>
      <c r="CX22" s="3">
        <f>STDEV(F22,T22,AH22,AV22,BJ22,BX22)/SQRT(6-2)</f>
        <v>2.2582680391863601</v>
      </c>
      <c r="CY22" s="3">
        <f>STDEV(G22,U22,AI22,AW22,BK22,BY22)/SQRT(6-2)</f>
        <v>12.056790356262043</v>
      </c>
      <c r="CZ22" s="3">
        <f>STDEV(H22,V22,AJ22,AX22,BL22,BZ22)/SQRT(6-2)</f>
        <v>3.1523576000580575E-2</v>
      </c>
      <c r="DA22" s="3">
        <f>STDEV(I22,W22,AK22,AY22,BM22,CA22)/SQRT(6-2)</f>
        <v>161.26450128334616</v>
      </c>
      <c r="DB22" s="3">
        <f>STDEV(J22,X22,AL22,AZ22,BN22,CB22)/SQRT(6-2)</f>
        <v>33.168179132054355</v>
      </c>
      <c r="DC22" s="3">
        <f>STDEV(K22,Y22,AM22,BA22,BO22,CC22)/SQRT(6-2)</f>
        <v>44.351722808326926</v>
      </c>
      <c r="DD22" s="3">
        <f>STDEV(L22,Z22,AN22,BB22,BP22,CD22)/SQRT(6-2)</f>
        <v>9.2574900341078313E-3</v>
      </c>
      <c r="DE22" s="3">
        <f>STDEV(M22,AA22,AO22,BC22,BQ22,CE22)/SQRT(6-2)</f>
        <v>7.7922856460320586E-2</v>
      </c>
      <c r="DF22" s="3">
        <f>STDEV(N22,AB22,AP22,BD22,BR22,CF22)/SQRT(6-2)</f>
        <v>7.8206127662759101E-3</v>
      </c>
      <c r="DH22" s="4"/>
      <c r="DI22" s="4"/>
    </row>
    <row r="23" spans="1:113" ht="15.75" x14ac:dyDescent="0.25">
      <c r="A23" s="3">
        <v>1553543700.0999999</v>
      </c>
      <c r="B23" s="3">
        <v>1</v>
      </c>
      <c r="C23" s="3" t="s">
        <v>7</v>
      </c>
      <c r="D23" s="3">
        <v>4.265503824471069E-3</v>
      </c>
      <c r="E23" s="3">
        <v>39.66482609621557</v>
      </c>
      <c r="F23" s="3">
        <v>338.34329032258103</v>
      </c>
      <c r="G23" s="3">
        <v>89.600501687604037</v>
      </c>
      <c r="H23" s="3">
        <v>0.27432744604718212</v>
      </c>
      <c r="I23" s="3">
        <v>2672.39</v>
      </c>
      <c r="J23" s="3">
        <v>770.40030769230805</v>
      </c>
      <c r="K23" s="3">
        <v>1008.5</v>
      </c>
      <c r="L23" s="3">
        <v>0.23609290263529192</v>
      </c>
      <c r="M23" s="3">
        <v>1.649866137828458</v>
      </c>
      <c r="N23" s="3">
        <v>1799.9935483871</v>
      </c>
      <c r="O23" s="3">
        <v>1553706761</v>
      </c>
      <c r="P23" s="3" t="s">
        <v>5</v>
      </c>
      <c r="Q23" s="3" t="s">
        <v>7</v>
      </c>
      <c r="R23" s="3">
        <v>4.6533739164608982E-3</v>
      </c>
      <c r="S23" s="3">
        <v>43.634504991194049</v>
      </c>
      <c r="T23" s="3">
        <v>332.53899999999999</v>
      </c>
      <c r="U23" s="3">
        <v>70.172965464843415</v>
      </c>
      <c r="V23" s="3">
        <v>0.28626910223887753</v>
      </c>
      <c r="W23" s="3">
        <v>2090.21</v>
      </c>
      <c r="X23" s="3">
        <v>653.70482352941201</v>
      </c>
      <c r="Y23" s="3">
        <v>879.62800000000004</v>
      </c>
      <c r="Z23" s="3">
        <v>0.25683945539544906</v>
      </c>
      <c r="AA23" s="3">
        <v>1.3762431391451839</v>
      </c>
      <c r="AB23" s="3">
        <v>1799.87</v>
      </c>
      <c r="AC23" s="3">
        <v>1553630236</v>
      </c>
      <c r="AD23" s="3">
        <v>3</v>
      </c>
      <c r="AE23" s="3" t="s">
        <v>7</v>
      </c>
      <c r="AF23" s="3">
        <v>4.7167488392020141E-3</v>
      </c>
      <c r="AG23" s="3">
        <v>46.069030001330461</v>
      </c>
      <c r="AH23" s="3">
        <v>328.57967741935499</v>
      </c>
      <c r="AI23" s="3">
        <v>92.08902786326</v>
      </c>
      <c r="AJ23" s="3">
        <v>0.33852102222466346</v>
      </c>
      <c r="AK23" s="3">
        <v>2367.54</v>
      </c>
      <c r="AL23" s="3">
        <v>751.10519230769205</v>
      </c>
      <c r="AM23" s="3">
        <v>1048.02</v>
      </c>
      <c r="AN23" s="3">
        <v>0.28331024951079931</v>
      </c>
      <c r="AO23" s="3">
        <v>1.2590599416041679</v>
      </c>
      <c r="AP23" s="3">
        <v>1800.0019354838701</v>
      </c>
      <c r="AQ23" s="3">
        <v>1553710184</v>
      </c>
      <c r="AR23" s="3">
        <v>4</v>
      </c>
      <c r="AS23" s="3" t="s">
        <v>7</v>
      </c>
      <c r="AT23" s="3">
        <v>5.1572251452221335E-3</v>
      </c>
      <c r="AU23" s="3">
        <v>46.299884804518136</v>
      </c>
      <c r="AV23" s="3">
        <v>328.011129032258</v>
      </c>
      <c r="AW23" s="3">
        <v>114.4177816149291</v>
      </c>
      <c r="AX23" s="3">
        <v>0.38060702238318334</v>
      </c>
      <c r="AY23" s="3">
        <v>2849.24</v>
      </c>
      <c r="AZ23" s="3">
        <v>776.95784615384605</v>
      </c>
      <c r="BA23" s="3">
        <v>1083.94</v>
      </c>
      <c r="BB23" s="3">
        <v>0.28320954466682102</v>
      </c>
      <c r="BC23" s="3">
        <v>1.6285956787276046</v>
      </c>
      <c r="BD23" s="3">
        <v>1800.0161290322601</v>
      </c>
      <c r="BE23" s="3">
        <v>1553799079.0999999</v>
      </c>
      <c r="BF23" s="3">
        <v>5</v>
      </c>
      <c r="BG23" s="3" t="s">
        <v>7</v>
      </c>
      <c r="BH23" s="3">
        <v>4.4465882356890113E-3</v>
      </c>
      <c r="BI23" s="3">
        <v>40.411497654876527</v>
      </c>
      <c r="BJ23" s="3">
        <v>337.143709677419</v>
      </c>
      <c r="BK23" s="3">
        <v>120.02936761088557</v>
      </c>
      <c r="BL23" s="3">
        <v>0.3238274294434586</v>
      </c>
      <c r="BM23" s="3">
        <v>2971.46</v>
      </c>
      <c r="BN23" s="3">
        <v>844.832615384615</v>
      </c>
      <c r="BO23" s="3">
        <v>1122.45</v>
      </c>
      <c r="BP23" s="3">
        <v>0.2473316269013186</v>
      </c>
      <c r="BQ23" s="3">
        <v>1.6472983206378902</v>
      </c>
      <c r="BR23" s="3">
        <v>1800.0125806451599</v>
      </c>
      <c r="BS23" s="3">
        <v>1554223932.5999999</v>
      </c>
      <c r="BT23" s="3" t="s">
        <v>24</v>
      </c>
      <c r="BU23" s="3" t="s">
        <v>7</v>
      </c>
      <c r="BV23" s="3">
        <v>6.0907408409679861E-3</v>
      </c>
      <c r="BW23" s="3">
        <v>46.027698298252012</v>
      </c>
      <c r="BX23" s="3">
        <v>327.846</v>
      </c>
      <c r="BY23" s="3">
        <v>144.44720472221618</v>
      </c>
      <c r="BZ23" s="3">
        <v>0.4489333871624952</v>
      </c>
      <c r="CA23" s="3">
        <v>2550.0500000000002</v>
      </c>
      <c r="CB23" s="3">
        <v>705.87876470588196</v>
      </c>
      <c r="CC23" s="3">
        <v>968.48599999999999</v>
      </c>
      <c r="CD23" s="3">
        <v>0.27115232981593751</v>
      </c>
      <c r="CE23" s="3">
        <v>1.6330272198049329</v>
      </c>
      <c r="CF23" s="3">
        <v>1799.93</v>
      </c>
      <c r="CJ23" s="3">
        <f>AVERAGE(D23,R23,AF23,AT23,BH23,BV23)</f>
        <v>4.8883634670021858E-3</v>
      </c>
      <c r="CK23" s="3">
        <f>AVERAGE(E23,S23,AG23,AU23,BI23,BW23)</f>
        <v>43.684573641064453</v>
      </c>
      <c r="CL23" s="3">
        <f>AVERAGE(F23,T23,AH23,AV23,BJ23,BX23)</f>
        <v>332.07713440860215</v>
      </c>
      <c r="CM23" s="3">
        <f>AVERAGE(G23,U23,AI23,AW23,BK23,BY23)</f>
        <v>105.12614149395638</v>
      </c>
      <c r="CN23" s="3">
        <f>AVERAGE(H23,V23,AJ23,AX23,BL23,BZ23)</f>
        <v>0.34208090158331</v>
      </c>
      <c r="CO23" s="3">
        <f>AVERAGE(I23,W23,AK23,AY23,BM23,CA23)</f>
        <v>2583.4816666666666</v>
      </c>
      <c r="CP23" s="3">
        <f>AVERAGE(J23,X23,AL23,AZ23,BN23,CB23)</f>
        <v>750.47992496229256</v>
      </c>
      <c r="CQ23" s="3">
        <f>AVERAGE(K23,Y23,AM23,BA23,BO23,CC23)</f>
        <v>1018.504</v>
      </c>
      <c r="CR23" s="3">
        <f>AVERAGE(L23,Z23,AN23,BB23,BP23,CD23)</f>
        <v>0.26298935148760288</v>
      </c>
      <c r="CS23" s="3">
        <f>AVERAGE(M23,AA23,AO23,BC23,BQ23,CE23)</f>
        <v>1.532348406291373</v>
      </c>
      <c r="CT23" s="3">
        <f>AVERAGE(N23,AB23,AP23,BD23,BR23,CF23)</f>
        <v>1799.9706989247318</v>
      </c>
      <c r="CV23" s="3">
        <f>STDEV(D23,R23,AF23,AT23,BH23,BV23)/SQRT(6-2)</f>
        <v>3.3058955746321811E-4</v>
      </c>
      <c r="CW23" s="3">
        <f>STDEV(E23,S23,AG23,AU23,BI23,BW23)/SQRT(6-2)</f>
        <v>1.4981592268546979</v>
      </c>
      <c r="CX23" s="3">
        <f>STDEV(F23,T23,AH23,AV23,BJ23,BX23)/SQRT(6-2)</f>
        <v>2.3644800508055317</v>
      </c>
      <c r="CY23" s="3">
        <f>STDEV(G23,U23,AI23,AW23,BK23,BY23)/SQRT(6-2)</f>
        <v>13.204777688339217</v>
      </c>
      <c r="CZ23" s="3">
        <f>STDEV(H23,V23,AJ23,AX23,BL23,BZ23)/SQRT(6-2)</f>
        <v>3.2367472350875767E-2</v>
      </c>
      <c r="DA23" s="3">
        <f>STDEV(I23,W23,AK23,AY23,BM23,CA23)/SQRT(6-2)</f>
        <v>161.26450128334616</v>
      </c>
      <c r="DB23" s="3">
        <f>STDEV(J23,X23,AL23,AZ23,BN23,CB23)/SQRT(6-2)</f>
        <v>32.676755393920764</v>
      </c>
      <c r="DC23" s="3">
        <f>STDEV(K23,Y23,AM23,BA23,BO23,CC23)/SQRT(6-2)</f>
        <v>43.500723548005503</v>
      </c>
      <c r="DD23" s="3">
        <f>STDEV(L23,Z23,AN23,BB23,BP23,CD23)/SQRT(6-2)</f>
        <v>9.7335344194493609E-3</v>
      </c>
      <c r="DE23" s="3">
        <f>STDEV(M23,AA23,AO23,BC23,BQ23,CE23)/SQRT(6-2)</f>
        <v>8.5287484526651344E-2</v>
      </c>
      <c r="DF23" s="3">
        <f>STDEV(N23,AB23,AP23,BD23,BR23,CF23)/SQRT(6-2)</f>
        <v>2.9251042417190416E-2</v>
      </c>
      <c r="DH23" s="4"/>
      <c r="DI23" s="4"/>
    </row>
    <row r="24" spans="1:113" ht="15.75" x14ac:dyDescent="0.25">
      <c r="A24" s="3">
        <v>1553543760.0999999</v>
      </c>
      <c r="B24" s="3">
        <v>1</v>
      </c>
      <c r="C24" s="3" t="s">
        <v>7</v>
      </c>
      <c r="D24" s="3">
        <v>4.2316472105272274E-3</v>
      </c>
      <c r="E24" s="3">
        <v>39.769993031093449</v>
      </c>
      <c r="F24" s="3">
        <v>338.22800000000001</v>
      </c>
      <c r="G24" s="3">
        <v>88.930970037294898</v>
      </c>
      <c r="H24" s="3">
        <v>0.27436943326719321</v>
      </c>
      <c r="I24" s="3">
        <v>2672.39</v>
      </c>
      <c r="J24" s="3">
        <v>769.28111538461496</v>
      </c>
      <c r="K24" s="3">
        <v>1008.12</v>
      </c>
      <c r="L24" s="3">
        <v>0.23691513372950146</v>
      </c>
      <c r="M24" s="3">
        <v>1.6508649763916994</v>
      </c>
      <c r="N24" s="3">
        <v>1799.97258064516</v>
      </c>
      <c r="O24" s="3">
        <v>1553706821</v>
      </c>
      <c r="P24" s="3" t="s">
        <v>5</v>
      </c>
      <c r="Q24" s="3" t="s">
        <v>7</v>
      </c>
      <c r="R24" s="3">
        <v>4.7772548065955333E-3</v>
      </c>
      <c r="S24" s="3">
        <v>43.939994691052966</v>
      </c>
      <c r="T24" s="3">
        <v>331.79</v>
      </c>
      <c r="U24" s="3">
        <v>81.250118548886732</v>
      </c>
      <c r="V24" s="3">
        <v>0.30301749956821583</v>
      </c>
      <c r="W24" s="3">
        <v>2090.21</v>
      </c>
      <c r="X24" s="3">
        <v>653.68817647058802</v>
      </c>
      <c r="Y24" s="3">
        <v>883.35699999999997</v>
      </c>
      <c r="Z24" s="3">
        <v>0.25999547581488791</v>
      </c>
      <c r="AA24" s="3">
        <v>1.3662120750727058</v>
      </c>
      <c r="AB24" s="3">
        <v>1800.07</v>
      </c>
      <c r="AC24" s="3">
        <v>1553630306</v>
      </c>
      <c r="AD24" s="3">
        <v>3</v>
      </c>
      <c r="AE24" s="3" t="s">
        <v>7</v>
      </c>
      <c r="AF24" s="3">
        <v>4.7990359594486396E-3</v>
      </c>
      <c r="AG24" s="3">
        <v>46.505054545781817</v>
      </c>
      <c r="AH24" s="3">
        <v>327.87935483871001</v>
      </c>
      <c r="AI24" s="3">
        <v>92.216572974661446</v>
      </c>
      <c r="AJ24" s="3">
        <v>0.34325590470138273</v>
      </c>
      <c r="AK24" s="3">
        <v>2367.54</v>
      </c>
      <c r="AL24" s="3">
        <v>753.73315384615398</v>
      </c>
      <c r="AM24" s="3">
        <v>1052.8</v>
      </c>
      <c r="AN24" s="3">
        <v>0.28406805295768045</v>
      </c>
      <c r="AO24" s="3">
        <v>1.2488031914893618</v>
      </c>
      <c r="AP24" s="3">
        <v>1799.9951612903201</v>
      </c>
      <c r="AQ24" s="3">
        <v>1553710254</v>
      </c>
      <c r="AR24" s="3">
        <v>4</v>
      </c>
      <c r="AS24" s="3" t="s">
        <v>7</v>
      </c>
      <c r="AT24" s="3">
        <v>5.1370694196562058E-3</v>
      </c>
      <c r="AU24" s="3">
        <v>46.326493087649716</v>
      </c>
      <c r="AV24" s="3">
        <v>327.96561290322597</v>
      </c>
      <c r="AW24" s="3">
        <v>112.5556499367419</v>
      </c>
      <c r="AX24" s="3">
        <v>0.37732217814701663</v>
      </c>
      <c r="AY24" s="3">
        <v>2849.24</v>
      </c>
      <c r="AZ24" s="3">
        <v>774.49296153846103</v>
      </c>
      <c r="BA24" s="3">
        <v>1079.8800000000001</v>
      </c>
      <c r="BB24" s="3">
        <v>0.28279719826419514</v>
      </c>
      <c r="BC24" s="3">
        <v>1.6384783494462343</v>
      </c>
      <c r="BD24" s="3">
        <v>1800.0116129032299</v>
      </c>
      <c r="BE24" s="3">
        <v>1553799149.0999999</v>
      </c>
      <c r="BF24" s="3">
        <v>5</v>
      </c>
      <c r="BG24" s="3" t="s">
        <v>7</v>
      </c>
      <c r="BH24" s="3">
        <v>4.4469854585520658E-3</v>
      </c>
      <c r="BI24" s="3">
        <v>40.41294067225467</v>
      </c>
      <c r="BJ24" s="3">
        <v>337.10448387096801</v>
      </c>
      <c r="BK24" s="3">
        <v>119.39936622251702</v>
      </c>
      <c r="BL24" s="3">
        <v>0.32289532319531367</v>
      </c>
      <c r="BM24" s="3">
        <v>2971.46</v>
      </c>
      <c r="BN24" s="3">
        <v>841.35076923076997</v>
      </c>
      <c r="BO24" s="3">
        <v>1118.43</v>
      </c>
      <c r="BP24" s="3">
        <v>0.2477394479486692</v>
      </c>
      <c r="BQ24" s="3">
        <v>1.6568135690208594</v>
      </c>
      <c r="BR24" s="3">
        <v>1800.01903225806</v>
      </c>
      <c r="BS24" s="3">
        <v>1554224002.5999999</v>
      </c>
      <c r="BT24" s="3" t="s">
        <v>24</v>
      </c>
      <c r="BU24" s="3" t="s">
        <v>7</v>
      </c>
      <c r="BV24" s="3">
        <v>6.1014801771406436E-3</v>
      </c>
      <c r="BW24" s="3">
        <v>46.422085191601759</v>
      </c>
      <c r="BX24" s="3">
        <v>327.48899999999998</v>
      </c>
      <c r="BY24" s="3">
        <v>143.36471930863624</v>
      </c>
      <c r="BZ24" s="3">
        <v>0.45110501527748054</v>
      </c>
      <c r="CA24" s="3">
        <v>2550.0500000000002</v>
      </c>
      <c r="CB24" s="3">
        <v>703.56494117647105</v>
      </c>
      <c r="CC24" s="3">
        <v>966.55399999999997</v>
      </c>
      <c r="CD24" s="3">
        <v>0.27208935954279734</v>
      </c>
      <c r="CE24" s="3">
        <v>1.6382902558987911</v>
      </c>
      <c r="CF24" s="3">
        <v>1799.86</v>
      </c>
      <c r="CJ24" s="3">
        <f>AVERAGE(D24,R24,AF24,AT24,BH24,BV24)</f>
        <v>4.9155788386533858E-3</v>
      </c>
      <c r="CK24" s="3">
        <f>AVERAGE(E24,S24,AG24,AU24,BI24,BW24)</f>
        <v>43.896093536572401</v>
      </c>
      <c r="CL24" s="3">
        <f>AVERAGE(F24,T24,AH24,AV24,BJ24,BX24)</f>
        <v>331.74274193548399</v>
      </c>
      <c r="CM24" s="3">
        <f>AVERAGE(G24,U24,AI24,AW24,BK24,BY24)</f>
        <v>106.28623283812304</v>
      </c>
      <c r="CN24" s="3">
        <f>AVERAGE(H24,V24,AJ24,AX24,BL24,BZ24)</f>
        <v>0.34532755902610046</v>
      </c>
      <c r="CO24" s="3">
        <f>AVERAGE(I24,W24,AK24,AY24,BM24,CA24)</f>
        <v>2583.4816666666666</v>
      </c>
      <c r="CP24" s="3">
        <f>AVERAGE(J24,X24,AL24,AZ24,BN24,CB24)</f>
        <v>749.35185294117639</v>
      </c>
      <c r="CQ24" s="3">
        <f>AVERAGE(K24,Y24,AM24,BA24,BO24,CC24)</f>
        <v>1018.1901666666668</v>
      </c>
      <c r="CR24" s="3">
        <f>AVERAGE(L24,Z24,AN24,BB24,BP24,CD24)</f>
        <v>0.26393411137628858</v>
      </c>
      <c r="CS24" s="3">
        <f>AVERAGE(M24,AA24,AO24,BC24,BQ24,CE24)</f>
        <v>1.5332437362199418</v>
      </c>
      <c r="CT24" s="3">
        <f>AVERAGE(N24,AB24,AP24,BD24,BR24,CF24)</f>
        <v>1799.9880645161284</v>
      </c>
      <c r="CV24" s="3">
        <f>STDEV(D24,R24,AF24,AT24,BH24,BV24)/SQRT(6-2)</f>
        <v>3.2980888939376606E-4</v>
      </c>
      <c r="CW24" s="3">
        <f>STDEV(E24,S24,AG24,AU24,BI24,BW24)/SQRT(6-2)</f>
        <v>1.5532729949305917</v>
      </c>
      <c r="CX24" s="3">
        <f>STDEV(F24,T24,AH24,AV24,BJ24,BX24)/SQRT(6-2)</f>
        <v>2.4299780463031051</v>
      </c>
      <c r="CY24" s="3">
        <f>STDEV(G24,U24,AI24,AW24,BK24,BY24)/SQRT(6-2)</f>
        <v>11.644830421952095</v>
      </c>
      <c r="CZ24" s="3">
        <f>STDEV(H24,V24,AJ24,AX24,BL24,BZ24)/SQRT(6-2)</f>
        <v>3.1261173684189097E-2</v>
      </c>
      <c r="DA24" s="3">
        <f>STDEV(I24,W24,AK24,AY24,BM24,CA24)/SQRT(6-2)</f>
        <v>161.26450128334616</v>
      </c>
      <c r="DB24" s="3">
        <f>STDEV(J24,X24,AL24,AZ24,BN24,CB24)/SQRT(6-2)</f>
        <v>32.218183936977134</v>
      </c>
      <c r="DC24" s="3">
        <f>STDEV(K24,Y24,AM24,BA24,BO24,CC24)/SQRT(6-2)</f>
        <v>42.425926675108329</v>
      </c>
      <c r="DD24" s="3">
        <f>STDEV(L24,Z24,AN24,BB24,BP24,CD24)/SQRT(6-2)</f>
        <v>9.5799395872258556E-3</v>
      </c>
      <c r="DE24" s="3">
        <f>STDEV(M24,AA24,AO24,BC24,BQ24,CE24)/SQRT(6-2)</f>
        <v>8.9448128585161865E-2</v>
      </c>
      <c r="DF24" s="3">
        <f>STDEV(N24,AB24,AP24,BD24,BR24,CF24)/SQRT(6-2)</f>
        <v>3.5297015346914026E-2</v>
      </c>
      <c r="DH24" s="4"/>
      <c r="DI24" s="4"/>
    </row>
    <row r="25" spans="1:113" ht="15.75" x14ac:dyDescent="0.25">
      <c r="A25" s="3">
        <v>1553543820.0999999</v>
      </c>
      <c r="B25" s="3">
        <v>1</v>
      </c>
      <c r="C25" s="3" t="s">
        <v>7</v>
      </c>
      <c r="D25" s="3">
        <v>4.2990963264608389E-3</v>
      </c>
      <c r="E25" s="3">
        <v>39.931483834244773</v>
      </c>
      <c r="F25" s="3">
        <v>337.92180645161301</v>
      </c>
      <c r="G25" s="3">
        <v>92.464252535456353</v>
      </c>
      <c r="H25" s="3">
        <v>0.28019992376957048</v>
      </c>
      <c r="I25" s="3">
        <v>2672.39</v>
      </c>
      <c r="J25" s="3">
        <v>768.28234615384599</v>
      </c>
      <c r="K25" s="3">
        <v>1007.81</v>
      </c>
      <c r="L25" s="3">
        <v>0.23767143990053086</v>
      </c>
      <c r="M25" s="3">
        <v>1.6516803762613985</v>
      </c>
      <c r="N25" s="3">
        <v>1800.0016129032299</v>
      </c>
      <c r="O25" s="3">
        <v>1553706881</v>
      </c>
      <c r="P25" s="3" t="s">
        <v>5</v>
      </c>
      <c r="Q25" s="3" t="s">
        <v>7</v>
      </c>
      <c r="R25" s="3">
        <v>4.894944568740507E-3</v>
      </c>
      <c r="S25" s="3">
        <v>44.564018005588842</v>
      </c>
      <c r="T25" s="3">
        <v>330.93099999999998</v>
      </c>
      <c r="U25" s="3">
        <v>75.504927896568944</v>
      </c>
      <c r="V25" s="3">
        <v>0.30140248549360549</v>
      </c>
      <c r="W25" s="3">
        <v>2090.21</v>
      </c>
      <c r="X25" s="3">
        <v>653.76552941176499</v>
      </c>
      <c r="Y25" s="3">
        <v>886.44399999999996</v>
      </c>
      <c r="Z25" s="3">
        <v>0.26248524507835236</v>
      </c>
      <c r="AA25" s="3">
        <v>1.3579718515777648</v>
      </c>
      <c r="AB25" s="3">
        <v>1799.93</v>
      </c>
      <c r="AC25" s="3">
        <v>1553630376</v>
      </c>
      <c r="AD25" s="3">
        <v>3</v>
      </c>
      <c r="AE25" s="3" t="s">
        <v>7</v>
      </c>
      <c r="AF25" s="3">
        <v>4.9680897876806041E-3</v>
      </c>
      <c r="AG25" s="3">
        <v>47.249020849026337</v>
      </c>
      <c r="AH25" s="3">
        <v>326.69554838709701</v>
      </c>
      <c r="AI25" s="3">
        <v>94.061796157584695</v>
      </c>
      <c r="AJ25" s="3">
        <v>0.35411451555240464</v>
      </c>
      <c r="AK25" s="3">
        <v>2367.54</v>
      </c>
      <c r="AL25" s="3">
        <v>756.83173076923094</v>
      </c>
      <c r="AM25" s="3">
        <v>1063.69</v>
      </c>
      <c r="AN25" s="3">
        <v>0.28848467996387017</v>
      </c>
      <c r="AO25" s="3">
        <v>1.2257800675008694</v>
      </c>
      <c r="AP25" s="3">
        <v>1799.9632258064501</v>
      </c>
      <c r="AQ25" s="3">
        <v>1553710324</v>
      </c>
      <c r="AR25" s="3">
        <v>4</v>
      </c>
      <c r="AS25" s="3" t="s">
        <v>7</v>
      </c>
      <c r="AT25" s="3">
        <v>5.1259959787993041E-3</v>
      </c>
      <c r="AU25" s="3">
        <v>46.361403077728205</v>
      </c>
      <c r="AV25" s="3">
        <v>327.92780645161298</v>
      </c>
      <c r="AW25" s="3">
        <v>112.36119701502449</v>
      </c>
      <c r="AX25" s="3">
        <v>0.37730080136053418</v>
      </c>
      <c r="AY25" s="3">
        <v>2849.24</v>
      </c>
      <c r="AZ25" s="3">
        <v>771.98142307692297</v>
      </c>
      <c r="BA25" s="3">
        <v>1075.8599999999999</v>
      </c>
      <c r="BB25" s="3">
        <v>0.28245178454731745</v>
      </c>
      <c r="BC25" s="3">
        <v>1.6483371442380979</v>
      </c>
      <c r="BD25" s="3">
        <v>1800.0048387096799</v>
      </c>
      <c r="BE25" s="3">
        <v>1553799219.0999999</v>
      </c>
      <c r="BF25" s="3">
        <v>5</v>
      </c>
      <c r="BG25" s="3" t="s">
        <v>7</v>
      </c>
      <c r="BH25" s="3">
        <v>4.4538140789517448E-3</v>
      </c>
      <c r="BI25" s="3">
        <v>40.484152011600671</v>
      </c>
      <c r="BJ25" s="3">
        <v>337.02296774193599</v>
      </c>
      <c r="BK25" s="3">
        <v>119.45854500503312</v>
      </c>
      <c r="BL25" s="3">
        <v>0.32372027026369937</v>
      </c>
      <c r="BM25" s="3">
        <v>2971.46</v>
      </c>
      <c r="BN25" s="3">
        <v>838.03003846153797</v>
      </c>
      <c r="BO25" s="3">
        <v>1112.97</v>
      </c>
      <c r="BP25" s="3">
        <v>0.24703267971145859</v>
      </c>
      <c r="BQ25" s="3">
        <v>1.6698473453911606</v>
      </c>
      <c r="BR25" s="3">
        <v>1800.02193548387</v>
      </c>
      <c r="BS25" s="3">
        <v>1554224072.5999999</v>
      </c>
      <c r="BT25" s="3" t="s">
        <v>24</v>
      </c>
      <c r="BU25" s="3" t="s">
        <v>7</v>
      </c>
      <c r="BV25" s="3">
        <v>6.1200774448334121E-3</v>
      </c>
      <c r="BW25" s="3">
        <v>46.479164619598677</v>
      </c>
      <c r="BX25" s="3">
        <v>327.37799999999999</v>
      </c>
      <c r="BY25" s="3">
        <v>143.9830345138146</v>
      </c>
      <c r="BZ25" s="3">
        <v>0.4536343960886387</v>
      </c>
      <c r="CA25" s="3">
        <v>2550.0500000000002</v>
      </c>
      <c r="CB25" s="3">
        <v>701.02241176470602</v>
      </c>
      <c r="CC25" s="3">
        <v>963.29700000000003</v>
      </c>
      <c r="CD25" s="3">
        <v>0.27226762694713469</v>
      </c>
      <c r="CE25" s="3">
        <v>1.6472105695335915</v>
      </c>
      <c r="CF25" s="3">
        <v>1800.1</v>
      </c>
      <c r="CJ25" s="3">
        <f>AVERAGE(D25,R25,AF25,AT25,BH25,BV25)</f>
        <v>4.9770030309110687E-3</v>
      </c>
      <c r="CK25" s="3">
        <f>AVERAGE(E25,S25,AG25,AU25,BI25,BW25)</f>
        <v>44.178207066297915</v>
      </c>
      <c r="CL25" s="3">
        <f>AVERAGE(F25,T25,AH25,AV25,BJ25,BX25)</f>
        <v>331.31285483870982</v>
      </c>
      <c r="CM25" s="3">
        <f>AVERAGE(G25,U25,AI25,AW25,BK25,BY25)</f>
        <v>106.30562552058035</v>
      </c>
      <c r="CN25" s="3">
        <f>AVERAGE(H25,V25,AJ25,AX25,BL25,BZ25)</f>
        <v>0.34839539875474212</v>
      </c>
      <c r="CO25" s="3">
        <f>AVERAGE(I25,W25,AK25,AY25,BM25,CA25)</f>
        <v>2583.4816666666666</v>
      </c>
      <c r="CP25" s="3">
        <f>AVERAGE(J25,X25,AL25,AZ25,BN25,CB25)</f>
        <v>748.31891327300139</v>
      </c>
      <c r="CQ25" s="3">
        <f>AVERAGE(K25,Y25,AM25,BA25,BO25,CC25)</f>
        <v>1018.3451666666666</v>
      </c>
      <c r="CR25" s="3">
        <f>AVERAGE(L25,Z25,AN25,BB25,BP25,CD25)</f>
        <v>0.26506557602477737</v>
      </c>
      <c r="CS25" s="3">
        <f>AVERAGE(M25,AA25,AO25,BC25,BQ25,CE25)</f>
        <v>1.5334712257504803</v>
      </c>
      <c r="CT25" s="3">
        <f>AVERAGE(N25,AB25,AP25,BD25,BR25,CF25)</f>
        <v>1800.0036021505384</v>
      </c>
      <c r="CV25" s="3">
        <f>STDEV(D25,R25,AF25,AT25,BH25,BV25)/SQRT(6-2)</f>
        <v>3.2162985175461289E-4</v>
      </c>
      <c r="CW25" s="3">
        <f>STDEV(E25,S25,AG25,AU25,BI25,BW25)/SQRT(6-2)</f>
        <v>1.601877005457699</v>
      </c>
      <c r="CX25" s="3">
        <f>STDEV(F25,T25,AH25,AV25,BJ25,BX25)/SQRT(6-2)</f>
        <v>2.4969040626337864</v>
      </c>
      <c r="CY25" s="3">
        <f>STDEV(G25,U25,AI25,AW25,BK25,BY25)/SQRT(6-2)</f>
        <v>12.081875523364618</v>
      </c>
      <c r="CZ25" s="3">
        <f>STDEV(H25,V25,AJ25,AX25,BL25,BZ25)/SQRT(6-2)</f>
        <v>3.1153888864685581E-2</v>
      </c>
      <c r="DA25" s="3">
        <f>STDEV(I25,W25,AK25,AY25,BM25,CA25)/SQRT(6-2)</f>
        <v>161.26450128334616</v>
      </c>
      <c r="DB25" s="3">
        <f>STDEV(J25,X25,AL25,AZ25,BN25,CB25)/SQRT(6-2)</f>
        <v>31.824761209992271</v>
      </c>
      <c r="DC25" s="3">
        <f>STDEV(K25,Y25,AM25,BA25,BO25,CC25)/SQRT(6-2)</f>
        <v>41.74756112926439</v>
      </c>
      <c r="DD25" s="3">
        <f>STDEV(L25,Z25,AN25,BB25,BP25,CD25)/SQRT(6-2)</f>
        <v>9.9621442591975098E-3</v>
      </c>
      <c r="DE25" s="3">
        <f>STDEV(M25,AA25,AO25,BC25,BQ25,CE25)/SQRT(6-2)</f>
        <v>9.5962634922916498E-2</v>
      </c>
      <c r="DF25" s="3">
        <f>STDEV(N25,AB25,AP25,BD25,BR25,CF25)/SQRT(6-2)</f>
        <v>2.888050242034057E-2</v>
      </c>
      <c r="DH25" s="4"/>
      <c r="DI25" s="4"/>
    </row>
    <row r="26" spans="1:113" ht="15.75" x14ac:dyDescent="0.25">
      <c r="A26" s="3">
        <v>1553543880.0999999</v>
      </c>
      <c r="B26" s="3">
        <v>1</v>
      </c>
      <c r="C26" s="3" t="s">
        <v>7</v>
      </c>
      <c r="D26" s="3">
        <v>4.2891216389438405E-3</v>
      </c>
      <c r="E26" s="3">
        <v>40.003777476933912</v>
      </c>
      <c r="F26" s="3">
        <v>337.80541935483899</v>
      </c>
      <c r="G26" s="3">
        <v>89.778673398664424</v>
      </c>
      <c r="H26" s="3">
        <v>0.27760816583166031</v>
      </c>
      <c r="I26" s="3">
        <v>2672.39</v>
      </c>
      <c r="J26" s="3">
        <v>766.87761538461496</v>
      </c>
      <c r="K26" s="3">
        <v>1005.5</v>
      </c>
      <c r="L26" s="3">
        <v>0.23731714034349582</v>
      </c>
      <c r="M26" s="3">
        <v>1.6577722526106413</v>
      </c>
      <c r="N26" s="3">
        <v>1800.0325806451599</v>
      </c>
      <c r="O26" s="3">
        <v>1553706941</v>
      </c>
      <c r="P26" s="3" t="s">
        <v>5</v>
      </c>
      <c r="Q26" s="3" t="s">
        <v>7</v>
      </c>
      <c r="R26" s="3">
        <v>5.0294530325070766E-3</v>
      </c>
      <c r="S26" s="3">
        <v>44.938401205164318</v>
      </c>
      <c r="T26" s="3">
        <v>330.34899999999999</v>
      </c>
      <c r="U26" s="3">
        <v>71.82038298486215</v>
      </c>
      <c r="V26" s="3">
        <v>0.3001845842869631</v>
      </c>
      <c r="W26" s="3">
        <v>2090.21</v>
      </c>
      <c r="X26" s="3">
        <v>653.43635294117598</v>
      </c>
      <c r="Y26" s="3">
        <v>887.92600000000004</v>
      </c>
      <c r="Z26" s="3">
        <v>0.26408692510279463</v>
      </c>
      <c r="AA26" s="3">
        <v>1.354036259778405</v>
      </c>
      <c r="AB26" s="3">
        <v>1800.05</v>
      </c>
      <c r="AC26" s="3">
        <v>1553630446</v>
      </c>
      <c r="AD26" s="3">
        <v>3</v>
      </c>
      <c r="AE26" s="3" t="s">
        <v>7</v>
      </c>
      <c r="AF26" s="3">
        <v>5.0947665222312631E-3</v>
      </c>
      <c r="AG26" s="3">
        <v>47.681080243874227</v>
      </c>
      <c r="AH26" s="3">
        <v>326.01854838709698</v>
      </c>
      <c r="AI26" s="3">
        <v>96.871923666355499</v>
      </c>
      <c r="AJ26" s="3">
        <v>0.36355170413159449</v>
      </c>
      <c r="AK26" s="3">
        <v>2367.54</v>
      </c>
      <c r="AL26" s="3">
        <v>759.70765384615402</v>
      </c>
      <c r="AM26" s="3">
        <v>1070.56</v>
      </c>
      <c r="AN26" s="3">
        <v>0.29036424502488978</v>
      </c>
      <c r="AO26" s="3">
        <v>1.2114967867284412</v>
      </c>
      <c r="AP26" s="3">
        <v>1800.0183870967701</v>
      </c>
      <c r="AQ26" s="3">
        <v>1553710394</v>
      </c>
      <c r="AR26" s="3">
        <v>4</v>
      </c>
      <c r="AS26" s="3" t="s">
        <v>7</v>
      </c>
      <c r="AT26" s="3">
        <v>5.0923870163905507E-3</v>
      </c>
      <c r="AU26" s="3">
        <v>46.420226544754726</v>
      </c>
      <c r="AV26" s="3">
        <v>327.83496774193497</v>
      </c>
      <c r="AW26" s="3">
        <v>109.71737845958306</v>
      </c>
      <c r="AX26" s="3">
        <v>0.37295471065654012</v>
      </c>
      <c r="AY26" s="3">
        <v>2849.24</v>
      </c>
      <c r="AZ26" s="3">
        <v>769.85361538461495</v>
      </c>
      <c r="BA26" s="3">
        <v>1074.1199999999999</v>
      </c>
      <c r="BB26" s="3">
        <v>0.2832703837703282</v>
      </c>
      <c r="BC26" s="3">
        <v>1.652627266972033</v>
      </c>
      <c r="BD26" s="3">
        <v>1799.99</v>
      </c>
      <c r="BE26" s="3">
        <v>1553799289.0999999</v>
      </c>
      <c r="BF26" s="3">
        <v>5</v>
      </c>
      <c r="BG26" s="3" t="s">
        <v>7</v>
      </c>
      <c r="BH26" s="3">
        <v>4.4550373772487299E-3</v>
      </c>
      <c r="BI26" s="3">
        <v>40.51849192488244</v>
      </c>
      <c r="BJ26" s="3">
        <v>336.97645161290302</v>
      </c>
      <c r="BK26" s="3">
        <v>118.86331885301853</v>
      </c>
      <c r="BL26" s="3">
        <v>0.32312928313407607</v>
      </c>
      <c r="BM26" s="3">
        <v>2971.46</v>
      </c>
      <c r="BN26" s="3">
        <v>835.10353846153896</v>
      </c>
      <c r="BO26" s="3">
        <v>1109.58</v>
      </c>
      <c r="BP26" s="3">
        <v>0.24736969081856286</v>
      </c>
      <c r="BQ26" s="3">
        <v>1.6780042899114982</v>
      </c>
      <c r="BR26" s="3">
        <v>1800.0164516129</v>
      </c>
      <c r="BS26" s="3">
        <v>1554224142.5999999</v>
      </c>
      <c r="BT26" s="3" t="s">
        <v>24</v>
      </c>
      <c r="BU26" s="3" t="s">
        <v>7</v>
      </c>
      <c r="BV26" s="3">
        <v>6.1688932103253161E-3</v>
      </c>
      <c r="BW26" s="3">
        <v>46.556723687971143</v>
      </c>
      <c r="BX26" s="3">
        <v>327.00700000000001</v>
      </c>
      <c r="BY26" s="3">
        <v>145.12127907381085</v>
      </c>
      <c r="BZ26" s="3">
        <v>0.45858264282148453</v>
      </c>
      <c r="CA26" s="3">
        <v>2550.0500000000002</v>
      </c>
      <c r="CB26" s="3">
        <v>699.09564705882303</v>
      </c>
      <c r="CC26" s="3">
        <v>961.42</v>
      </c>
      <c r="CD26" s="3">
        <v>0.2728509422949148</v>
      </c>
      <c r="CE26" s="3">
        <v>1.6523787730648418</v>
      </c>
      <c r="CF26" s="3">
        <v>1799.77</v>
      </c>
      <c r="CJ26" s="3">
        <f>AVERAGE(D26,R26,AF26,AT26,BH26,BV26)</f>
        <v>5.0216097996077964E-3</v>
      </c>
      <c r="CK26" s="3">
        <f>AVERAGE(E26,S26,AG26,AU26,BI26,BW26)</f>
        <v>44.353116847263465</v>
      </c>
      <c r="CL26" s="3">
        <f>AVERAGE(F26,T26,AH26,AV26,BJ26,BX26)</f>
        <v>330.99856451612897</v>
      </c>
      <c r="CM26" s="3">
        <f>AVERAGE(G26,U26,AI26,AW26,BK26,BY26)</f>
        <v>105.36215940604909</v>
      </c>
      <c r="CN26" s="3">
        <f>AVERAGE(H26,V26,AJ26,AX26,BL26,BZ26)</f>
        <v>0.34933518181038642</v>
      </c>
      <c r="CO26" s="3">
        <f>AVERAGE(I26,W26,AK26,AY26,BM26,CA26)</f>
        <v>2583.4816666666666</v>
      </c>
      <c r="CP26" s="3">
        <f>AVERAGE(J26,X26,AL26,AZ26,BN26,CB26)</f>
        <v>747.34573717948695</v>
      </c>
      <c r="CQ26" s="3">
        <f>AVERAGE(K26,Y26,AM26,BA26,BO26,CC26)</f>
        <v>1018.1843333333333</v>
      </c>
      <c r="CR26" s="3">
        <f>AVERAGE(L26,Z26,AN26,BB26,BP26,CD26)</f>
        <v>0.26587655455916431</v>
      </c>
      <c r="CS26" s="3">
        <f>AVERAGE(M26,AA26,AO26,BC26,BQ26,CE26)</f>
        <v>1.5343859381776432</v>
      </c>
      <c r="CT26" s="3">
        <f>AVERAGE(N26,AB26,AP26,BD26,BR26,CF26)</f>
        <v>1799.9795698924718</v>
      </c>
      <c r="CV26" s="3">
        <f>STDEV(D26,R26,AF26,AT26,BH26,BV26)/SQRT(6-2)</f>
        <v>3.3047127534637134E-4</v>
      </c>
      <c r="CW26" s="3">
        <f>STDEV(E26,S26,AG26,AU26,BI26,BW26)/SQRT(6-2)</f>
        <v>1.6457190679503124</v>
      </c>
      <c r="CX26" s="3">
        <f>STDEV(F26,T26,AH26,AV26,BJ26,BX26)/SQRT(6-2)</f>
        <v>2.581005942255759</v>
      </c>
      <c r="CY26" s="3">
        <f>STDEV(G26,U26,AI26,AW26,BK26,BY26)/SQRT(6-2)</f>
        <v>12.692550454339296</v>
      </c>
      <c r="CZ26" s="3">
        <f>STDEV(H26,V26,AJ26,AX26,BL26,BZ26)/SQRT(6-2)</f>
        <v>3.2359152160362802E-2</v>
      </c>
      <c r="DA26" s="3">
        <f>STDEV(I26,W26,AK26,AY26,BM26,CA26)/SQRT(6-2)</f>
        <v>161.26450128334616</v>
      </c>
      <c r="DB26" s="3">
        <f>STDEV(J26,X26,AL26,AZ26,BN26,CB26)/SQRT(6-2)</f>
        <v>31.535211400687881</v>
      </c>
      <c r="DC26" s="3">
        <f>STDEV(K26,Y26,AM26,BA26,BO26,CC26)/SQRT(6-2)</f>
        <v>41.578535570251447</v>
      </c>
      <c r="DD26" s="3">
        <f>STDEV(L26,Z26,AN26,BB26,BP26,CD26)/SQRT(6-2)</f>
        <v>1.0276627079706962E-2</v>
      </c>
      <c r="DE26" s="3">
        <f>STDEV(M26,AA26,AO26,BC26,BQ26,CE26)/SQRT(6-2)</f>
        <v>0.10013419622840866</v>
      </c>
      <c r="DF26" s="3">
        <f>STDEV(N26,AB26,AP26,BD26,BR26,CF26)/SQRT(6-2)</f>
        <v>5.2280925571362089E-2</v>
      </c>
      <c r="DH26" s="4"/>
      <c r="DI26" s="4"/>
    </row>
    <row r="27" spans="1:113" ht="15.75" x14ac:dyDescent="0.25">
      <c r="A27" s="3">
        <v>1553543940.0999999</v>
      </c>
      <c r="B27" s="3">
        <v>1</v>
      </c>
      <c r="C27" s="3" t="s">
        <v>7</v>
      </c>
      <c r="D27" s="3">
        <v>4.2866504728892516E-3</v>
      </c>
      <c r="E27" s="3">
        <v>39.984877707313586</v>
      </c>
      <c r="F27" s="3">
        <v>337.815838709677</v>
      </c>
      <c r="G27" s="3">
        <v>85.590906981090981</v>
      </c>
      <c r="H27" s="3">
        <v>0.27255548480589553</v>
      </c>
      <c r="I27" s="3">
        <v>2672.39</v>
      </c>
      <c r="J27" s="3">
        <v>764.50769230769197</v>
      </c>
      <c r="K27" s="3">
        <v>1002.5</v>
      </c>
      <c r="L27" s="3">
        <v>0.23739881066564394</v>
      </c>
      <c r="M27" s="3">
        <v>1.665725685785536</v>
      </c>
      <c r="N27" s="3">
        <v>1799.9906451612901</v>
      </c>
      <c r="O27" s="3">
        <v>1553707001</v>
      </c>
      <c r="P27" s="3" t="s">
        <v>5</v>
      </c>
      <c r="Q27" s="3" t="s">
        <v>7</v>
      </c>
      <c r="R27" s="3">
        <v>5.0161732926777411E-3</v>
      </c>
      <c r="S27" s="3">
        <v>45.335397277245136</v>
      </c>
      <c r="T27" s="3">
        <v>329.72399999999999</v>
      </c>
      <c r="U27" s="3">
        <v>63.69235984564498</v>
      </c>
      <c r="V27" s="3">
        <v>0.29383630702542457</v>
      </c>
      <c r="W27" s="3">
        <v>2090.21</v>
      </c>
      <c r="X27" s="3">
        <v>653.20464705882398</v>
      </c>
      <c r="Y27" s="3">
        <v>889.971</v>
      </c>
      <c r="Z27" s="3">
        <v>0.26603827870927932</v>
      </c>
      <c r="AA27" s="3">
        <v>1.3486270900961941</v>
      </c>
      <c r="AB27" s="3">
        <v>1800.17</v>
      </c>
      <c r="AC27" s="3">
        <v>1553630516</v>
      </c>
      <c r="AD27" s="3">
        <v>3</v>
      </c>
      <c r="AE27" s="3" t="s">
        <v>7</v>
      </c>
      <c r="AF27" s="3">
        <v>5.2606300394581855E-3</v>
      </c>
      <c r="AG27" s="3">
        <v>48.605939445287376</v>
      </c>
      <c r="AH27" s="3">
        <v>324.53148387096797</v>
      </c>
      <c r="AI27" s="3">
        <v>101.36211676834321</v>
      </c>
      <c r="AJ27" s="3">
        <v>0.38191323342174677</v>
      </c>
      <c r="AK27" s="3">
        <v>2367.54</v>
      </c>
      <c r="AL27" s="3">
        <v>764.57869230769199</v>
      </c>
      <c r="AM27" s="3">
        <v>1085.18</v>
      </c>
      <c r="AN27" s="3">
        <v>0.29543606377956477</v>
      </c>
      <c r="AO27" s="3">
        <v>1.1817025746880701</v>
      </c>
      <c r="AP27" s="3">
        <v>1800.01193548387</v>
      </c>
      <c r="AQ27" s="3">
        <v>1553710464</v>
      </c>
      <c r="AR27" s="3">
        <v>4</v>
      </c>
      <c r="AS27" s="3" t="s">
        <v>7</v>
      </c>
      <c r="AT27" s="3">
        <v>5.1074329025881833E-3</v>
      </c>
      <c r="AU27" s="3">
        <v>46.501048097814504</v>
      </c>
      <c r="AV27" s="3">
        <v>327.741774193548</v>
      </c>
      <c r="AW27" s="3">
        <v>110.65060307258395</v>
      </c>
      <c r="AX27" s="3">
        <v>0.37557001667188106</v>
      </c>
      <c r="AY27" s="3">
        <v>2849.24</v>
      </c>
      <c r="AZ27" s="3">
        <v>767.71030769230799</v>
      </c>
      <c r="BA27" s="3">
        <v>1070.3</v>
      </c>
      <c r="BB27" s="3">
        <v>0.28271483911771655</v>
      </c>
      <c r="BC27" s="3">
        <v>1.6620947397925814</v>
      </c>
      <c r="BD27" s="3">
        <v>1799.9935483871</v>
      </c>
      <c r="BE27" s="3">
        <v>1553799359.0999999</v>
      </c>
      <c r="BF27" s="3">
        <v>5</v>
      </c>
      <c r="BG27" s="3" t="s">
        <v>7</v>
      </c>
      <c r="BH27" s="3">
        <v>4.4495556192333755E-3</v>
      </c>
      <c r="BI27" s="3">
        <v>40.531256494677528</v>
      </c>
      <c r="BJ27" s="3">
        <v>336.948709677419</v>
      </c>
      <c r="BK27" s="3">
        <v>118.91286231063977</v>
      </c>
      <c r="BL27" s="3">
        <v>0.3233520647053531</v>
      </c>
      <c r="BM27" s="3">
        <v>2971.46</v>
      </c>
      <c r="BN27" s="3">
        <v>832.307538461538</v>
      </c>
      <c r="BO27" s="3">
        <v>1104.69</v>
      </c>
      <c r="BP27" s="3">
        <v>0.24656913843563533</v>
      </c>
      <c r="BQ27" s="3">
        <v>1.6898586933890956</v>
      </c>
      <c r="BR27" s="3">
        <v>1799.99903225806</v>
      </c>
      <c r="BS27" s="3">
        <v>1554224212.5999999</v>
      </c>
      <c r="BT27" s="3" t="s">
        <v>24</v>
      </c>
      <c r="BU27" s="3" t="s">
        <v>7</v>
      </c>
      <c r="BV27" s="3">
        <v>6.1580835019059291E-3</v>
      </c>
      <c r="BW27" s="3">
        <v>46.788147251494969</v>
      </c>
      <c r="BX27" s="3">
        <v>326.79300000000001</v>
      </c>
      <c r="BY27" s="3">
        <v>142.6744065898468</v>
      </c>
      <c r="BZ27" s="3">
        <v>0.45474721919862804</v>
      </c>
      <c r="CA27" s="3">
        <v>2550.0500000000002</v>
      </c>
      <c r="CB27" s="3">
        <v>697.25205882352896</v>
      </c>
      <c r="CC27" s="3">
        <v>959.40200000000004</v>
      </c>
      <c r="CD27" s="3">
        <v>0.27324306305018242</v>
      </c>
      <c r="CE27" s="3">
        <v>1.657957769527268</v>
      </c>
      <c r="CF27" s="3">
        <v>1800.04</v>
      </c>
      <c r="CJ27" s="3">
        <f>AVERAGE(D27,R27,AF27,AT27,BH27,BV27)</f>
        <v>5.0464209714587774E-3</v>
      </c>
      <c r="CK27" s="3">
        <f>AVERAGE(E27,S27,AG27,AU27,BI27,BW27)</f>
        <v>44.624444378972186</v>
      </c>
      <c r="CL27" s="3">
        <f>AVERAGE(F27,T27,AH27,AV27,BJ27,BX27)</f>
        <v>330.59246774193531</v>
      </c>
      <c r="CM27" s="3">
        <f>AVERAGE(G27,U27,AI27,AW27,BK27,BY27)</f>
        <v>103.81387592802496</v>
      </c>
      <c r="CN27" s="3">
        <f>AVERAGE(H27,V27,AJ27,AX27,BL27,BZ27)</f>
        <v>0.35032905430482159</v>
      </c>
      <c r="CO27" s="3">
        <f>AVERAGE(I27,W27,AK27,AY27,BM27,CA27)</f>
        <v>2583.4816666666666</v>
      </c>
      <c r="CP27" s="3">
        <f>AVERAGE(J27,X27,AL27,AZ27,BN27,CB27)</f>
        <v>746.59348944193061</v>
      </c>
      <c r="CQ27" s="3">
        <f>AVERAGE(K27,Y27,AM27,BA27,BO27,CC27)</f>
        <v>1018.6738333333333</v>
      </c>
      <c r="CR27" s="3">
        <f>AVERAGE(L27,Z27,AN27,BB27,BP27,CD27)</f>
        <v>0.26690003229300374</v>
      </c>
      <c r="CS27" s="3">
        <f>AVERAGE(M27,AA27,AO27,BC27,BQ27,CE27)</f>
        <v>1.534327758879791</v>
      </c>
      <c r="CT27" s="3">
        <f>AVERAGE(N27,AB27,AP27,BD27,BR27,CF27)</f>
        <v>1800.0341935483866</v>
      </c>
      <c r="CV27" s="3">
        <f>STDEV(D27,R27,AF27,AT27,BH27,BV27)/SQRT(6-2)</f>
        <v>3.3315281354123809E-4</v>
      </c>
      <c r="CW27" s="3">
        <f>STDEV(E27,S27,AG27,AU27,BI27,BW27)/SQRT(6-2)</f>
        <v>1.772579682012813</v>
      </c>
      <c r="CX27" s="3">
        <f>STDEV(F27,T27,AH27,AV27,BJ27,BX27)/SQRT(6-2)</f>
        <v>2.7625266533713968</v>
      </c>
      <c r="CY27" s="3">
        <f>STDEV(G27,U27,AI27,AW27,BK27,BY27)/SQRT(6-2)</f>
        <v>13.661414355981961</v>
      </c>
      <c r="CZ27" s="3">
        <f>STDEV(H27,V27,AJ27,AX27,BL27,BZ27)/SQRT(6-2)</f>
        <v>3.3545294966003093E-2</v>
      </c>
      <c r="DA27" s="3">
        <f>STDEV(I27,W27,AK27,AY27,BM27,CA27)/SQRT(6-2)</f>
        <v>161.26450128334616</v>
      </c>
      <c r="DB27" s="3">
        <f>STDEV(J27,X27,AL27,AZ27,BN27,CB27)/SQRT(6-2)</f>
        <v>31.299566335590537</v>
      </c>
      <c r="DC27" s="3">
        <f>STDEV(K27,Y27,AM27,BA27,BO27,CC27)/SQRT(6-2)</f>
        <v>41.72905141315421</v>
      </c>
      <c r="DD27" s="3">
        <f>STDEV(L27,Z27,AN27,BB27,BP27,CD27)/SQRT(6-2)</f>
        <v>1.0929449183002647E-2</v>
      </c>
      <c r="DE27" s="3">
        <f>STDEV(M27,AA27,AO27,BC27,BQ27,CE27)/SQRT(6-2)</f>
        <v>0.1076785323640813</v>
      </c>
      <c r="DF27" s="3">
        <f>STDEV(N27,AB27,AP27,BD27,BR27,CF27)/SQRT(6-2)</f>
        <v>3.4465443641682941E-2</v>
      </c>
      <c r="DH27" s="4"/>
      <c r="DI27" s="4"/>
    </row>
    <row r="28" spans="1:113" ht="15.75" x14ac:dyDescent="0.25">
      <c r="A28" s="3">
        <v>1553544000.5</v>
      </c>
      <c r="B28" s="3">
        <v>1</v>
      </c>
      <c r="C28" s="3" t="s">
        <v>7</v>
      </c>
      <c r="D28" s="3">
        <v>4.4923419873541155E-3</v>
      </c>
      <c r="E28" s="3">
        <v>40.56486295691041</v>
      </c>
      <c r="F28" s="3">
        <v>336.89064516129002</v>
      </c>
      <c r="G28" s="3">
        <v>93.678825400634707</v>
      </c>
      <c r="H28" s="3">
        <v>0.28785216623088222</v>
      </c>
      <c r="I28" s="3">
        <v>2672.39</v>
      </c>
      <c r="J28" s="3">
        <v>763.42773076923095</v>
      </c>
      <c r="K28" s="3">
        <v>1005.47</v>
      </c>
      <c r="L28" s="3">
        <v>0.24072550074171195</v>
      </c>
      <c r="M28" s="3">
        <v>1.6578515520105024</v>
      </c>
      <c r="N28" s="3">
        <v>1799.9938709677399</v>
      </c>
      <c r="O28" s="3">
        <v>1553707061</v>
      </c>
      <c r="P28" s="3" t="s">
        <v>5</v>
      </c>
      <c r="Q28" s="3" t="s">
        <v>7</v>
      </c>
      <c r="R28" s="3">
        <v>5.2288413213700891E-3</v>
      </c>
      <c r="S28" s="3">
        <v>45.89987757672413</v>
      </c>
      <c r="T28" s="3">
        <v>328.79700000000003</v>
      </c>
      <c r="U28" s="3">
        <v>72.094992006166578</v>
      </c>
      <c r="V28" s="3">
        <v>0.3094364592294333</v>
      </c>
      <c r="W28" s="3">
        <v>2090.21</v>
      </c>
      <c r="X28" s="3">
        <v>654.98652941176499</v>
      </c>
      <c r="Y28" s="3">
        <v>896.73299999999995</v>
      </c>
      <c r="Z28" s="3">
        <v>0.26958578594546534</v>
      </c>
      <c r="AA28" s="3">
        <v>1.3309167834795865</v>
      </c>
      <c r="AB28" s="3">
        <v>1800.07</v>
      </c>
      <c r="AC28" s="3">
        <v>1553630586</v>
      </c>
      <c r="AD28" s="3">
        <v>3</v>
      </c>
      <c r="AE28" s="3" t="s">
        <v>7</v>
      </c>
      <c r="AF28" s="3">
        <v>5.418081611445468E-3</v>
      </c>
      <c r="AG28" s="3">
        <v>48.897080176862623</v>
      </c>
      <c r="AH28" s="3">
        <v>324.036870967742</v>
      </c>
      <c r="AI28" s="3">
        <v>109.18005768993923</v>
      </c>
      <c r="AJ28" s="3">
        <v>0.40074629956814312</v>
      </c>
      <c r="AK28" s="3">
        <v>2367.54</v>
      </c>
      <c r="AL28" s="3">
        <v>768.76080769230805</v>
      </c>
      <c r="AM28" s="3">
        <v>1092.73</v>
      </c>
      <c r="AN28" s="3">
        <v>0.29647689027270407</v>
      </c>
      <c r="AO28" s="3">
        <v>1.1666285358688788</v>
      </c>
      <c r="AP28" s="3">
        <v>1800.02</v>
      </c>
      <c r="AQ28" s="3">
        <v>1553710534</v>
      </c>
      <c r="AR28" s="3">
        <v>4</v>
      </c>
      <c r="AS28" s="3" t="s">
        <v>7</v>
      </c>
      <c r="AT28" s="3">
        <v>5.1363688681265156E-3</v>
      </c>
      <c r="AU28" s="3">
        <v>46.565001755639251</v>
      </c>
      <c r="AV28" s="3">
        <v>327.613612903226</v>
      </c>
      <c r="AW28" s="3">
        <v>110.01080189867109</v>
      </c>
      <c r="AX28" s="3">
        <v>0.37519385264175353</v>
      </c>
      <c r="AY28" s="3">
        <v>2849.24</v>
      </c>
      <c r="AZ28" s="3">
        <v>765.94184615384597</v>
      </c>
      <c r="BA28" s="3">
        <v>1067.99</v>
      </c>
      <c r="BB28" s="3">
        <v>0.28281927157197539</v>
      </c>
      <c r="BC28" s="3">
        <v>1.6678526952499553</v>
      </c>
      <c r="BD28" s="3">
        <v>1799.99774193548</v>
      </c>
      <c r="BE28" s="3">
        <v>1553799429.0999999</v>
      </c>
      <c r="BF28" s="3">
        <v>5</v>
      </c>
      <c r="BG28" s="3" t="s">
        <v>7</v>
      </c>
      <c r="BH28" s="3">
        <v>4.420336929683048E-3</v>
      </c>
      <c r="BI28" s="3">
        <v>40.617578583516483</v>
      </c>
      <c r="BJ28" s="3">
        <v>336.82445161290298</v>
      </c>
      <c r="BK28" s="3">
        <v>117.2098056276494</v>
      </c>
      <c r="BL28" s="3">
        <v>0.32150460343244924</v>
      </c>
      <c r="BM28" s="3">
        <v>2971.46</v>
      </c>
      <c r="BN28" s="3">
        <v>829.681923076923</v>
      </c>
      <c r="BO28" s="3">
        <v>1101.17</v>
      </c>
      <c r="BP28" s="3">
        <v>0.24654510831486243</v>
      </c>
      <c r="BQ28" s="3">
        <v>1.698457095634643</v>
      </c>
      <c r="BR28" s="3">
        <v>1799.9970967741899</v>
      </c>
      <c r="BS28" s="3">
        <v>1554224282.5999999</v>
      </c>
      <c r="BT28" s="3" t="s">
        <v>24</v>
      </c>
      <c r="BU28" s="3" t="s">
        <v>7</v>
      </c>
      <c r="BV28" s="3">
        <v>6.2075097499376813E-3</v>
      </c>
      <c r="BW28" s="3">
        <v>46.948114851001854</v>
      </c>
      <c r="BX28" s="3">
        <v>326.56599999999997</v>
      </c>
      <c r="BY28" s="3">
        <v>144.46281039362074</v>
      </c>
      <c r="BZ28" s="3">
        <v>0.4619129491430452</v>
      </c>
      <c r="CA28" s="3">
        <v>2550.0500000000002</v>
      </c>
      <c r="CB28" s="3">
        <v>695.59823529411801</v>
      </c>
      <c r="CC28" s="3">
        <v>958.50199999999995</v>
      </c>
      <c r="CD28" s="3">
        <v>0.27428608881972283</v>
      </c>
      <c r="CE28" s="3">
        <v>1.6604534993145557</v>
      </c>
      <c r="CF28" s="3">
        <v>1800</v>
      </c>
      <c r="CJ28" s="3">
        <f>AVERAGE(D28,R28,AF28,AT28,BH28,BV28)</f>
        <v>5.1505800779861532E-3</v>
      </c>
      <c r="CK28" s="3">
        <f>AVERAGE(E28,S28,AG28,AU28,BI28,BW28)</f>
        <v>44.915419316775797</v>
      </c>
      <c r="CL28" s="3">
        <f>AVERAGE(F28,T28,AH28,AV28,BJ28,BX28)</f>
        <v>330.12143010752686</v>
      </c>
      <c r="CM28" s="3">
        <f>AVERAGE(G28,U28,AI28,AW28,BK28,BY28)</f>
        <v>107.77288216944697</v>
      </c>
      <c r="CN28" s="3">
        <f>AVERAGE(H28,V28,AJ28,AX28,BL28,BZ28)</f>
        <v>0.3594410550409512</v>
      </c>
      <c r="CO28" s="3">
        <f>AVERAGE(I28,W28,AK28,AY28,BM28,CA28)</f>
        <v>2583.4816666666666</v>
      </c>
      <c r="CP28" s="3">
        <f>AVERAGE(J28,X28,AL28,AZ28,BN28,CB28)</f>
        <v>746.39951206636499</v>
      </c>
      <c r="CQ28" s="3">
        <f>AVERAGE(K28,Y28,AM28,BA28,BO28,CC28)</f>
        <v>1020.4324999999999</v>
      </c>
      <c r="CR28" s="3">
        <f>AVERAGE(L28,Z28,AN28,BB28,BP28,CD28)</f>
        <v>0.26840644094440697</v>
      </c>
      <c r="CS28" s="3">
        <f>AVERAGE(M28,AA28,AO28,BC28,BQ28,CE28)</f>
        <v>1.5303600269263535</v>
      </c>
      <c r="CT28" s="3">
        <f>AVERAGE(N28,AB28,AP28,BD28,BR28,CF28)</f>
        <v>1800.0131182795683</v>
      </c>
      <c r="CV28" s="3">
        <f>STDEV(D28,R28,AF28,AT28,BH28,BV28)/SQRT(6-2)</f>
        <v>3.2874888761476176E-4</v>
      </c>
      <c r="CW28" s="3">
        <f>STDEV(E28,S28,AG28,AU28,BI28,BW28)/SQRT(6-2)</f>
        <v>1.7474914912042525</v>
      </c>
      <c r="CX28" s="3">
        <f>STDEV(F28,T28,AH28,AV28,BJ28,BX28)/SQRT(6-2)</f>
        <v>2.7245089021747342</v>
      </c>
      <c r="CY28" s="3">
        <f>STDEV(G28,U28,AI28,AW28,BK28,BY28)/SQRT(6-2)</f>
        <v>12.070105773804356</v>
      </c>
      <c r="CZ28" s="3">
        <f>STDEV(H28,V28,AJ28,AX28,BL28,BZ28)/SQRT(6-2)</f>
        <v>3.2801955660106095E-2</v>
      </c>
      <c r="DA28" s="3">
        <f>STDEV(I28,W28,AK28,AY28,BM28,CA28)/SQRT(6-2)</f>
        <v>161.26450128334616</v>
      </c>
      <c r="DB28" s="3">
        <f>STDEV(J28,X28,AL28,AZ28,BN28,CB28)/SQRT(6-2)</f>
        <v>30.858510737787018</v>
      </c>
      <c r="DC28" s="3">
        <f>STDEV(K28,Y28,AM28,BA28,BO28,CC28)/SQRT(6-2)</f>
        <v>40.846063308169633</v>
      </c>
      <c r="DD28" s="3">
        <f>STDEV(L28,Z28,AN28,BB28,BP28,CD28)/SQRT(6-2)</f>
        <v>1.066722372692507E-2</v>
      </c>
      <c r="DE28" s="3">
        <f>STDEV(M28,AA28,AO28,BC28,BQ28,CE28)/SQRT(6-2)</f>
        <v>0.1123426597114445</v>
      </c>
      <c r="DF28" s="3">
        <f>STDEV(N28,AB28,AP28,BD28,BR28,CF28)/SQRT(6-2)</f>
        <v>1.4694483759094525E-2</v>
      </c>
      <c r="DH28" s="4"/>
      <c r="DI28" s="4"/>
    </row>
    <row r="29" spans="1:113" ht="15.75" x14ac:dyDescent="0.25">
      <c r="A29" s="3">
        <v>1553544060.5</v>
      </c>
      <c r="B29" s="3">
        <v>1</v>
      </c>
      <c r="C29" s="3" t="s">
        <v>7</v>
      </c>
      <c r="D29" s="3">
        <v>4.4505238735377305E-3</v>
      </c>
      <c r="E29" s="3">
        <v>40.58266350029816</v>
      </c>
      <c r="F29" s="3">
        <v>336.87729032258102</v>
      </c>
      <c r="G29" s="3">
        <v>92.236599054783241</v>
      </c>
      <c r="H29" s="3">
        <v>0.28612223878333104</v>
      </c>
      <c r="I29" s="3">
        <v>2672.39</v>
      </c>
      <c r="J29" s="3">
        <v>762.58438461538503</v>
      </c>
      <c r="K29" s="3">
        <v>1003.96</v>
      </c>
      <c r="L29" s="3">
        <v>0.24042353817344819</v>
      </c>
      <c r="M29" s="3">
        <v>1.6618490776524959</v>
      </c>
      <c r="N29" s="3">
        <v>1800.02419354839</v>
      </c>
      <c r="O29" s="3">
        <v>1553707121</v>
      </c>
      <c r="P29" s="3" t="s">
        <v>5</v>
      </c>
      <c r="Q29" s="3" t="s">
        <v>7</v>
      </c>
      <c r="R29" s="3">
        <v>5.2609773349570612E-3</v>
      </c>
      <c r="S29" s="3">
        <v>46.078915749290779</v>
      </c>
      <c r="T29" s="3">
        <v>328.404</v>
      </c>
      <c r="U29" s="3">
        <v>72.246740456180248</v>
      </c>
      <c r="V29" s="3">
        <v>0.3114092182364972</v>
      </c>
      <c r="W29" s="3">
        <v>2090.21</v>
      </c>
      <c r="X29" s="3">
        <v>655.50317647058796</v>
      </c>
      <c r="Y29" s="3">
        <v>899.03099999999995</v>
      </c>
      <c r="Z29" s="3">
        <v>0.2708781160264907</v>
      </c>
      <c r="AA29" s="3">
        <v>1.3249587611550659</v>
      </c>
      <c r="AB29" s="3">
        <v>1799.96</v>
      </c>
      <c r="AC29" s="3">
        <v>1553630586</v>
      </c>
      <c r="AD29" s="3">
        <v>3</v>
      </c>
      <c r="AE29" s="3" t="s">
        <v>7</v>
      </c>
      <c r="AF29" s="3">
        <v>5.418081611445468E-3</v>
      </c>
      <c r="AG29" s="3">
        <v>48.897080176862623</v>
      </c>
      <c r="AH29" s="3">
        <v>324.036870967742</v>
      </c>
      <c r="AI29" s="3">
        <v>109.18005768993923</v>
      </c>
      <c r="AJ29" s="3">
        <v>0.40074629956814312</v>
      </c>
      <c r="AK29" s="3">
        <v>2367.54</v>
      </c>
      <c r="AL29" s="3">
        <v>768.76080769230805</v>
      </c>
      <c r="AM29" s="3">
        <v>1092.73</v>
      </c>
      <c r="AN29" s="3">
        <v>0.29647689027270407</v>
      </c>
      <c r="AO29" s="3">
        <v>1.1666285358688788</v>
      </c>
      <c r="AP29" s="3">
        <v>1800.02</v>
      </c>
      <c r="AQ29" s="3">
        <v>1553710534</v>
      </c>
      <c r="AR29" s="3">
        <v>4</v>
      </c>
      <c r="AS29" s="3" t="s">
        <v>7</v>
      </c>
      <c r="AT29" s="3">
        <v>5.1363688681265156E-3</v>
      </c>
      <c r="AU29" s="3">
        <v>46.565001755639251</v>
      </c>
      <c r="AV29" s="3">
        <v>327.613612903226</v>
      </c>
      <c r="AW29" s="3">
        <v>110.01080189867109</v>
      </c>
      <c r="AX29" s="3">
        <v>0.37519385264175353</v>
      </c>
      <c r="AY29" s="3">
        <v>2849.24</v>
      </c>
      <c r="AZ29" s="3">
        <v>765.94184615384597</v>
      </c>
      <c r="BA29" s="3">
        <v>1067.99</v>
      </c>
      <c r="BB29" s="3">
        <v>0.28281927157197539</v>
      </c>
      <c r="BC29" s="3">
        <v>1.6678526952499553</v>
      </c>
      <c r="BD29" s="3">
        <v>1799.99774193548</v>
      </c>
      <c r="BE29" s="3">
        <v>1553799429.0999999</v>
      </c>
      <c r="BF29" s="3">
        <v>5</v>
      </c>
      <c r="BG29" s="3" t="s">
        <v>7</v>
      </c>
      <c r="BH29" s="3">
        <v>4.420336929683048E-3</v>
      </c>
      <c r="BI29" s="3">
        <v>40.617578583516483</v>
      </c>
      <c r="BJ29" s="3">
        <v>336.82445161290298</v>
      </c>
      <c r="BK29" s="3">
        <v>117.2098056276494</v>
      </c>
      <c r="BL29" s="3">
        <v>0.32150460343244924</v>
      </c>
      <c r="BM29" s="3">
        <v>2971.46</v>
      </c>
      <c r="BN29" s="3">
        <v>829.681923076923</v>
      </c>
      <c r="BO29" s="3">
        <v>1101.17</v>
      </c>
      <c r="BP29" s="3">
        <v>0.24654510831486243</v>
      </c>
      <c r="BQ29" s="3">
        <v>1.698457095634643</v>
      </c>
      <c r="BR29" s="3">
        <v>1799.9970967741899</v>
      </c>
      <c r="BS29" s="3">
        <v>1554224282.5999999</v>
      </c>
      <c r="BT29" s="3" t="s">
        <v>24</v>
      </c>
      <c r="BU29" s="3" t="s">
        <v>7</v>
      </c>
      <c r="BV29" s="3">
        <v>6.2075097499376813E-3</v>
      </c>
      <c r="BW29" s="3">
        <v>46.948114851001854</v>
      </c>
      <c r="BX29" s="3">
        <v>326.56599999999997</v>
      </c>
      <c r="BY29" s="3">
        <v>144.46281039362074</v>
      </c>
      <c r="BZ29" s="3">
        <v>0.4619129491430452</v>
      </c>
      <c r="CA29" s="3">
        <v>2550.0500000000002</v>
      </c>
      <c r="CB29" s="3">
        <v>695.59823529411801</v>
      </c>
      <c r="CC29" s="3">
        <v>958.50199999999995</v>
      </c>
      <c r="CD29" s="3">
        <v>0.27428608881972283</v>
      </c>
      <c r="CE29" s="3">
        <v>1.6604534993145557</v>
      </c>
      <c r="CF29" s="3">
        <v>1800</v>
      </c>
      <c r="CJ29" s="3">
        <f>AVERAGE(D29,R29,AF29,AT29,BH29,BV29)</f>
        <v>5.1489663946145845E-3</v>
      </c>
      <c r="CK29" s="3">
        <f>AVERAGE(E29,S29,AG29,AU29,BI29,BW29)</f>
        <v>44.948225769434856</v>
      </c>
      <c r="CL29" s="3">
        <f>AVERAGE(F29,T29,AH29,AV29,BJ29,BX29)</f>
        <v>330.05370430107536</v>
      </c>
      <c r="CM29" s="3">
        <f>AVERAGE(G29,U29,AI29,AW29,BK29,BY29)</f>
        <v>107.55780252014067</v>
      </c>
      <c r="CN29" s="3">
        <f>AVERAGE(H29,V29,AJ29,AX29,BL29,BZ29)</f>
        <v>0.3594815269675366</v>
      </c>
      <c r="CO29" s="3">
        <f>AVERAGE(I29,W29,AK29,AY29,BM29,CA29)</f>
        <v>2583.4816666666666</v>
      </c>
      <c r="CP29" s="3">
        <f>AVERAGE(J29,X29,AL29,AZ29,BN29,CB29)</f>
        <v>746.3450622171946</v>
      </c>
      <c r="CQ29" s="3">
        <f>AVERAGE(K29,Y29,AM29,BA29,BO29,CC29)</f>
        <v>1020.5638333333333</v>
      </c>
      <c r="CR29" s="3">
        <f>AVERAGE(L29,Z29,AN29,BB29,BP29,CD29)</f>
        <v>0.26857150219653397</v>
      </c>
      <c r="CS29" s="3">
        <f>AVERAGE(M29,AA29,AO29,BC29,BQ29,CE29)</f>
        <v>1.5300332774792658</v>
      </c>
      <c r="CT29" s="3">
        <f>AVERAGE(N29,AB29,AP29,BD29,BR29,CF29)</f>
        <v>1799.9998387096766</v>
      </c>
      <c r="CV29" s="3">
        <f>STDEV(D29,R29,AF29,AT29,BH29,BV29)/SQRT(6-2)</f>
        <v>3.3349400563377794E-4</v>
      </c>
      <c r="CW29" s="3">
        <f>STDEV(E29,S29,AG29,AU29,BI29,BW29)/SQRT(6-2)</f>
        <v>1.7506865919455576</v>
      </c>
      <c r="CX29" s="3">
        <f>STDEV(F29,T29,AH29,AV29,BJ29,BX29)/SQRT(6-2)</f>
        <v>2.7335533680285486</v>
      </c>
      <c r="CY29" s="3">
        <f>STDEV(G29,U29,AI29,AW29,BK29,BY29)/SQRT(6-2)</f>
        <v>12.135485296492517</v>
      </c>
      <c r="CZ29" s="3">
        <f>STDEV(H29,V29,AJ29,AX29,BL29,BZ29)/SQRT(6-2)</f>
        <v>3.2845573244795978E-2</v>
      </c>
      <c r="DA29" s="3">
        <f>STDEV(I29,W29,AK29,AY29,BM29,CA29)/SQRT(6-2)</f>
        <v>161.26450128334616</v>
      </c>
      <c r="DB29" s="3">
        <f>STDEV(J29,X29,AL29,AZ29,BN29,CB29)/SQRT(6-2)</f>
        <v>30.759336960125776</v>
      </c>
      <c r="DC29" s="3">
        <f>STDEV(K29,Y29,AM29,BA29,BO29,CC29)/SQRT(6-2)</f>
        <v>40.529087712921303</v>
      </c>
      <c r="DD29" s="3">
        <f>STDEV(L29,Z29,AN29,BB29,BP29,CD29)/SQRT(6-2)</f>
        <v>1.0717174276756371E-2</v>
      </c>
      <c r="DE29" s="3">
        <f>STDEV(M29,AA29,AO29,BC29,BQ29,CE29)/SQRT(6-2)</f>
        <v>0.11310706815802408</v>
      </c>
      <c r="DF29" s="3">
        <f>STDEV(N29,AB29,AP29,BD29,BR29,CF29)/SQRT(6-2)</f>
        <v>1.1398901858879878E-2</v>
      </c>
      <c r="DH29" s="4"/>
      <c r="DI29" s="4"/>
    </row>
    <row r="30" spans="1:113" ht="15.75" x14ac:dyDescent="0.25">
      <c r="A30" s="3">
        <v>1553544120.5</v>
      </c>
      <c r="B30" s="3">
        <v>1</v>
      </c>
      <c r="C30" s="3" t="s">
        <v>7</v>
      </c>
      <c r="D30" s="3">
        <v>4.384425947756055E-3</v>
      </c>
      <c r="E30" s="3">
        <v>40.379320926266089</v>
      </c>
      <c r="F30" s="3">
        <v>337.19929032258102</v>
      </c>
      <c r="G30" s="3">
        <v>91.460043249264373</v>
      </c>
      <c r="H30" s="3">
        <v>0.28319940052174786</v>
      </c>
      <c r="I30" s="3">
        <v>2672.39</v>
      </c>
      <c r="J30" s="3">
        <v>761.35261538461498</v>
      </c>
      <c r="K30" s="3">
        <v>1001.19</v>
      </c>
      <c r="L30" s="3">
        <v>0.23955231735772942</v>
      </c>
      <c r="M30" s="3">
        <v>1.6692136357734293</v>
      </c>
      <c r="N30" s="3">
        <v>1799.98774193548</v>
      </c>
      <c r="O30" s="3">
        <v>1553707181</v>
      </c>
      <c r="P30" s="3" t="s">
        <v>5</v>
      </c>
      <c r="Q30" s="3" t="s">
        <v>7</v>
      </c>
      <c r="R30" s="3">
        <v>5.2759075904529242E-3</v>
      </c>
      <c r="S30" s="3">
        <v>45.981513757856185</v>
      </c>
      <c r="T30" s="3">
        <v>328.06700000000001</v>
      </c>
      <c r="U30" s="3">
        <v>72.695359270463612</v>
      </c>
      <c r="V30" s="3">
        <v>0.31178062875628687</v>
      </c>
      <c r="W30" s="3">
        <v>2090.21</v>
      </c>
      <c r="X30" s="3">
        <v>656.05441176470595</v>
      </c>
      <c r="Y30" s="3">
        <v>901.05399999999997</v>
      </c>
      <c r="Z30" s="3">
        <v>0.27190333568830949</v>
      </c>
      <c r="AA30" s="3">
        <v>1.3197388835741255</v>
      </c>
      <c r="AB30" s="3">
        <v>1799.86</v>
      </c>
      <c r="AC30" s="3">
        <v>1553630586</v>
      </c>
      <c r="AD30" s="3">
        <v>3</v>
      </c>
      <c r="AE30" s="3" t="s">
        <v>7</v>
      </c>
      <c r="AF30" s="3">
        <v>5.418081611445468E-3</v>
      </c>
      <c r="AG30" s="3">
        <v>48.897080176862623</v>
      </c>
      <c r="AH30" s="3">
        <v>324.036870967742</v>
      </c>
      <c r="AI30" s="3">
        <v>109.18005768993923</v>
      </c>
      <c r="AJ30" s="3">
        <v>0.40074629956814312</v>
      </c>
      <c r="AK30" s="3">
        <v>2367.54</v>
      </c>
      <c r="AL30" s="3">
        <v>768.76080769230805</v>
      </c>
      <c r="AM30" s="3">
        <v>1092.73</v>
      </c>
      <c r="AN30" s="3">
        <v>0.29647689027270407</v>
      </c>
      <c r="AO30" s="3">
        <v>1.1666285358688788</v>
      </c>
      <c r="AP30" s="3">
        <v>1800.02</v>
      </c>
      <c r="AQ30" s="3">
        <v>1553710534</v>
      </c>
      <c r="AR30" s="3">
        <v>4</v>
      </c>
      <c r="AS30" s="3" t="s">
        <v>7</v>
      </c>
      <c r="AT30" s="3">
        <v>5.1363688681265156E-3</v>
      </c>
      <c r="AU30" s="3">
        <v>46.565001755639251</v>
      </c>
      <c r="AV30" s="3">
        <v>327.613612903226</v>
      </c>
      <c r="AW30" s="3">
        <v>110.01080189867109</v>
      </c>
      <c r="AX30" s="3">
        <v>0.37519385264175353</v>
      </c>
      <c r="AY30" s="3">
        <v>2849.24</v>
      </c>
      <c r="AZ30" s="3">
        <v>765.94184615384597</v>
      </c>
      <c r="BA30" s="3">
        <v>1067.99</v>
      </c>
      <c r="BB30" s="3">
        <v>0.28281927157197539</v>
      </c>
      <c r="BC30" s="3">
        <v>1.6678526952499553</v>
      </c>
      <c r="BD30" s="3">
        <v>1799.99774193548</v>
      </c>
      <c r="BE30" s="3">
        <v>1553799429.0999999</v>
      </c>
      <c r="BF30" s="3">
        <v>5</v>
      </c>
      <c r="BG30" s="3" t="s">
        <v>7</v>
      </c>
      <c r="BH30" s="3">
        <v>4.420336929683048E-3</v>
      </c>
      <c r="BI30" s="3">
        <v>40.617578583516483</v>
      </c>
      <c r="BJ30" s="3">
        <v>336.82445161290298</v>
      </c>
      <c r="BK30" s="3">
        <v>117.2098056276494</v>
      </c>
      <c r="BL30" s="3">
        <v>0.32150460343244924</v>
      </c>
      <c r="BM30" s="3">
        <v>2971.46</v>
      </c>
      <c r="BN30" s="3">
        <v>829.681923076923</v>
      </c>
      <c r="BO30" s="3">
        <v>1101.17</v>
      </c>
      <c r="BP30" s="3">
        <v>0.24654510831486243</v>
      </c>
      <c r="BQ30" s="3">
        <v>1.698457095634643</v>
      </c>
      <c r="BR30" s="3">
        <v>1799.9970967741899</v>
      </c>
      <c r="BS30" s="3">
        <v>1554224282.5999999</v>
      </c>
      <c r="BT30" s="3" t="s">
        <v>24</v>
      </c>
      <c r="BU30" s="3" t="s">
        <v>7</v>
      </c>
      <c r="BV30" s="3">
        <v>6.2075097499376813E-3</v>
      </c>
      <c r="BW30" s="3">
        <v>46.948114851001854</v>
      </c>
      <c r="BX30" s="3">
        <v>326.56599999999997</v>
      </c>
      <c r="BY30" s="3">
        <v>144.46281039362074</v>
      </c>
      <c r="BZ30" s="3">
        <v>0.4619129491430452</v>
      </c>
      <c r="CA30" s="3">
        <v>2550.0500000000002</v>
      </c>
      <c r="CB30" s="3">
        <v>695.59823529411801</v>
      </c>
      <c r="CC30" s="3">
        <v>958.50199999999995</v>
      </c>
      <c r="CD30" s="3">
        <v>0.27428608881972283</v>
      </c>
      <c r="CE30" s="3">
        <v>1.6604534993145557</v>
      </c>
      <c r="CF30" s="3">
        <v>1800</v>
      </c>
      <c r="CJ30" s="3">
        <f>AVERAGE(D30,R30,AF30,AT30,BH30,BV30)</f>
        <v>5.1404384495669494E-3</v>
      </c>
      <c r="CK30" s="3">
        <f>AVERAGE(E30,S30,AG30,AU30,BI30,BW30)</f>
        <v>44.898101675190418</v>
      </c>
      <c r="CL30" s="3">
        <f>AVERAGE(F30,T30,AH30,AV30,BJ30,BX30)</f>
        <v>330.0512043010753</v>
      </c>
      <c r="CM30" s="3">
        <f>AVERAGE(G30,U30,AI30,AW30,BK30,BY30)</f>
        <v>107.50314635493476</v>
      </c>
      <c r="CN30" s="3">
        <f>AVERAGE(H30,V30,AJ30,AX30,BL30,BZ30)</f>
        <v>0.35905628901057102</v>
      </c>
      <c r="CO30" s="3">
        <f>AVERAGE(I30,W30,AK30,AY30,BM30,CA30)</f>
        <v>2583.4816666666666</v>
      </c>
      <c r="CP30" s="3">
        <f>AVERAGE(J30,X30,AL30,AZ30,BN30,CB30)</f>
        <v>746.23163989441935</v>
      </c>
      <c r="CQ30" s="3">
        <f>AVERAGE(K30,Y30,AM30,BA30,BO30,CC30)</f>
        <v>1020.4393333333334</v>
      </c>
      <c r="CR30" s="3">
        <f>AVERAGE(L30,Z30,AN30,BB30,BP30,CD30)</f>
        <v>0.26859716867088396</v>
      </c>
      <c r="CS30" s="3">
        <f>AVERAGE(M30,AA30,AO30,BC30,BQ30,CE30)</f>
        <v>1.5303907242359314</v>
      </c>
      <c r="CT30" s="3">
        <f>AVERAGE(N30,AB30,AP30,BD30,BR30,CF30)</f>
        <v>1799.9770967741915</v>
      </c>
      <c r="CV30" s="3">
        <f>STDEV(D30,R30,AF30,AT30,BH30,BV30)/SQRT(6-2)</f>
        <v>3.4089561722554771E-4</v>
      </c>
      <c r="CW30" s="3">
        <f>STDEV(E30,S30,AG30,AU30,BI30,BW30)/SQRT(6-2)</f>
        <v>1.7732594013864182</v>
      </c>
      <c r="CX30" s="3">
        <f>STDEV(F30,T30,AH30,AV30,BJ30,BX30)/SQRT(6-2)</f>
        <v>2.7854064866189532</v>
      </c>
      <c r="CY30" s="3">
        <f>STDEV(G30,U30,AI30,AW30,BK30,BY30)/SQRT(6-2)</f>
        <v>12.120848912138221</v>
      </c>
      <c r="CZ30" s="3">
        <f>STDEV(H30,V30,AJ30,AX30,BL30,BZ30)/SQRT(6-2)</f>
        <v>3.3149174308940557E-2</v>
      </c>
      <c r="DA30" s="3">
        <f>STDEV(I30,W30,AK30,AY30,BM30,CA30)/SQRT(6-2)</f>
        <v>161.26450128334616</v>
      </c>
      <c r="DB30" s="3">
        <f>STDEV(J30,X30,AL30,AZ30,BN30,CB30)/SQRT(6-2)</f>
        <v>30.64663393428869</v>
      </c>
      <c r="DC30" s="3">
        <f>STDEV(K30,Y30,AM30,BA30,BO30,CC30)/SQRT(6-2)</f>
        <v>40.289002741029314</v>
      </c>
      <c r="DD30" s="3">
        <f>STDEV(L30,Z30,AN30,BB30,BP30,CD30)/SQRT(6-2)</f>
        <v>1.084605549054604E-2</v>
      </c>
      <c r="DE30" s="3">
        <f>STDEV(M30,AA30,AO30,BC30,BQ30,CE30)/SQRT(6-2)</f>
        <v>0.11402353979746518</v>
      </c>
      <c r="DF30" s="3">
        <f>STDEV(N30,AB30,AP30,BD30,BR30,CF30)/SQRT(6-2)</f>
        <v>2.916885428561674E-2</v>
      </c>
      <c r="DH30" s="4"/>
      <c r="DI30" s="4"/>
    </row>
    <row r="31" spans="1:113" ht="15.75" x14ac:dyDescent="0.25">
      <c r="A31" s="3">
        <v>1553544180.5</v>
      </c>
      <c r="B31" s="3">
        <v>1</v>
      </c>
      <c r="C31" s="3" t="s">
        <v>7</v>
      </c>
      <c r="D31" s="3">
        <v>4.3912423544577271E-3</v>
      </c>
      <c r="E31" s="3">
        <v>40.348640971746185</v>
      </c>
      <c r="F31" s="3">
        <v>337.26238709677398</v>
      </c>
      <c r="G31" s="3">
        <v>93.863679484805289</v>
      </c>
      <c r="H31" s="3">
        <v>0.28589415388209566</v>
      </c>
      <c r="I31" s="3">
        <v>2672.39</v>
      </c>
      <c r="J31" s="3">
        <v>760.47907692307695</v>
      </c>
      <c r="K31" s="3">
        <v>999.40499999999997</v>
      </c>
      <c r="L31" s="3">
        <v>0.23906816863726221</v>
      </c>
      <c r="M31" s="3">
        <v>1.6739810187061301</v>
      </c>
      <c r="N31" s="3">
        <v>1799.99903225806</v>
      </c>
      <c r="O31" s="3">
        <v>1553707241</v>
      </c>
      <c r="P31" s="3" t="s">
        <v>5</v>
      </c>
      <c r="Q31" s="3" t="s">
        <v>7</v>
      </c>
      <c r="R31" s="3">
        <v>5.2215477607703625E-3</v>
      </c>
      <c r="S31" s="3">
        <v>46.610132901478941</v>
      </c>
      <c r="T31" s="3">
        <v>327.24599999999998</v>
      </c>
      <c r="U31" s="3">
        <v>73.053876019660109</v>
      </c>
      <c r="V31" s="3">
        <v>0.31770947365294361</v>
      </c>
      <c r="W31" s="3">
        <v>2090.21</v>
      </c>
      <c r="X31" s="3">
        <v>657.78176470588198</v>
      </c>
      <c r="Y31" s="3">
        <v>906.59</v>
      </c>
      <c r="Z31" s="3">
        <v>0.27444405441723163</v>
      </c>
      <c r="AA31" s="3">
        <v>1.3055736330645604</v>
      </c>
      <c r="AB31" s="3">
        <v>1800.12</v>
      </c>
      <c r="AC31" s="3">
        <v>1553630586</v>
      </c>
      <c r="AD31" s="3">
        <v>3</v>
      </c>
      <c r="AE31" s="3" t="s">
        <v>7</v>
      </c>
      <c r="AF31" s="3">
        <v>5.418081611445468E-3</v>
      </c>
      <c r="AG31" s="3">
        <v>48.897080176862623</v>
      </c>
      <c r="AH31" s="3">
        <v>324.036870967742</v>
      </c>
      <c r="AI31" s="3">
        <v>109.18005768993923</v>
      </c>
      <c r="AJ31" s="3">
        <v>0.40074629956814312</v>
      </c>
      <c r="AK31" s="3">
        <v>2367.54</v>
      </c>
      <c r="AL31" s="3">
        <v>768.76080769230805</v>
      </c>
      <c r="AM31" s="3">
        <v>1092.73</v>
      </c>
      <c r="AN31" s="3">
        <v>0.29647689027270407</v>
      </c>
      <c r="AO31" s="3">
        <v>1.1666285358688788</v>
      </c>
      <c r="AP31" s="3">
        <v>1800.02</v>
      </c>
      <c r="AQ31" s="3">
        <v>1553710534</v>
      </c>
      <c r="AR31" s="3">
        <v>4</v>
      </c>
      <c r="AS31" s="3" t="s">
        <v>7</v>
      </c>
      <c r="AT31" s="3">
        <v>5.1363688681265156E-3</v>
      </c>
      <c r="AU31" s="3">
        <v>46.565001755639251</v>
      </c>
      <c r="AV31" s="3">
        <v>327.613612903226</v>
      </c>
      <c r="AW31" s="3">
        <v>110.01080189867109</v>
      </c>
      <c r="AX31" s="3">
        <v>0.37519385264175353</v>
      </c>
      <c r="AY31" s="3">
        <v>2849.24</v>
      </c>
      <c r="AZ31" s="3">
        <v>765.94184615384597</v>
      </c>
      <c r="BA31" s="3">
        <v>1067.99</v>
      </c>
      <c r="BB31" s="3">
        <v>0.28281927157197539</v>
      </c>
      <c r="BC31" s="3">
        <v>1.6678526952499553</v>
      </c>
      <c r="BD31" s="3">
        <v>1799.99774193548</v>
      </c>
      <c r="BE31" s="3">
        <v>1553799429.0999999</v>
      </c>
      <c r="BF31" s="3">
        <v>5</v>
      </c>
      <c r="BG31" s="3" t="s">
        <v>7</v>
      </c>
      <c r="BH31" s="3">
        <v>4.420336929683048E-3</v>
      </c>
      <c r="BI31" s="3">
        <v>40.617578583516483</v>
      </c>
      <c r="BJ31" s="3">
        <v>336.82445161290298</v>
      </c>
      <c r="BK31" s="3">
        <v>117.2098056276494</v>
      </c>
      <c r="BL31" s="3">
        <v>0.32150460343244924</v>
      </c>
      <c r="BM31" s="3">
        <v>2971.46</v>
      </c>
      <c r="BN31" s="3">
        <v>829.681923076923</v>
      </c>
      <c r="BO31" s="3">
        <v>1101.17</v>
      </c>
      <c r="BP31" s="3">
        <v>0.24654510831486243</v>
      </c>
      <c r="BQ31" s="3">
        <v>1.698457095634643</v>
      </c>
      <c r="BR31" s="3">
        <v>1799.9970967741899</v>
      </c>
      <c r="BS31" s="3">
        <v>1554224282.5999999</v>
      </c>
      <c r="BT31" s="3" t="s">
        <v>24</v>
      </c>
      <c r="BU31" s="3" t="s">
        <v>7</v>
      </c>
      <c r="BV31" s="3">
        <v>6.2075097499376813E-3</v>
      </c>
      <c r="BW31" s="3">
        <v>46.948114851001854</v>
      </c>
      <c r="BX31" s="3">
        <v>326.56599999999997</v>
      </c>
      <c r="BY31" s="3">
        <v>144.46281039362074</v>
      </c>
      <c r="BZ31" s="3">
        <v>0.4619129491430452</v>
      </c>
      <c r="CA31" s="3">
        <v>2550.0500000000002</v>
      </c>
      <c r="CB31" s="3">
        <v>695.59823529411801</v>
      </c>
      <c r="CC31" s="3">
        <v>958.50199999999995</v>
      </c>
      <c r="CD31" s="3">
        <v>0.27428608881972283</v>
      </c>
      <c r="CE31" s="3">
        <v>1.6604534993145557</v>
      </c>
      <c r="CF31" s="3">
        <v>1800</v>
      </c>
      <c r="CJ31" s="3">
        <f>AVERAGE(D31,R31,AF31,AT31,BH31,BV31)</f>
        <v>5.1325145457368007E-3</v>
      </c>
      <c r="CK31" s="3">
        <f>AVERAGE(E31,S31,AG31,AU31,BI31,BW31)</f>
        <v>44.997758206707552</v>
      </c>
      <c r="CL31" s="3">
        <f>AVERAGE(F31,T31,AH31,AV31,BJ31,BX31)</f>
        <v>329.92488709677417</v>
      </c>
      <c r="CM31" s="3">
        <f>AVERAGE(G31,U31,AI31,AW31,BK31,BY31)</f>
        <v>107.96350518572432</v>
      </c>
      <c r="CN31" s="3">
        <f>AVERAGE(H31,V31,AJ31,AX31,BL31,BZ31)</f>
        <v>0.36049355538673838</v>
      </c>
      <c r="CO31" s="3">
        <f>AVERAGE(I31,W31,AK31,AY31,BM31,CA31)</f>
        <v>2583.4816666666666</v>
      </c>
      <c r="CP31" s="3">
        <f>AVERAGE(J31,X31,AL31,AZ31,BN31,CB31)</f>
        <v>746.37394230769223</v>
      </c>
      <c r="CQ31" s="3">
        <f>AVERAGE(K31,Y31,AM31,BA31,BO31,CC31)</f>
        <v>1021.0645000000001</v>
      </c>
      <c r="CR31" s="3">
        <f>AVERAGE(L31,Z31,AN31,BB31,BP31,CD31)</f>
        <v>0.26893993033895974</v>
      </c>
      <c r="CS31" s="3">
        <f>AVERAGE(M31,AA31,AO31,BC31,BQ31,CE31)</f>
        <v>1.5288244129731206</v>
      </c>
      <c r="CT31" s="3">
        <f>AVERAGE(N31,AB31,AP31,BD31,BR31,CF31)</f>
        <v>1800.0223118279548</v>
      </c>
      <c r="CV31" s="3">
        <f>STDEV(D31,R31,AF31,AT31,BH31,BV31)/SQRT(6-2)</f>
        <v>3.3924817063798101E-4</v>
      </c>
      <c r="CW31" s="3">
        <f>STDEV(E31,S31,AG31,AU31,BI31,BW31)/SQRT(6-2)</f>
        <v>1.8009007740672054</v>
      </c>
      <c r="CX31" s="3">
        <f>STDEV(F31,T31,AH31,AV31,BJ31,BX31)/SQRT(6-2)</f>
        <v>2.8276507714166632</v>
      </c>
      <c r="CY31" s="3">
        <f>STDEV(G31,U31,AI31,AW31,BK31,BY31)/SQRT(6-2)</f>
        <v>11.918162756180777</v>
      </c>
      <c r="CZ31" s="3">
        <f>STDEV(H31,V31,AJ31,AX31,BL31,BZ31)/SQRT(6-2)</f>
        <v>3.2432978827549169E-2</v>
      </c>
      <c r="DA31" s="3">
        <f>STDEV(I31,W31,AK31,AY31,BM31,CA31)/SQRT(6-2)</f>
        <v>161.26450128334616</v>
      </c>
      <c r="DB31" s="3">
        <f>STDEV(J31,X31,AL31,AZ31,BN31,CB31)/SQRT(6-2)</f>
        <v>30.37268134360621</v>
      </c>
      <c r="DC31" s="3">
        <f>STDEV(K31,Y31,AM31,BA31,BO31,CC31)/SQRT(6-2)</f>
        <v>39.523694834554632</v>
      </c>
      <c r="DD31" s="3">
        <f>STDEV(L31,Z31,AN31,BB31,BP31,CD31)/SQRT(6-2)</f>
        <v>1.0962771703541888E-2</v>
      </c>
      <c r="DE31" s="3">
        <f>STDEV(M31,AA31,AO31,BC31,BQ31,CE31)/SQRT(6-2)</f>
        <v>0.11565628624936311</v>
      </c>
      <c r="DF31" s="3">
        <f>STDEV(N31,AB31,AP31,BD31,BR31,CF31)/SQRT(6-2)</f>
        <v>2.431826278722006E-2</v>
      </c>
      <c r="DH31" s="4"/>
      <c r="DI31" s="4"/>
    </row>
    <row r="32" spans="1:113" ht="15.75" x14ac:dyDescent="0.25">
      <c r="A32" s="3">
        <v>1553544240.5</v>
      </c>
      <c r="B32" s="3">
        <v>1</v>
      </c>
      <c r="C32" s="3" t="s">
        <v>7</v>
      </c>
      <c r="D32" s="3">
        <v>4.3964968873307607E-3</v>
      </c>
      <c r="E32" s="3">
        <v>40.381702417804327</v>
      </c>
      <c r="F32" s="3">
        <v>337.20087096774199</v>
      </c>
      <c r="G32" s="3">
        <v>92.698985190771197</v>
      </c>
      <c r="H32" s="3">
        <v>0.28476540414063078</v>
      </c>
      <c r="I32" s="3">
        <v>2672.39</v>
      </c>
      <c r="J32" s="3">
        <v>759.18930769230803</v>
      </c>
      <c r="K32" s="3">
        <v>998.63699999999994</v>
      </c>
      <c r="L32" s="3">
        <v>0.23977450495794961</v>
      </c>
      <c r="M32" s="3">
        <v>1.6760374390293971</v>
      </c>
      <c r="N32" s="3">
        <v>1799.9596774193601</v>
      </c>
      <c r="O32" s="3">
        <v>1553707301</v>
      </c>
      <c r="P32" s="3" t="s">
        <v>5</v>
      </c>
      <c r="Q32" s="3" t="s">
        <v>7</v>
      </c>
      <c r="R32" s="3">
        <v>5.2457247785596467E-3</v>
      </c>
      <c r="S32" s="3">
        <v>46.980023209327172</v>
      </c>
      <c r="T32" s="3">
        <v>326.77199999999999</v>
      </c>
      <c r="U32" s="3">
        <v>77.599450358982281</v>
      </c>
      <c r="V32" s="3">
        <v>0.32723627780521619</v>
      </c>
      <c r="W32" s="3">
        <v>2090.21</v>
      </c>
      <c r="X32" s="3">
        <v>659.94494117647105</v>
      </c>
      <c r="Y32" s="3">
        <v>911.59900000000005</v>
      </c>
      <c r="Z32" s="3">
        <v>0.27605784870708394</v>
      </c>
      <c r="AA32" s="3">
        <v>1.2929051041082755</v>
      </c>
      <c r="AB32" s="3">
        <v>1800.05</v>
      </c>
      <c r="AC32" s="3">
        <v>1553630586</v>
      </c>
      <c r="AD32" s="3">
        <v>3</v>
      </c>
      <c r="AE32" s="3" t="s">
        <v>7</v>
      </c>
      <c r="AF32" s="3">
        <v>5.418081611445468E-3</v>
      </c>
      <c r="AG32" s="3">
        <v>48.897080176862623</v>
      </c>
      <c r="AH32" s="3">
        <v>324.036870967742</v>
      </c>
      <c r="AI32" s="3">
        <v>109.18005768993923</v>
      </c>
      <c r="AJ32" s="3">
        <v>0.40074629956814312</v>
      </c>
      <c r="AK32" s="3">
        <v>2367.54</v>
      </c>
      <c r="AL32" s="3">
        <v>768.76080769230805</v>
      </c>
      <c r="AM32" s="3">
        <v>1092.73</v>
      </c>
      <c r="AN32" s="3">
        <v>0.29647689027270407</v>
      </c>
      <c r="AO32" s="3">
        <v>1.1666285358688788</v>
      </c>
      <c r="AP32" s="3">
        <v>1800.02</v>
      </c>
      <c r="AQ32" s="3">
        <v>1553710534</v>
      </c>
      <c r="AR32" s="3">
        <v>4</v>
      </c>
      <c r="AS32" s="3" t="s">
        <v>7</v>
      </c>
      <c r="AT32" s="3">
        <v>5.1363688681265156E-3</v>
      </c>
      <c r="AU32" s="3">
        <v>46.565001755639251</v>
      </c>
      <c r="AV32" s="3">
        <v>327.613612903226</v>
      </c>
      <c r="AW32" s="3">
        <v>110.01080189867109</v>
      </c>
      <c r="AX32" s="3">
        <v>0.37519385264175353</v>
      </c>
      <c r="AY32" s="3">
        <v>2849.24</v>
      </c>
      <c r="AZ32" s="3">
        <v>765.94184615384597</v>
      </c>
      <c r="BA32" s="3">
        <v>1067.99</v>
      </c>
      <c r="BB32" s="3">
        <v>0.28281927157197539</v>
      </c>
      <c r="BC32" s="3">
        <v>1.6678526952499553</v>
      </c>
      <c r="BD32" s="3">
        <v>1799.99774193548</v>
      </c>
      <c r="BE32" s="3">
        <v>1553799429.0999999</v>
      </c>
      <c r="BF32" s="3">
        <v>5</v>
      </c>
      <c r="BG32" s="3" t="s">
        <v>7</v>
      </c>
      <c r="BH32" s="3">
        <v>4.420336929683048E-3</v>
      </c>
      <c r="BI32" s="3">
        <v>40.617578583516483</v>
      </c>
      <c r="BJ32" s="3">
        <v>336.82445161290298</v>
      </c>
      <c r="BK32" s="3">
        <v>117.2098056276494</v>
      </c>
      <c r="BL32" s="3">
        <v>0.32150460343244924</v>
      </c>
      <c r="BM32" s="3">
        <v>2971.46</v>
      </c>
      <c r="BN32" s="3">
        <v>829.681923076923</v>
      </c>
      <c r="BO32" s="3">
        <v>1101.17</v>
      </c>
      <c r="BP32" s="3">
        <v>0.24654510831486243</v>
      </c>
      <c r="BQ32" s="3">
        <v>1.698457095634643</v>
      </c>
      <c r="BR32" s="3">
        <v>1799.9970967741899</v>
      </c>
      <c r="BS32" s="3">
        <v>1554224282.5999999</v>
      </c>
      <c r="BT32" s="3" t="s">
        <v>24</v>
      </c>
      <c r="BU32" s="3" t="s">
        <v>7</v>
      </c>
      <c r="BV32" s="3">
        <v>6.2075097499376813E-3</v>
      </c>
      <c r="BW32" s="3">
        <v>46.948114851001854</v>
      </c>
      <c r="BX32" s="3">
        <v>326.56599999999997</v>
      </c>
      <c r="BY32" s="3">
        <v>144.46281039362074</v>
      </c>
      <c r="BZ32" s="3">
        <v>0.4619129491430452</v>
      </c>
      <c r="CA32" s="3">
        <v>2550.0500000000002</v>
      </c>
      <c r="CB32" s="3">
        <v>695.59823529411801</v>
      </c>
      <c r="CC32" s="3">
        <v>958.50199999999995</v>
      </c>
      <c r="CD32" s="3">
        <v>0.27428608881972283</v>
      </c>
      <c r="CE32" s="3">
        <v>1.6604534993145557</v>
      </c>
      <c r="CF32" s="3">
        <v>1800</v>
      </c>
      <c r="CJ32" s="3">
        <f>AVERAGE(D32,R32,AF32,AT32,BH32,BV32)</f>
        <v>5.1374198041805206E-3</v>
      </c>
      <c r="CK32" s="3">
        <f>AVERAGE(E32,S32,AG32,AU32,BI32,BW32)</f>
        <v>45.06491683235862</v>
      </c>
      <c r="CL32" s="3">
        <f>AVERAGE(F32,T32,AH32,AV32,BJ32,BX32)</f>
        <v>329.83563440860217</v>
      </c>
      <c r="CM32" s="3">
        <f>AVERAGE(G32,U32,AI32,AW32,BK32,BY32)</f>
        <v>108.52698519327232</v>
      </c>
      <c r="CN32" s="3">
        <f>AVERAGE(H32,V32,AJ32,AX32,BL32,BZ32)</f>
        <v>0.36189323112187305</v>
      </c>
      <c r="CO32" s="3">
        <f>AVERAGE(I32,W32,AK32,AY32,BM32,CA32)</f>
        <v>2583.4816666666666</v>
      </c>
      <c r="CP32" s="3">
        <f>AVERAGE(J32,X32,AL32,AZ32,BN32,CB32)</f>
        <v>746.51951018099555</v>
      </c>
      <c r="CQ32" s="3">
        <f>AVERAGE(K32,Y32,AM32,BA32,BO32,CC32)</f>
        <v>1021.7713333333335</v>
      </c>
      <c r="CR32" s="3">
        <f>AVERAGE(L32,Z32,AN32,BB32,BP32,CD32)</f>
        <v>0.26932661877404973</v>
      </c>
      <c r="CS32" s="3">
        <f>AVERAGE(M32,AA32,AO32,BC32,BQ32,CE32)</f>
        <v>1.5270557282009509</v>
      </c>
      <c r="CT32" s="3">
        <f>AVERAGE(N32,AB32,AP32,BD32,BR32,CF32)</f>
        <v>1800.0040860215049</v>
      </c>
      <c r="CV32" s="3">
        <f>STDEV(D32,R32,AF32,AT32,BH32,BV32)/SQRT(6-2)</f>
        <v>3.3902575356603489E-4</v>
      </c>
      <c r="CW32" s="3">
        <f>STDEV(E32,S32,AG32,AU32,BI32,BW32)/SQRT(6-2)</f>
        <v>1.8146778314737404</v>
      </c>
      <c r="CX32" s="3">
        <f>STDEV(F32,T32,AH32,AV32,BJ32,BX32)/SQRT(6-2)</f>
        <v>2.8436743612456583</v>
      </c>
      <c r="CY32" s="3">
        <f>STDEV(G32,U32,AI32,AW32,BK32,BY32)/SQRT(6-2)</f>
        <v>11.349980427807271</v>
      </c>
      <c r="CZ32" s="3">
        <f>STDEV(H32,V32,AJ32,AX32,BL32,BZ32)/SQRT(6-2)</f>
        <v>3.1993326498049902E-2</v>
      </c>
      <c r="DA32" s="3">
        <f>STDEV(I32,W32,AK32,AY32,BM32,CA32)/SQRT(6-2)</f>
        <v>161.26450128334616</v>
      </c>
      <c r="DB32" s="3">
        <f>STDEV(J32,X32,AL32,AZ32,BN32,CB32)/SQRT(6-2)</f>
        <v>30.03043903417289</v>
      </c>
      <c r="DC32" s="3">
        <f>STDEV(K32,Y32,AM32,BA32,BO32,CC32)/SQRT(6-2)</f>
        <v>38.827564141556287</v>
      </c>
      <c r="DD32" s="3">
        <f>STDEV(L32,Z32,AN32,BB32,BP32,CD32)/SQRT(6-2)</f>
        <v>1.0911964468699287E-2</v>
      </c>
      <c r="DE32" s="3">
        <f>STDEV(M32,AA32,AO32,BC32,BQ32,CE32)/SQRT(6-2)</f>
        <v>0.11703140730657605</v>
      </c>
      <c r="DF32" s="3">
        <f>STDEV(N32,AB32,AP32,BD32,BR32,CF32)/SQRT(6-2)</f>
        <v>1.4898430545699672E-2</v>
      </c>
      <c r="DH32" s="4"/>
      <c r="DI32" s="4"/>
    </row>
    <row r="33" spans="1:113" ht="15.75" x14ac:dyDescent="0.25">
      <c r="A33" s="3">
        <v>1553544300.5</v>
      </c>
      <c r="B33" s="3">
        <v>1</v>
      </c>
      <c r="C33" s="3" t="s">
        <v>7</v>
      </c>
      <c r="D33" s="3">
        <v>4.4320579979848342E-3</v>
      </c>
      <c r="E33" s="3">
        <v>40.437119739582343</v>
      </c>
      <c r="F33" s="3">
        <v>337.11174193548402</v>
      </c>
      <c r="G33" s="3">
        <v>90.810887204318817</v>
      </c>
      <c r="H33" s="3">
        <v>0.28299832496121702</v>
      </c>
      <c r="I33" s="3">
        <v>2672.39</v>
      </c>
      <c r="J33" s="3">
        <v>757.33238461538497</v>
      </c>
      <c r="K33" s="3">
        <v>996.10400000000004</v>
      </c>
      <c r="L33" s="3">
        <v>0.2397055080439543</v>
      </c>
      <c r="M33" s="3">
        <v>1.6828423538104453</v>
      </c>
      <c r="N33" s="3">
        <v>1799.99096774194</v>
      </c>
      <c r="O33" s="3">
        <v>1553707361</v>
      </c>
      <c r="P33" s="3" t="s">
        <v>5</v>
      </c>
      <c r="Q33" s="3" t="s">
        <v>7</v>
      </c>
      <c r="R33" s="3">
        <v>5.3220475372229353E-3</v>
      </c>
      <c r="S33" s="3">
        <v>47.025390373964974</v>
      </c>
      <c r="T33" s="3">
        <v>326.63600000000002</v>
      </c>
      <c r="U33" s="3">
        <v>81.724254906868637</v>
      </c>
      <c r="V33" s="3">
        <v>0.33384575202622779</v>
      </c>
      <c r="W33" s="3">
        <v>2090.21</v>
      </c>
      <c r="X33" s="3">
        <v>662.28641176470603</v>
      </c>
      <c r="Y33" s="3">
        <v>915.02200000000005</v>
      </c>
      <c r="Z33" s="3">
        <v>0.27620711658877495</v>
      </c>
      <c r="AA33" s="3">
        <v>1.2843275899377282</v>
      </c>
      <c r="AB33" s="3">
        <v>1800.06</v>
      </c>
      <c r="AC33" s="3">
        <v>1553630586</v>
      </c>
      <c r="AD33" s="3">
        <v>3</v>
      </c>
      <c r="AE33" s="3" t="s">
        <v>7</v>
      </c>
      <c r="AF33" s="3">
        <v>5.239783513850284E-3</v>
      </c>
      <c r="AG33" s="3">
        <v>47.773216004914467</v>
      </c>
      <c r="AH33" s="3">
        <v>325.79483870967698</v>
      </c>
      <c r="AI33" s="3">
        <v>112.60567625583478</v>
      </c>
      <c r="AJ33" s="3">
        <v>0.3941610583723591</v>
      </c>
      <c r="AK33" s="3">
        <v>2367.54</v>
      </c>
      <c r="AL33" s="3">
        <v>728.62319230769197</v>
      </c>
      <c r="AM33" s="3">
        <v>1471.44</v>
      </c>
      <c r="AN33" s="3">
        <v>0.50482303572847553</v>
      </c>
      <c r="AO33" s="3">
        <v>0.60899526993965092</v>
      </c>
      <c r="AP33" s="3">
        <v>962.55716129032305</v>
      </c>
      <c r="AQ33" s="3">
        <v>1553710604</v>
      </c>
      <c r="AR33" s="3">
        <v>4</v>
      </c>
      <c r="AS33" s="3" t="s">
        <v>7</v>
      </c>
      <c r="AT33" s="3">
        <v>5.0912870160595139E-3</v>
      </c>
      <c r="AU33" s="3">
        <v>45.763312142258783</v>
      </c>
      <c r="AV33" s="3">
        <v>328.83109677419401</v>
      </c>
      <c r="AW33" s="3">
        <v>119.7288104364039</v>
      </c>
      <c r="AX33" s="3">
        <v>0.38467022448893035</v>
      </c>
      <c r="AY33" s="3">
        <v>2849.24</v>
      </c>
      <c r="AZ33" s="3">
        <v>724.69773076923104</v>
      </c>
      <c r="BA33" s="3">
        <v>1457.09</v>
      </c>
      <c r="BB33" s="3">
        <v>0.50264037858386845</v>
      </c>
      <c r="BC33" s="3">
        <v>0.95543171664070159</v>
      </c>
      <c r="BD33" s="3">
        <v>955.22061290322597</v>
      </c>
      <c r="BE33" s="3">
        <v>1553799499.0999999</v>
      </c>
      <c r="BF33" s="3">
        <v>5</v>
      </c>
      <c r="BG33" s="3" t="s">
        <v>7</v>
      </c>
      <c r="BH33" s="3">
        <v>4.426198903613442E-3</v>
      </c>
      <c r="BI33" s="3">
        <v>40.012884829336208</v>
      </c>
      <c r="BJ33" s="3">
        <v>337.74206451612901</v>
      </c>
      <c r="BK33" s="3">
        <v>128.85077434639911</v>
      </c>
      <c r="BL33" s="3">
        <v>0.3340730261084327</v>
      </c>
      <c r="BM33" s="3">
        <v>2971.46</v>
      </c>
      <c r="BN33" s="3">
        <v>750.69453846153897</v>
      </c>
      <c r="BO33" s="3">
        <v>1444.58</v>
      </c>
      <c r="BP33" s="3">
        <v>0.48033716480808331</v>
      </c>
      <c r="BQ33" s="3">
        <v>1.0569715765135888</v>
      </c>
      <c r="BR33" s="3">
        <v>947.10364516129005</v>
      </c>
      <c r="BS33" s="3">
        <v>1554224352.5999999</v>
      </c>
      <c r="BT33" s="3" t="s">
        <v>24</v>
      </c>
      <c r="BU33" s="3" t="s">
        <v>7</v>
      </c>
      <c r="BV33" s="3">
        <v>6.2241275098218777E-3</v>
      </c>
      <c r="BW33" s="3">
        <v>47.034225280313215</v>
      </c>
      <c r="BX33" s="3">
        <v>326.40899999999999</v>
      </c>
      <c r="BY33" s="3">
        <v>143.62924543079694</v>
      </c>
      <c r="BZ33" s="3">
        <v>0.46135389398705412</v>
      </c>
      <c r="CA33" s="3">
        <v>2550.0500000000002</v>
      </c>
      <c r="CB33" s="3">
        <v>694.18276470588205</v>
      </c>
      <c r="CC33" s="3">
        <v>956.39300000000003</v>
      </c>
      <c r="CD33" s="3">
        <v>0.27416578257485991</v>
      </c>
      <c r="CE33" s="3">
        <v>1.666320226099522</v>
      </c>
      <c r="CF33" s="3">
        <v>1799.98</v>
      </c>
      <c r="CJ33" s="3">
        <f>AVERAGE(D33,R33,AF33,AT33,BH33,BV33)</f>
        <v>5.1225837464254813E-3</v>
      </c>
      <c r="CK33" s="3">
        <f>AVERAGE(E33,S33,AG33,AU33,BI33,BW33)</f>
        <v>44.674358061728327</v>
      </c>
      <c r="CL33" s="3">
        <f>AVERAGE(F33,T33,AH33,AV33,BJ33,BX33)</f>
        <v>330.42079032258067</v>
      </c>
      <c r="CM33" s="3">
        <f>AVERAGE(G33,U33,AI33,AW33,BK33,BY33)</f>
        <v>112.89160809677037</v>
      </c>
      <c r="CN33" s="3">
        <f>AVERAGE(H33,V33,AJ33,AX33,BL33,BZ33)</f>
        <v>0.36518371332403682</v>
      </c>
      <c r="CO33" s="3">
        <f>AVERAGE(I33,W33,AK33,AY33,BM33,CA33)</f>
        <v>2583.4816666666666</v>
      </c>
      <c r="CP33" s="3">
        <f>AVERAGE(J33,X33,AL33,AZ33,BN33,CB33)</f>
        <v>719.63617043740578</v>
      </c>
      <c r="CQ33" s="3">
        <f>AVERAGE(K33,Y33,AM33,BA33,BO33,CC33)</f>
        <v>1206.7715000000001</v>
      </c>
      <c r="CR33" s="3">
        <f>AVERAGE(L33,Z33,AN33,BB33,BP33,CD33)</f>
        <v>0.37964649772133607</v>
      </c>
      <c r="CS33" s="3">
        <f>AVERAGE(M33,AA33,AO33,BC33,BQ33,CE33)</f>
        <v>1.2091481221569393</v>
      </c>
      <c r="CT33" s="3">
        <f>AVERAGE(N33,AB33,AP33,BD33,BR33,CF33)</f>
        <v>1377.485397849463</v>
      </c>
      <c r="CV33" s="3">
        <f>STDEV(D33,R33,AF33,AT33,BH33,BV33)/SQRT(6-2)</f>
        <v>3.3389200319045373E-4</v>
      </c>
      <c r="CW33" s="3">
        <f>STDEV(E33,S33,AG33,AU33,BI33,BW33)/SQRT(6-2)</f>
        <v>1.7545453693058908</v>
      </c>
      <c r="CX33" s="3">
        <f>STDEV(F33,T33,AH33,AV33,BJ33,BX33)/SQRT(6-2)</f>
        <v>2.7632909961157841</v>
      </c>
      <c r="CY33" s="3">
        <f>STDEV(G33,U33,AI33,AW33,BK33,BY33)/SQRT(6-2)</f>
        <v>11.630323660815698</v>
      </c>
      <c r="CZ33" s="3">
        <f>STDEV(H33,V33,AJ33,AX33,BL33,BZ33)/SQRT(6-2)</f>
        <v>3.0961665838471989E-2</v>
      </c>
      <c r="DA33" s="3">
        <f>STDEV(I33,W33,AK33,AY33,BM33,CA33)/SQRT(6-2)</f>
        <v>161.26450128334616</v>
      </c>
      <c r="DB33" s="3">
        <f>STDEV(J33,X33,AL33,AZ33,BN33,CB33)/SQRT(6-2)</f>
        <v>17.928864194246593</v>
      </c>
      <c r="DC33" s="3">
        <f>STDEV(K33,Y33,AM33,BA33,BO33,CC33)/SQRT(6-2)</f>
        <v>138.10315140783365</v>
      </c>
      <c r="DD33" s="3">
        <f>STDEV(L33,Z33,AN33,BB33,BP33,CD33)/SQRT(6-2)</f>
        <v>6.4165659921892104E-2</v>
      </c>
      <c r="DE33" s="3">
        <f>STDEV(M33,AA33,AO33,BC33,BQ33,CE33)/SQRT(6-2)</f>
        <v>0.21056562772654358</v>
      </c>
      <c r="DF33" s="3">
        <f>STDEV(N33,AB33,AP33,BD33,BR33,CF33)/SQRT(6-2)</f>
        <v>231.43934226551772</v>
      </c>
      <c r="DH33" s="4"/>
      <c r="DI33" s="4"/>
    </row>
    <row r="34" spans="1:113" s="3" customFormat="1" ht="15.75" x14ac:dyDescent="0.25">
      <c r="A34" s="3">
        <v>1553544360.5</v>
      </c>
      <c r="B34" s="3">
        <v>1</v>
      </c>
      <c r="C34" s="3" t="s">
        <v>7</v>
      </c>
      <c r="D34" s="3">
        <v>3.4720362054021393E-3</v>
      </c>
      <c r="E34" s="3">
        <v>8.9112366045410862</v>
      </c>
      <c r="F34" s="3">
        <v>384.61096774193499</v>
      </c>
      <c r="G34" s="3">
        <v>316.92150918554995</v>
      </c>
      <c r="H34" s="3">
        <v>0.25059197039991393</v>
      </c>
      <c r="I34" s="3">
        <v>2672.39</v>
      </c>
      <c r="J34" s="3">
        <v>789.31726923076906</v>
      </c>
      <c r="K34" s="3">
        <v>1950.18</v>
      </c>
      <c r="L34" s="3">
        <v>0.59525927389739963</v>
      </c>
      <c r="M34" s="3">
        <v>0.370329918263955</v>
      </c>
      <c r="N34" s="3">
        <v>200.01612903225799</v>
      </c>
      <c r="O34" s="3">
        <v>1553707421</v>
      </c>
      <c r="P34" s="3" t="s">
        <v>5</v>
      </c>
      <c r="Q34" s="3" t="s">
        <v>7</v>
      </c>
      <c r="R34" s="3">
        <v>4.2237898380966992E-3</v>
      </c>
      <c r="S34" s="3">
        <v>7.211322940701951</v>
      </c>
      <c r="T34" s="3">
        <v>386.68299999999999</v>
      </c>
      <c r="U34" s="3">
        <v>338.11497954851666</v>
      </c>
      <c r="V34" s="3">
        <v>0.30424425891406071</v>
      </c>
      <c r="W34" s="3">
        <v>2090.21</v>
      </c>
      <c r="X34" s="3">
        <v>675.28052941176497</v>
      </c>
      <c r="Y34" s="3">
        <v>1661.22</v>
      </c>
      <c r="Z34" s="3">
        <v>0.5935032509771343</v>
      </c>
      <c r="AA34" s="3">
        <v>0.25823792152755204</v>
      </c>
      <c r="AB34" s="3">
        <v>200.01300000000001</v>
      </c>
      <c r="AC34" s="3">
        <v>1553630656</v>
      </c>
      <c r="AD34" s="3">
        <v>3</v>
      </c>
      <c r="AE34" s="3" t="s">
        <v>7</v>
      </c>
      <c r="AF34" s="3">
        <v>3.5676298069948448E-3</v>
      </c>
      <c r="AG34" s="3">
        <v>8.0113577431224599</v>
      </c>
      <c r="AH34" s="3">
        <v>385.82241935483898</v>
      </c>
      <c r="AI34" s="3">
        <v>330.11015775923227</v>
      </c>
      <c r="AJ34" s="3">
        <v>0.28074774659615243</v>
      </c>
      <c r="AK34" s="3">
        <v>2367.54</v>
      </c>
      <c r="AL34" s="3">
        <v>755.07726923076905</v>
      </c>
      <c r="AM34" s="3">
        <v>1934.83</v>
      </c>
      <c r="AN34" s="3">
        <v>0.60974490305051654</v>
      </c>
      <c r="AO34" s="3">
        <v>0.2236423871864712</v>
      </c>
      <c r="AP34" s="3">
        <v>200.00125806451601</v>
      </c>
      <c r="AQ34" s="3">
        <v>1553710674</v>
      </c>
      <c r="AR34" s="3">
        <v>4</v>
      </c>
      <c r="AS34" s="3" t="s">
        <v>7</v>
      </c>
      <c r="AT34" s="3">
        <v>3.6355956473540078E-3</v>
      </c>
      <c r="AU34" s="3">
        <v>8.7288500916304876</v>
      </c>
      <c r="AV34" s="3">
        <v>384.75429032258103</v>
      </c>
      <c r="AW34" s="3">
        <v>326.40471371880574</v>
      </c>
      <c r="AX34" s="3">
        <v>0.2896726175065375</v>
      </c>
      <c r="AY34" s="3">
        <v>2849.24</v>
      </c>
      <c r="AZ34" s="3">
        <v>789.16449999999998</v>
      </c>
      <c r="BA34" s="3">
        <v>1939.82</v>
      </c>
      <c r="BB34" s="3">
        <v>0.593176428740811</v>
      </c>
      <c r="BC34" s="3">
        <v>0.46881669433246376</v>
      </c>
      <c r="BD34" s="3">
        <v>200.01367741935499</v>
      </c>
      <c r="BE34" s="3">
        <v>1553799569.0999999</v>
      </c>
      <c r="BF34" s="3">
        <v>5</v>
      </c>
      <c r="BG34" s="3" t="s">
        <v>7</v>
      </c>
      <c r="BH34" s="3">
        <v>3.1184372838912403E-3</v>
      </c>
      <c r="BI34" s="3">
        <v>8.6452246586958097</v>
      </c>
      <c r="BJ34" s="3">
        <v>385.18687096774198</v>
      </c>
      <c r="BK34" s="3">
        <v>321.11129197196954</v>
      </c>
      <c r="BL34" s="3">
        <v>0.25502001051629203</v>
      </c>
      <c r="BM34" s="3">
        <v>2971.46</v>
      </c>
      <c r="BN34" s="3">
        <v>852.74484615384597</v>
      </c>
      <c r="BO34" s="3">
        <v>2005.87</v>
      </c>
      <c r="BP34" s="3">
        <v>0.57487531786514279</v>
      </c>
      <c r="BQ34" s="3">
        <v>0.48138214340909441</v>
      </c>
      <c r="BR34" s="3">
        <v>200.000709677419</v>
      </c>
      <c r="BS34" s="3">
        <v>1554224422.5999999</v>
      </c>
      <c r="BT34" s="3" t="s">
        <v>24</v>
      </c>
      <c r="BU34" s="3" t="s">
        <v>7</v>
      </c>
      <c r="BV34" s="3">
        <v>4.7396965437214202E-3</v>
      </c>
      <c r="BW34" s="3">
        <v>8.790439873887065</v>
      </c>
      <c r="BX34" s="3">
        <v>384.02199999999999</v>
      </c>
      <c r="BY34" s="3">
        <v>339.08789351104076</v>
      </c>
      <c r="BZ34" s="3">
        <v>0.40212043389589713</v>
      </c>
      <c r="CA34" s="3">
        <v>2550.0500000000002</v>
      </c>
      <c r="CB34" s="3">
        <v>674.55488235294104</v>
      </c>
      <c r="CC34" s="3">
        <v>1706.85</v>
      </c>
      <c r="CD34" s="3">
        <v>0.60479545223485309</v>
      </c>
      <c r="CE34" s="3">
        <v>0.49400943258048469</v>
      </c>
      <c r="CF34" s="3">
        <v>199.928</v>
      </c>
      <c r="CJ34" s="3">
        <f>AVERAGE(D34,R34,AF34,AT34,BH34,BV34)</f>
        <v>3.792864220910058E-3</v>
      </c>
      <c r="CK34" s="3">
        <f>AVERAGE(E34,S34,AG34,AU34,BI34,BW34)</f>
        <v>8.3830719854298099</v>
      </c>
      <c r="CL34" s="3">
        <f>AVERAGE(F34,T34,AH34,AV34,BJ34,BX34)</f>
        <v>385.17992473118284</v>
      </c>
      <c r="CM34" s="3">
        <f>AVERAGE(G34,U34,AI34,AW34,BK34,BY34)</f>
        <v>328.62509094918579</v>
      </c>
      <c r="CN34" s="3">
        <f>AVERAGE(H34,V34,AJ34,AX34,BL34,BZ34)</f>
        <v>0.29706617297147564</v>
      </c>
      <c r="CO34" s="3">
        <f>AVERAGE(I34,W34,AK34,AY34,BM34,CA34)</f>
        <v>2583.4816666666666</v>
      </c>
      <c r="CP34" s="3">
        <f>AVERAGE(J34,X34,AL34,AZ34,BN34,CB34)</f>
        <v>756.02321606334829</v>
      </c>
      <c r="CQ34" s="3">
        <f>AVERAGE(K34,Y34,AM34,BA34,BO34,CC34)</f>
        <v>1866.4616666666664</v>
      </c>
      <c r="CR34" s="3">
        <f>AVERAGE(L34,Z34,AN34,BB34,BP34,CD34)</f>
        <v>0.59522577112764286</v>
      </c>
      <c r="CS34" s="3">
        <f>AVERAGE(M34,AA34,AO34,BC34,BQ34,CE34)</f>
        <v>0.38273641621667015</v>
      </c>
      <c r="CT34" s="3">
        <f>AVERAGE(N34,AB34,AP34,BD34,BR34,CF34)</f>
        <v>199.99546236559135</v>
      </c>
      <c r="CV34" s="3">
        <f>STDEV(D34,R34,AF34,AT34,BH34,BV34)/SQRT(6-2)</f>
        <v>2.9286810934441677E-4</v>
      </c>
      <c r="CW34" s="3">
        <f>STDEV(E34,S34,AG34,AU34,BI34,BW34)/SQRT(6-2)</f>
        <v>0.32744161968281438</v>
      </c>
      <c r="CX34" s="3">
        <f>STDEV(F34,T34,AH34,AV34,BJ34,BX34)/SQRT(6-2)</f>
        <v>0.47527619569276841</v>
      </c>
      <c r="CY34" s="3">
        <f>STDEV(G34,U34,AI34,AW34,BK34,BY34)/SQRT(6-2)</f>
        <v>4.4726654397556169</v>
      </c>
      <c r="CZ34" s="3">
        <f>STDEV(H34,V34,AJ34,AX34,BL34,BZ34)/SQRT(6-2)</f>
        <v>2.7691704208865287E-2</v>
      </c>
      <c r="DA34" s="3">
        <f>STDEV(I34,W34,AK34,AY34,BM34,CA34)/SQRT(6-2)</f>
        <v>161.26450128334616</v>
      </c>
      <c r="DB34" s="3">
        <f>STDEV(J34,X34,AL34,AZ34,BN34,CB34)/SQRT(6-2)</f>
        <v>35.156278290885673</v>
      </c>
      <c r="DC34" s="3">
        <f>STDEV(K34,Y34,AM34,BA34,BO34,CC34)/SQRT(6-2)</f>
        <v>72.14538886281413</v>
      </c>
      <c r="DD34" s="3">
        <f>STDEV(L34,Z34,AN34,BB34,BP34,CD34)/SQRT(6-2)</f>
        <v>6.0153675639966547E-3</v>
      </c>
      <c r="DE34" s="3">
        <f>STDEV(M34,AA34,AO34,BC34,BQ34,CE34)/SQRT(6-2)</f>
        <v>5.9366313844168211E-2</v>
      </c>
      <c r="DF34" s="3">
        <f>STDEV(N34,AB34,AP34,BD34,BR34,CF34)/SQRT(6-2)</f>
        <v>1.685046452475019E-2</v>
      </c>
      <c r="DH34" s="4"/>
      <c r="DI34" s="4"/>
    </row>
    <row r="35" spans="1:113" ht="15.75" x14ac:dyDescent="0.25">
      <c r="A35" s="3">
        <v>1553544420.5</v>
      </c>
      <c r="B35" s="3">
        <v>1</v>
      </c>
      <c r="C35" s="3" t="s">
        <v>7</v>
      </c>
      <c r="D35" s="3">
        <v>2.2998633541327302E-3</v>
      </c>
      <c r="E35" s="3">
        <v>9.5416182192246755</v>
      </c>
      <c r="F35" s="3">
        <v>384.29632258064498</v>
      </c>
      <c r="G35" s="3">
        <v>277.44629894772839</v>
      </c>
      <c r="H35" s="3">
        <v>0.15883974043605345</v>
      </c>
      <c r="I35" s="3">
        <v>2672.39</v>
      </c>
      <c r="J35" s="3">
        <v>748.97442307692302</v>
      </c>
      <c r="K35" s="3">
        <v>1927.54</v>
      </c>
      <c r="L35" s="3">
        <v>0.61143508146294079</v>
      </c>
      <c r="M35" s="3">
        <v>0.38642518443197027</v>
      </c>
      <c r="N35" s="3">
        <v>200.05648387096801</v>
      </c>
      <c r="O35" s="3">
        <v>1553707481</v>
      </c>
      <c r="P35" s="3" t="s">
        <v>5</v>
      </c>
      <c r="Q35" s="3" t="s">
        <v>7</v>
      </c>
      <c r="R35" s="3">
        <v>3.5159209864766812E-3</v>
      </c>
      <c r="S35" s="3">
        <v>8.6276581577320766</v>
      </c>
      <c r="T35" s="3">
        <v>384.72399999999999</v>
      </c>
      <c r="U35" s="3">
        <v>318.94987185054134</v>
      </c>
      <c r="V35" s="3">
        <v>0.25120157322112818</v>
      </c>
      <c r="W35" s="3">
        <v>2090.21</v>
      </c>
      <c r="X35" s="3">
        <v>648.80482352941203</v>
      </c>
      <c r="Y35" s="3">
        <v>1668.73</v>
      </c>
      <c r="Z35" s="3">
        <v>0.6111984422108957</v>
      </c>
      <c r="AA35" s="3">
        <v>0.25257531176403614</v>
      </c>
      <c r="AB35" s="3">
        <v>200.00200000000001</v>
      </c>
      <c r="AC35" s="3">
        <v>1553630726</v>
      </c>
      <c r="AD35" s="3">
        <v>3</v>
      </c>
      <c r="AE35" s="3" t="s">
        <v>7</v>
      </c>
      <c r="AF35" s="3">
        <v>2.2943900792636042E-3</v>
      </c>
      <c r="AG35" s="3">
        <v>9.2173481117542089</v>
      </c>
      <c r="AH35" s="3">
        <v>384.77654838709702</v>
      </c>
      <c r="AI35" s="3">
        <v>289.98416162146634</v>
      </c>
      <c r="AJ35" s="3">
        <v>0.17414069925050171</v>
      </c>
      <c r="AK35" s="3">
        <v>2367.54</v>
      </c>
      <c r="AL35" s="3">
        <v>723.98865384615397</v>
      </c>
      <c r="AM35" s="3">
        <v>1903.25</v>
      </c>
      <c r="AN35" s="3">
        <v>0.61960401741959603</v>
      </c>
      <c r="AO35" s="3">
        <v>0.2439458820438723</v>
      </c>
      <c r="AP35" s="3">
        <v>200.001483870968</v>
      </c>
      <c r="AQ35" s="3">
        <v>1553710744</v>
      </c>
      <c r="AR35" s="3">
        <v>4</v>
      </c>
      <c r="AS35" s="3" t="s">
        <v>7</v>
      </c>
      <c r="AT35" s="3">
        <v>2.337830651450057E-3</v>
      </c>
      <c r="AU35" s="3">
        <v>9.8974022787499738</v>
      </c>
      <c r="AV35" s="3">
        <v>383.77187096774202</v>
      </c>
      <c r="AW35" s="3">
        <v>284.27515946918737</v>
      </c>
      <c r="AX35" s="3">
        <v>0.1774179705166179</v>
      </c>
      <c r="AY35" s="3">
        <v>2849.24</v>
      </c>
      <c r="AZ35" s="3">
        <v>752.73369230769197</v>
      </c>
      <c r="BA35" s="3">
        <v>1931.52</v>
      </c>
      <c r="BB35" s="3">
        <v>0.61028946513228344</v>
      </c>
      <c r="BC35" s="3">
        <v>0.47512839628893294</v>
      </c>
      <c r="BD35" s="3">
        <v>199.97570967741899</v>
      </c>
      <c r="BE35" s="3">
        <v>1553799639.0999999</v>
      </c>
      <c r="BF35" s="3">
        <v>5</v>
      </c>
      <c r="BG35" s="3" t="s">
        <v>7</v>
      </c>
      <c r="BH35" s="3">
        <v>2.17198965662758E-3</v>
      </c>
      <c r="BI35" s="3">
        <v>9.7028702287459936</v>
      </c>
      <c r="BJ35" s="3">
        <v>384.17693548387098</v>
      </c>
      <c r="BK35" s="3">
        <v>283.46635735116803</v>
      </c>
      <c r="BL35" s="3">
        <v>0.17099074879141038</v>
      </c>
      <c r="BM35" s="3">
        <v>2971.46</v>
      </c>
      <c r="BN35" s="3">
        <v>859.83192307692298</v>
      </c>
      <c r="BO35" s="3">
        <v>2035.37</v>
      </c>
      <c r="BP35" s="3">
        <v>0.57755497866386796</v>
      </c>
      <c r="BQ35" s="3">
        <v>0.45991146572858999</v>
      </c>
      <c r="BR35" s="3">
        <v>199.99164516128999</v>
      </c>
      <c r="BS35" s="3">
        <v>1554224492.5999999</v>
      </c>
      <c r="BT35" s="3" t="s">
        <v>24</v>
      </c>
      <c r="BU35" s="3" t="s">
        <v>7</v>
      </c>
      <c r="BV35" s="3">
        <v>4.0560969537011236E-3</v>
      </c>
      <c r="BW35" s="3">
        <v>10.049983422810397</v>
      </c>
      <c r="BX35" s="3">
        <v>382.56599999999997</v>
      </c>
      <c r="BY35" s="3">
        <v>324.60283825361398</v>
      </c>
      <c r="BZ35" s="3">
        <v>0.33705381541073365</v>
      </c>
      <c r="CA35" s="3">
        <v>2550.0500000000002</v>
      </c>
      <c r="CB35" s="3">
        <v>641.43482352941203</v>
      </c>
      <c r="CC35" s="3">
        <v>1690.26</v>
      </c>
      <c r="CD35" s="3">
        <v>0.62051115004235324</v>
      </c>
      <c r="CE35" s="3">
        <v>0.50867322187119157</v>
      </c>
      <c r="CF35" s="3">
        <v>199.934</v>
      </c>
      <c r="CJ35" s="3">
        <f>AVERAGE(D35,R35,AF35,AT35,BH35,BV35)</f>
        <v>2.7793486136086288E-3</v>
      </c>
      <c r="CK35" s="3">
        <f>AVERAGE(E35,S35,AG35,AU35,BI35,BW35)</f>
        <v>9.5061467365028882</v>
      </c>
      <c r="CL35" s="3">
        <f>AVERAGE(F35,T35,AH35,AV35,BJ35,BX35)</f>
        <v>384.05194623655916</v>
      </c>
      <c r="CM35" s="3">
        <f>AVERAGE(G35,U35,AI35,AW35,BK35,BY35)</f>
        <v>296.45411458228426</v>
      </c>
      <c r="CN35" s="3">
        <f>AVERAGE(H35,V35,AJ35,AX35,BL35,BZ35)</f>
        <v>0.21160742460440754</v>
      </c>
      <c r="CO35" s="3">
        <f>AVERAGE(I35,W35,AK35,AY35,BM35,CA35)</f>
        <v>2583.4816666666666</v>
      </c>
      <c r="CP35" s="3">
        <f>AVERAGE(J35,X35,AL35,AZ35,BN35,CB35)</f>
        <v>729.29472322775257</v>
      </c>
      <c r="CQ35" s="3">
        <f>AVERAGE(K35,Y35,AM35,BA35,BO35,CC35)</f>
        <v>1859.4449999999999</v>
      </c>
      <c r="CR35" s="3">
        <f>AVERAGE(L35,Z35,AN35,BB35,BP35,CD35)</f>
        <v>0.60843218915532282</v>
      </c>
      <c r="CS35" s="3">
        <f>AVERAGE(M35,AA35,AO35,BC35,BQ35,CE35)</f>
        <v>0.38777657702143226</v>
      </c>
      <c r="CT35" s="3">
        <f>AVERAGE(N35,AB35,AP35,BD35,BR35,CF35)</f>
        <v>199.99355376344081</v>
      </c>
      <c r="CV35" s="3">
        <f>STDEV(D35,R35,AF35,AT35,BH35,BV35)/SQRT(6-2)</f>
        <v>4.0009618168784886E-4</v>
      </c>
      <c r="CW35" s="3">
        <f>STDEV(E35,S35,AG35,AU35,BI35,BW35)/SQRT(6-2)</f>
        <v>0.25922426852894076</v>
      </c>
      <c r="CX35" s="3">
        <f>STDEV(F35,T35,AH35,AV35,BJ35,BX35)/SQRT(6-2)</f>
        <v>0.40856609141966299</v>
      </c>
      <c r="CY35" s="3">
        <f>STDEV(G35,U35,AI35,AW35,BK35,BY35)/SQRT(6-2)</f>
        <v>10.046332344320795</v>
      </c>
      <c r="CZ35" s="3">
        <f>STDEV(H35,V35,AJ35,AX35,BL35,BZ35)/SQRT(6-2)</f>
        <v>3.4864961420580869E-2</v>
      </c>
      <c r="DA35" s="3">
        <f>STDEV(I35,W35,AK35,AY35,BM35,CA35)/SQRT(6-2)</f>
        <v>161.26450128334616</v>
      </c>
      <c r="DB35" s="3">
        <f>STDEV(J35,X35,AL35,AZ35,BN35,CB35)/SQRT(6-2)</f>
        <v>40.126535299524534</v>
      </c>
      <c r="DC35" s="3">
        <f>STDEV(K35,Y35,AM35,BA35,BO35,CC35)/SQRT(6-2)</f>
        <v>73.381194372264048</v>
      </c>
      <c r="DD35" s="3">
        <f>STDEV(L35,Z35,AN35,BB35,BP35,CD35)/SQRT(6-2)</f>
        <v>7.8874335586540684E-3</v>
      </c>
      <c r="DE35" s="3">
        <f>STDEV(M35,AA35,AO35,BC35,BQ35,CE35)/SQRT(6-2)</f>
        <v>5.7627362615742021E-2</v>
      </c>
      <c r="DF35" s="3">
        <f>STDEV(N35,AB35,AP35,BD35,BR35,CF35)/SQRT(6-2)</f>
        <v>1.9953857846140996E-2</v>
      </c>
      <c r="DH35" s="4"/>
      <c r="DI35" s="4"/>
    </row>
    <row r="36" spans="1:113" ht="15.75" x14ac:dyDescent="0.25">
      <c r="A36" s="3">
        <v>1553544480.5</v>
      </c>
      <c r="B36" s="3">
        <v>1</v>
      </c>
      <c r="C36" s="3" t="s">
        <v>7</v>
      </c>
      <c r="D36" s="3">
        <v>1.8428918546511974E-3</v>
      </c>
      <c r="E36" s="3">
        <v>9.6825835377120253</v>
      </c>
      <c r="F36" s="3">
        <v>384.39364516129001</v>
      </c>
      <c r="G36" s="3">
        <v>254.9968309158954</v>
      </c>
      <c r="H36" s="3">
        <v>0.13009114937578589</v>
      </c>
      <c r="I36" s="3">
        <v>2672.39</v>
      </c>
      <c r="J36" s="3">
        <v>735.58476923076898</v>
      </c>
      <c r="K36" s="3">
        <v>1882.12</v>
      </c>
      <c r="L36" s="3">
        <v>0.60917222640917212</v>
      </c>
      <c r="M36" s="3">
        <v>0.4198828980086286</v>
      </c>
      <c r="N36" s="3">
        <v>199.99774193548399</v>
      </c>
      <c r="O36" s="3">
        <v>1553707541</v>
      </c>
      <c r="P36" s="3" t="s">
        <v>5</v>
      </c>
      <c r="Q36" s="3" t="s">
        <v>7</v>
      </c>
      <c r="R36" s="3">
        <v>3.2353754514656873E-3</v>
      </c>
      <c r="S36" s="3">
        <v>8.6417775489691309</v>
      </c>
      <c r="T36" s="3">
        <v>384.92599999999999</v>
      </c>
      <c r="U36" s="3">
        <v>312.10064881467457</v>
      </c>
      <c r="V36" s="3">
        <v>0.22355081858723386</v>
      </c>
      <c r="W36" s="3">
        <v>2090.21</v>
      </c>
      <c r="X36" s="3">
        <v>639.81611764705895</v>
      </c>
      <c r="Y36" s="3">
        <v>1636.75</v>
      </c>
      <c r="Z36" s="3">
        <v>0.60909355879208249</v>
      </c>
      <c r="AA36" s="3">
        <v>0.27704903009011761</v>
      </c>
      <c r="AB36" s="3">
        <v>200.01400000000001</v>
      </c>
      <c r="AC36" s="3">
        <v>1553630796</v>
      </c>
      <c r="AD36" s="3">
        <v>3</v>
      </c>
      <c r="AE36" s="3" t="s">
        <v>7</v>
      </c>
      <c r="AF36" s="3">
        <v>2.007152953856714E-3</v>
      </c>
      <c r="AG36" s="3">
        <v>9.1559267391905603</v>
      </c>
      <c r="AH36" s="3">
        <v>385.17670967741901</v>
      </c>
      <c r="AI36" s="3">
        <v>279.55429787026219</v>
      </c>
      <c r="AJ36" s="3">
        <v>0.1530654589151432</v>
      </c>
      <c r="AK36" s="3">
        <v>2367.54</v>
      </c>
      <c r="AL36" s="3">
        <v>717.81126923076897</v>
      </c>
      <c r="AM36" s="3">
        <v>1862.95</v>
      </c>
      <c r="AN36" s="3">
        <v>0.6146910710267216</v>
      </c>
      <c r="AO36" s="3">
        <v>0.27085536380471825</v>
      </c>
      <c r="AP36" s="3">
        <v>199.999161290323</v>
      </c>
      <c r="AQ36" s="3">
        <v>1553710814.0999999</v>
      </c>
      <c r="AR36" s="3">
        <v>4</v>
      </c>
      <c r="AS36" s="3" t="s">
        <v>7</v>
      </c>
      <c r="AT36" s="3">
        <v>2.0718281331175738E-3</v>
      </c>
      <c r="AU36" s="3">
        <v>9.8386559865343806</v>
      </c>
      <c r="AV36" s="3">
        <v>384.18787096774201</v>
      </c>
      <c r="AW36" s="3">
        <v>275.70476142388753</v>
      </c>
      <c r="AX36" s="3">
        <v>0.15983355102464752</v>
      </c>
      <c r="AY36" s="3">
        <v>2849.24</v>
      </c>
      <c r="AZ36" s="3">
        <v>742.58642307692298</v>
      </c>
      <c r="BA36" s="3">
        <v>1897.92</v>
      </c>
      <c r="BB36" s="3">
        <v>0.60873671014746522</v>
      </c>
      <c r="BC36" s="3">
        <v>0.50124346653178198</v>
      </c>
      <c r="BD36" s="3">
        <v>200.03019354838699</v>
      </c>
      <c r="BE36" s="3">
        <v>1553799709.0999999</v>
      </c>
      <c r="BF36" s="3">
        <v>5</v>
      </c>
      <c r="BG36" s="3" t="s">
        <v>7</v>
      </c>
      <c r="BH36" s="3">
        <v>1.8690673161954306E-3</v>
      </c>
      <c r="BI36" s="3">
        <v>9.549038117975222</v>
      </c>
      <c r="BJ36" s="3">
        <v>384.631741935484</v>
      </c>
      <c r="BK36" s="3">
        <v>272.10561097161496</v>
      </c>
      <c r="BL36" s="3">
        <v>0.14853689991899441</v>
      </c>
      <c r="BM36" s="3">
        <v>2971.46</v>
      </c>
      <c r="BN36" s="3">
        <v>861.87703846153795</v>
      </c>
      <c r="BO36" s="3">
        <v>2014.7</v>
      </c>
      <c r="BP36" s="3">
        <v>0.57220576837169901</v>
      </c>
      <c r="BQ36" s="3">
        <v>0.47488956172134805</v>
      </c>
      <c r="BR36" s="3">
        <v>200.02061290322601</v>
      </c>
      <c r="BS36" s="3">
        <v>1554224562.5999999</v>
      </c>
      <c r="BT36" s="3" t="s">
        <v>24</v>
      </c>
      <c r="BU36" s="3" t="s">
        <v>7</v>
      </c>
      <c r="BV36" s="3">
        <v>3.8004131587557745E-3</v>
      </c>
      <c r="BW36" s="3">
        <v>9.9096026056440003</v>
      </c>
      <c r="BX36" s="3">
        <v>382.89</v>
      </c>
      <c r="BY36" s="3">
        <v>322.54482594849833</v>
      </c>
      <c r="BZ36" s="3">
        <v>0.31600414941984234</v>
      </c>
      <c r="CA36" s="3">
        <v>2550.0500000000002</v>
      </c>
      <c r="CB36" s="3">
        <v>632.31270588235304</v>
      </c>
      <c r="CC36" s="3">
        <v>1669.97</v>
      </c>
      <c r="CD36" s="3">
        <v>0.62136283533096215</v>
      </c>
      <c r="CE36" s="3">
        <v>0.52700347910441514</v>
      </c>
      <c r="CF36" s="3">
        <v>199.91800000000001</v>
      </c>
      <c r="CJ36" s="3">
        <f>AVERAGE(D36,R36,AF36,AT36,BH36,BV36)</f>
        <v>2.4711214780070629E-3</v>
      </c>
      <c r="CK36" s="3">
        <f>AVERAGE(E36,S36,AG36,AU36,BI36,BW36)</f>
        <v>9.4629307560042211</v>
      </c>
      <c r="CL36" s="3">
        <f>AVERAGE(F36,T36,AH36,AV36,BJ36,BX36)</f>
        <v>384.36766129032253</v>
      </c>
      <c r="CM36" s="3">
        <f>AVERAGE(G36,U36,AI36,AW36,BK36,BY36)</f>
        <v>286.16782932413884</v>
      </c>
      <c r="CN36" s="3">
        <f>AVERAGE(H36,V36,AJ36,AX36,BL36,BZ36)</f>
        <v>0.18851367120694121</v>
      </c>
      <c r="CO36" s="3">
        <f>AVERAGE(I36,W36,AK36,AY36,BM36,CA36)</f>
        <v>2583.4816666666666</v>
      </c>
      <c r="CP36" s="3">
        <f>AVERAGE(J36,X36,AL36,AZ36,BN36,CB36)</f>
        <v>721.66472058823513</v>
      </c>
      <c r="CQ36" s="3">
        <f>AVERAGE(K36,Y36,AM36,BA36,BO36,CC36)</f>
        <v>1827.4016666666666</v>
      </c>
      <c r="CR36" s="3">
        <f>AVERAGE(L36,Z36,AN36,BB36,BP36,CD36)</f>
        <v>0.60587702834635049</v>
      </c>
      <c r="CS36" s="3">
        <f>AVERAGE(M36,AA36,AO36,BC36,BQ36,CE36)</f>
        <v>0.41182063321016821</v>
      </c>
      <c r="CT36" s="3">
        <f>AVERAGE(N36,AB36,AP36,BD36,BR36,CF36)</f>
        <v>199.99661827957001</v>
      </c>
      <c r="CV36" s="3">
        <f>STDEV(D36,R36,AF36,AT36,BH36,BV36)/SQRT(6-2)</f>
        <v>4.1730948638551697E-4</v>
      </c>
      <c r="CW36" s="3">
        <f>STDEV(E36,S36,AG36,AU36,BI36,BW36)/SQRT(6-2)</f>
        <v>0.24133908388187778</v>
      </c>
      <c r="CX36" s="3">
        <f>STDEV(F36,T36,AH36,AV36,BJ36,BX36)/SQRT(6-2)</f>
        <v>0.40326930239595177</v>
      </c>
      <c r="CY36" s="3">
        <f>STDEV(G36,U36,AI36,AW36,BK36,BY36)/SQRT(6-2)</f>
        <v>12.880971867593749</v>
      </c>
      <c r="CZ36" s="3">
        <f>STDEV(H36,V36,AJ36,AX36,BL36,BZ36)/SQRT(6-2)</f>
        <v>3.5051306737109218E-2</v>
      </c>
      <c r="DA36" s="3">
        <f>STDEV(I36,W36,AK36,AY36,BM36,CA36)/SQRT(6-2)</f>
        <v>161.26450128334616</v>
      </c>
      <c r="DB36" s="3">
        <f>STDEV(J36,X36,AL36,AZ36,BN36,CB36)/SQRT(6-2)</f>
        <v>41.826310436988194</v>
      </c>
      <c r="DC36" s="3">
        <f>STDEV(K36,Y36,AM36,BA36,BO36,CC36)/SQRT(6-2)</f>
        <v>72.609940326147267</v>
      </c>
      <c r="DD36" s="3">
        <f>STDEV(L36,Z36,AN36,BB36,BP36,CD36)/SQRT(6-2)</f>
        <v>8.6041661217162377E-3</v>
      </c>
      <c r="DE36" s="3">
        <f>STDEV(M36,AA36,AO36,BC36,BQ36,CE36)/SQRT(6-2)</f>
        <v>5.6276466285158526E-2</v>
      </c>
      <c r="DF36" s="3">
        <f>STDEV(N36,AB36,AP36,BD36,BR36,CF36)/SQRT(6-2)</f>
        <v>2.0240711739563749E-2</v>
      </c>
      <c r="DH36" s="4"/>
      <c r="DI36" s="4"/>
    </row>
    <row r="37" spans="1:113" ht="15.75" x14ac:dyDescent="0.25">
      <c r="A37" s="3">
        <v>1553544540.5</v>
      </c>
      <c r="B37" s="3">
        <v>1</v>
      </c>
      <c r="C37" s="3" t="s">
        <v>7</v>
      </c>
      <c r="D37" s="3">
        <v>1.6869639215262328E-3</v>
      </c>
      <c r="E37" s="3">
        <v>9.5375555905707827</v>
      </c>
      <c r="F37" s="3">
        <v>384.759677419355</v>
      </c>
      <c r="G37" s="3">
        <v>247.62424066574198</v>
      </c>
      <c r="H37" s="3">
        <v>0.12013307271169799</v>
      </c>
      <c r="I37" s="3">
        <v>2672.39</v>
      </c>
      <c r="J37" s="3">
        <v>732.99649999999997</v>
      </c>
      <c r="K37" s="3">
        <v>1866.26</v>
      </c>
      <c r="L37" s="3">
        <v>0.60723773750709975</v>
      </c>
      <c r="M37" s="3">
        <v>0.43194946041816246</v>
      </c>
      <c r="N37" s="3">
        <v>200.047870967742</v>
      </c>
      <c r="O37" s="3">
        <v>1553707601</v>
      </c>
      <c r="P37" s="3" t="s">
        <v>5</v>
      </c>
      <c r="Q37" s="3" t="s">
        <v>7</v>
      </c>
      <c r="R37" s="3">
        <v>3.0224013879253742E-3</v>
      </c>
      <c r="S37" s="3">
        <v>8.8660979587391591</v>
      </c>
      <c r="T37" s="3">
        <v>385.17500000000001</v>
      </c>
      <c r="U37" s="3">
        <v>304.24919766318624</v>
      </c>
      <c r="V37" s="3">
        <v>0.20328953320601334</v>
      </c>
      <c r="W37" s="3">
        <v>2090.21</v>
      </c>
      <c r="X37" s="3">
        <v>638.12864705882396</v>
      </c>
      <c r="Y37" s="3">
        <v>1608.37</v>
      </c>
      <c r="Z37" s="3">
        <v>0.6032451195565548</v>
      </c>
      <c r="AA37" s="3">
        <v>0.29958280743858701</v>
      </c>
      <c r="AB37" s="3">
        <v>199.99700000000001</v>
      </c>
      <c r="AC37" s="3">
        <v>1553630866.0999999</v>
      </c>
      <c r="AD37" s="3">
        <v>3</v>
      </c>
      <c r="AE37" s="3" t="s">
        <v>7</v>
      </c>
      <c r="AF37" s="3">
        <v>1.3698193826991876E-3</v>
      </c>
      <c r="AG37" s="3">
        <v>9.0090606295563394</v>
      </c>
      <c r="AH37" s="3">
        <v>385.73877419354801</v>
      </c>
      <c r="AI37" s="3">
        <v>235.87872043492095</v>
      </c>
      <c r="AJ37" s="3">
        <v>0.10266909947011615</v>
      </c>
      <c r="AK37" s="3">
        <v>2367.54</v>
      </c>
      <c r="AL37" s="3">
        <v>720.49626923076903</v>
      </c>
      <c r="AM37" s="3">
        <v>1826.04</v>
      </c>
      <c r="AN37" s="3">
        <v>0.60543237320608034</v>
      </c>
      <c r="AO37" s="3">
        <v>0.29654333968587765</v>
      </c>
      <c r="AP37" s="3">
        <v>200.00064516129001</v>
      </c>
      <c r="AQ37" s="3">
        <v>1553710884.0999999</v>
      </c>
      <c r="AR37" s="3">
        <v>4</v>
      </c>
      <c r="AS37" s="3" t="s">
        <v>7</v>
      </c>
      <c r="AT37" s="3">
        <v>1.9034441969704122E-3</v>
      </c>
      <c r="AU37" s="3">
        <v>9.7762092124643125</v>
      </c>
      <c r="AV37" s="3">
        <v>384.30538709677398</v>
      </c>
      <c r="AW37" s="3">
        <v>266.88165813528337</v>
      </c>
      <c r="AX37" s="3">
        <v>0.14551314059279305</v>
      </c>
      <c r="AY37" s="3">
        <v>2849.24</v>
      </c>
      <c r="AZ37" s="3">
        <v>742.22619230769203</v>
      </c>
      <c r="BA37" s="3">
        <v>1878.57</v>
      </c>
      <c r="BB37" s="3">
        <v>0.60489830439765768</v>
      </c>
      <c r="BC37" s="3">
        <v>0.51670685681129791</v>
      </c>
      <c r="BD37" s="3">
        <v>200.00790322580599</v>
      </c>
      <c r="BE37" s="3">
        <v>1553799779.0999999</v>
      </c>
      <c r="BF37" s="3">
        <v>5</v>
      </c>
      <c r="BG37" s="3" t="s">
        <v>7</v>
      </c>
      <c r="BH37" s="3">
        <v>1.7599105850472474E-3</v>
      </c>
      <c r="BI37" s="3">
        <v>9.4736361777386957</v>
      </c>
      <c r="BJ37" s="3">
        <v>384.76796774193502</v>
      </c>
      <c r="BK37" s="3">
        <v>266.63669361116928</v>
      </c>
      <c r="BL37" s="3">
        <v>0.13964816012051617</v>
      </c>
      <c r="BM37" s="3">
        <v>2971.46</v>
      </c>
      <c r="BN37" s="3">
        <v>859.05592307692302</v>
      </c>
      <c r="BO37" s="3">
        <v>1990.43</v>
      </c>
      <c r="BP37" s="3">
        <v>0.56840686531205664</v>
      </c>
      <c r="BQ37" s="3">
        <v>0.49287339921524492</v>
      </c>
      <c r="BR37" s="3">
        <v>199.96783870967701</v>
      </c>
      <c r="BS37" s="3">
        <v>1554224632.5999999</v>
      </c>
      <c r="BT37" s="3" t="s">
        <v>24</v>
      </c>
      <c r="BU37" s="3" t="s">
        <v>7</v>
      </c>
      <c r="BV37" s="3">
        <v>3.6088077528887716E-3</v>
      </c>
      <c r="BW37" s="3">
        <v>9.7425038424308354</v>
      </c>
      <c r="BX37" s="3">
        <v>383.33699999999999</v>
      </c>
      <c r="BY37" s="3">
        <v>320.70653121166379</v>
      </c>
      <c r="BZ37" s="3">
        <v>0.2970547225697735</v>
      </c>
      <c r="CA37" s="3">
        <v>2550.0500000000002</v>
      </c>
      <c r="CB37" s="3">
        <v>630.44864705882298</v>
      </c>
      <c r="CC37" s="3">
        <v>1630.39</v>
      </c>
      <c r="CD37" s="3">
        <v>0.61331420883419119</v>
      </c>
      <c r="CE37" s="3">
        <v>0.56407362655560944</v>
      </c>
      <c r="CF37" s="3">
        <v>200.23500000000001</v>
      </c>
      <c r="CJ37" s="3">
        <f>AVERAGE(D37,R37,AF37,AT37,BH37,BV37)</f>
        <v>2.225224537842871E-3</v>
      </c>
      <c r="CK37" s="3">
        <f>AVERAGE(E37,S37,AG37,AU37,BI37,BW37)</f>
        <v>9.4008439019166872</v>
      </c>
      <c r="CL37" s="3">
        <f>AVERAGE(F37,T37,AH37,AV37,BJ37,BX37)</f>
        <v>384.68063440860197</v>
      </c>
      <c r="CM37" s="3">
        <f>AVERAGE(G37,U37,AI37,AW37,BK37,BY37)</f>
        <v>273.66284028699425</v>
      </c>
      <c r="CN37" s="3">
        <f>AVERAGE(H37,V37,AJ37,AX37,BL37,BZ37)</f>
        <v>0.16805128811181835</v>
      </c>
      <c r="CO37" s="3">
        <f>AVERAGE(I37,W37,AK37,AY37,BM37,CA37)</f>
        <v>2583.4816666666666</v>
      </c>
      <c r="CP37" s="3">
        <f>AVERAGE(J37,X37,AL37,AZ37,BN37,CB37)</f>
        <v>720.55869645550513</v>
      </c>
      <c r="CQ37" s="3">
        <f>AVERAGE(K37,Y37,AM37,BA37,BO37,CC37)</f>
        <v>1800.01</v>
      </c>
      <c r="CR37" s="3">
        <f>AVERAGE(L37,Z37,AN37,BB37,BP37,CD37)</f>
        <v>0.60042243480227342</v>
      </c>
      <c r="CS37" s="3">
        <f>AVERAGE(M37,AA37,AO37,BC37,BQ37,CE37)</f>
        <v>0.43362158168746329</v>
      </c>
      <c r="CT37" s="3">
        <f>AVERAGE(N37,AB37,AP37,BD37,BR37,CF37)</f>
        <v>200.04270967741914</v>
      </c>
      <c r="CV37" s="3">
        <f>STDEV(D37,R37,AF37,AT37,BH37,BV37)/SQRT(6-2)</f>
        <v>4.4109497708693377E-4</v>
      </c>
      <c r="CW37" s="3">
        <f>STDEV(E37,S37,AG37,AU37,BI37,BW37)/SQRT(6-2)</f>
        <v>0.189877169348352</v>
      </c>
      <c r="CX37" s="3">
        <f>STDEV(F37,T37,AH37,AV37,BJ37,BX37)/SQRT(6-2)</f>
        <v>0.4076822304269147</v>
      </c>
      <c r="CY37" s="3">
        <f>STDEV(G37,U37,AI37,AW37,BK37,BY37)/SQRT(6-2)</f>
        <v>16.354867264940872</v>
      </c>
      <c r="CZ37" s="3">
        <f>STDEV(H37,V37,AJ37,AX37,BL37,BZ37)/SQRT(6-2)</f>
        <v>3.5895202848888877E-2</v>
      </c>
      <c r="DA37" s="3">
        <f>STDEV(I37,W37,AK37,AY37,BM37,CA37)/SQRT(6-2)</f>
        <v>161.26450128334616</v>
      </c>
      <c r="DB37" s="3">
        <f>STDEV(J37,X37,AL37,AZ37,BN37,CB37)/SQRT(6-2)</f>
        <v>41.665452750636582</v>
      </c>
      <c r="DC37" s="3">
        <f>STDEV(K37,Y37,AM37,BA37,BO37,CC37)/SQRT(6-2)</f>
        <v>75.164788099215713</v>
      </c>
      <c r="DD37" s="3">
        <f>STDEV(L37,Z37,AN37,BB37,BP37,CD37)/SQRT(6-2)</f>
        <v>8.0335027201657774E-3</v>
      </c>
      <c r="DE37" s="3">
        <f>STDEV(M37,AA37,AO37,BC37,BQ37,CE37)/SQRT(6-2)</f>
        <v>5.6653027392609467E-2</v>
      </c>
      <c r="DF37" s="3">
        <f>STDEV(N37,AB37,AP37,BD37,BR37,CF37)/SQRT(6-2)</f>
        <v>4.8825278333837097E-2</v>
      </c>
      <c r="DH37" s="4"/>
      <c r="DI37" s="4"/>
    </row>
    <row r="38" spans="1:113" ht="15.75" x14ac:dyDescent="0.25">
      <c r="A38" s="3">
        <v>1553544600.5</v>
      </c>
      <c r="B38" s="3">
        <v>1</v>
      </c>
      <c r="C38" s="3" t="s">
        <v>7</v>
      </c>
      <c r="D38" s="3">
        <v>1.5541436614553681E-3</v>
      </c>
      <c r="E38" s="3">
        <v>9.3611510772852817</v>
      </c>
      <c r="F38" s="3">
        <v>385.092193548387</v>
      </c>
      <c r="G38" s="3">
        <v>238.70241244719492</v>
      </c>
      <c r="H38" s="3">
        <v>0.10981676908576676</v>
      </c>
      <c r="I38" s="3">
        <v>2672.39</v>
      </c>
      <c r="J38" s="3">
        <v>734.718730769231</v>
      </c>
      <c r="K38" s="3">
        <v>1864.4</v>
      </c>
      <c r="L38" s="3">
        <v>0.605922156849801</v>
      </c>
      <c r="M38" s="3">
        <v>0.43337803046556517</v>
      </c>
      <c r="N38" s="3">
        <v>199.97554838709701</v>
      </c>
      <c r="O38" s="3">
        <v>1553707661</v>
      </c>
      <c r="P38" s="3" t="s">
        <v>5</v>
      </c>
      <c r="Q38" s="3" t="s">
        <v>7</v>
      </c>
      <c r="R38" s="3">
        <v>2.8061516193662378E-3</v>
      </c>
      <c r="S38" s="3">
        <v>8.6844827013241677</v>
      </c>
      <c r="T38" s="3">
        <v>385.07400000000001</v>
      </c>
      <c r="U38" s="3">
        <v>298.93784006543956</v>
      </c>
      <c r="V38" s="3">
        <v>0.18533843550229243</v>
      </c>
      <c r="W38" s="3">
        <v>2090.21</v>
      </c>
      <c r="X38" s="3">
        <v>638.61535294117698</v>
      </c>
      <c r="Y38" s="3">
        <v>1589.89</v>
      </c>
      <c r="Z38" s="3">
        <v>0.59832733526144777</v>
      </c>
      <c r="AA38" s="3">
        <v>0.31468843756486292</v>
      </c>
      <c r="AB38" s="3">
        <v>199.988</v>
      </c>
      <c r="AC38" s="3">
        <v>1553631006.0999999</v>
      </c>
      <c r="AD38" s="3">
        <v>3</v>
      </c>
      <c r="AE38" s="3" t="s">
        <v>7</v>
      </c>
      <c r="AF38" s="3">
        <v>1.1709896623873185E-3</v>
      </c>
      <c r="AG38" s="3">
        <v>8.9857687529113761</v>
      </c>
      <c r="AH38" s="3">
        <v>385.82664516129</v>
      </c>
      <c r="AI38" s="3">
        <v>211.61329971879661</v>
      </c>
      <c r="AJ38" s="3">
        <v>8.7139136002467185E-2</v>
      </c>
      <c r="AK38" s="3">
        <v>2367.54</v>
      </c>
      <c r="AL38" s="3">
        <v>723.262230769231</v>
      </c>
      <c r="AM38" s="3">
        <v>1825.44</v>
      </c>
      <c r="AN38" s="3">
        <v>0.60378745356230223</v>
      </c>
      <c r="AO38" s="3">
        <v>0.29696949776492237</v>
      </c>
      <c r="AP38" s="3">
        <v>199.99787096774199</v>
      </c>
      <c r="AQ38" s="3">
        <v>1553710954.0999999</v>
      </c>
      <c r="AR38" s="3">
        <v>4</v>
      </c>
      <c r="AS38" s="3" t="s">
        <v>7</v>
      </c>
      <c r="AT38" s="3">
        <v>1.8076412606614751E-3</v>
      </c>
      <c r="AU38" s="3">
        <v>9.6583699811437196</v>
      </c>
      <c r="AV38" s="3">
        <v>384.42167741935498</v>
      </c>
      <c r="AW38" s="3">
        <v>261.56832597698269</v>
      </c>
      <c r="AX38" s="3">
        <v>0.13680822052220806</v>
      </c>
      <c r="AY38" s="3">
        <v>2849.24</v>
      </c>
      <c r="AZ38" s="3">
        <v>746.35165384615402</v>
      </c>
      <c r="BA38" s="3">
        <v>1864.88</v>
      </c>
      <c r="BB38" s="3">
        <v>0.59978569460439601</v>
      </c>
      <c r="BC38" s="3">
        <v>0.52784093346488759</v>
      </c>
      <c r="BD38" s="3">
        <v>199.98977419354799</v>
      </c>
      <c r="BE38" s="3">
        <v>1553799849.0999999</v>
      </c>
      <c r="BF38" s="3">
        <v>5</v>
      </c>
      <c r="BG38" s="3" t="s">
        <v>7</v>
      </c>
      <c r="BH38" s="3">
        <v>1.7375721427181907E-3</v>
      </c>
      <c r="BI38" s="3">
        <v>9.3511417632743488</v>
      </c>
      <c r="BJ38" s="3">
        <v>384.994709677419</v>
      </c>
      <c r="BK38" s="3">
        <v>266.32468465914326</v>
      </c>
      <c r="BL38" s="3">
        <v>0.13715479828785868</v>
      </c>
      <c r="BM38" s="3">
        <v>2971.46</v>
      </c>
      <c r="BN38" s="3">
        <v>855.258923076923</v>
      </c>
      <c r="BO38" s="3">
        <v>1968.06</v>
      </c>
      <c r="BP38" s="3">
        <v>0.56543046295492871</v>
      </c>
      <c r="BQ38" s="3">
        <v>0.50984217960834533</v>
      </c>
      <c r="BR38" s="3">
        <v>199.988483870968</v>
      </c>
      <c r="BS38" s="3">
        <v>1554224702.5999999</v>
      </c>
      <c r="BT38" s="3" t="s">
        <v>24</v>
      </c>
      <c r="BU38" s="3" t="s">
        <v>7</v>
      </c>
      <c r="BV38" s="3">
        <v>3.4320116515872984E-3</v>
      </c>
      <c r="BW38" s="3">
        <v>9.388107298568638</v>
      </c>
      <c r="BX38" s="3">
        <v>383.87599999999998</v>
      </c>
      <c r="BY38" s="3">
        <v>320.15947418939396</v>
      </c>
      <c r="BZ38" s="3">
        <v>0.28005930826382031</v>
      </c>
      <c r="CA38" s="3">
        <v>2550.0500000000002</v>
      </c>
      <c r="CB38" s="3">
        <v>632.661294117647</v>
      </c>
      <c r="CC38" s="3">
        <v>1608.51</v>
      </c>
      <c r="CD38" s="3">
        <v>0.60667866900569656</v>
      </c>
      <c r="CE38" s="3">
        <v>0.58534917408036025</v>
      </c>
      <c r="CF38" s="3">
        <v>199.91200000000001</v>
      </c>
      <c r="CJ38" s="3">
        <f>AVERAGE(D38,R38,AF38,AT38,BH38,BV38)</f>
        <v>2.0847516663626479E-3</v>
      </c>
      <c r="CK38" s="3">
        <f>AVERAGE(E38,S38,AG38,AU38,BI38,BW38)</f>
        <v>9.2381702624179223</v>
      </c>
      <c r="CL38" s="3">
        <f>AVERAGE(F38,T38,AH38,AV38,BJ38,BX38)</f>
        <v>384.88087096774188</v>
      </c>
      <c r="CM38" s="3">
        <f>AVERAGE(G38,U38,AI38,AW38,BK38,BY38)</f>
        <v>266.21767284282515</v>
      </c>
      <c r="CN38" s="3">
        <f>AVERAGE(H38,V38,AJ38,AX38,BL38,BZ38)</f>
        <v>0.15605277794406891</v>
      </c>
      <c r="CO38" s="3">
        <f>AVERAGE(I38,W38,AK38,AY38,BM38,CA38)</f>
        <v>2583.4816666666666</v>
      </c>
      <c r="CP38" s="3">
        <f>AVERAGE(J38,X38,AL38,AZ38,BN38,CB38)</f>
        <v>721.81136425339389</v>
      </c>
      <c r="CQ38" s="3">
        <f>AVERAGE(K38,Y38,AM38,BA38,BO38,CC38)</f>
        <v>1786.8633333333335</v>
      </c>
      <c r="CR38" s="3">
        <f>AVERAGE(L38,Z38,AN38,BB38,BP38,CD38)</f>
        <v>0.59665529537309536</v>
      </c>
      <c r="CS38" s="3">
        <f>AVERAGE(M38,AA38,AO38,BC38,BQ38,CE38)</f>
        <v>0.44467804215815732</v>
      </c>
      <c r="CT38" s="3">
        <f>AVERAGE(N38,AB38,AP38,BD38,BR38,CF38)</f>
        <v>199.97527956989248</v>
      </c>
      <c r="CV38" s="3">
        <f>STDEV(D38,R38,AF38,AT38,BH38,BV38)/SQRT(6-2)</f>
        <v>4.2716255766087822E-4</v>
      </c>
      <c r="CW38" s="3">
        <f>STDEV(E38,S38,AG38,AU38,BI38,BW38)/SQRT(6-2)</f>
        <v>0.17280222749855209</v>
      </c>
      <c r="CX38" s="3">
        <f>STDEV(F38,T38,AH38,AV38,BJ38,BX38)/SQRT(6-2)</f>
        <v>0.33241754691086428</v>
      </c>
      <c r="CY38" s="3">
        <f>STDEV(G38,U38,AI38,AW38,BK38,BY38)/SQRT(6-2)</f>
        <v>19.673182600057253</v>
      </c>
      <c r="CZ38" s="3">
        <f>STDEV(H38,V38,AJ38,AX38,BL38,BZ38)/SQRT(6-2)</f>
        <v>3.4532314204822043E-2</v>
      </c>
      <c r="DA38" s="3">
        <f>STDEV(I38,W38,AK38,AY38,BM38,CA38)/SQRT(6-2)</f>
        <v>161.26450128334616</v>
      </c>
      <c r="DB38" s="3">
        <f>STDEV(J38,X38,AL38,AZ38,BN38,CB38)/SQRT(6-2)</f>
        <v>40.895288968748098</v>
      </c>
      <c r="DC38" s="3">
        <f>STDEV(K38,Y38,AM38,BA38,BO38,CC38)/SQRT(6-2)</f>
        <v>76.494225838730245</v>
      </c>
      <c r="DD38" s="3">
        <f>STDEV(L38,Z38,AN38,BB38,BP38,CD38)/SQRT(6-2)</f>
        <v>7.8255852730681006E-3</v>
      </c>
      <c r="DE38" s="3">
        <f>STDEV(M38,AA38,AO38,BC38,BQ38,CE38)/SQRT(6-2)</f>
        <v>5.9073513654487098E-2</v>
      </c>
      <c r="DF38" s="3">
        <f>STDEV(N38,AB38,AP38,BD38,BR38,CF38)/SQRT(6-2)</f>
        <v>1.5907552466028027E-2</v>
      </c>
      <c r="DH38" s="4"/>
      <c r="DI38" s="4"/>
    </row>
    <row r="39" spans="1:113" ht="15.75" x14ac:dyDescent="0.25">
      <c r="A39" s="3">
        <v>1553544660.5</v>
      </c>
      <c r="B39" s="3">
        <v>1</v>
      </c>
      <c r="C39" s="3" t="s">
        <v>7</v>
      </c>
      <c r="D39" s="3">
        <v>1.446070205259632E-3</v>
      </c>
      <c r="E39" s="3">
        <v>9.2777141516330044</v>
      </c>
      <c r="F39" s="3">
        <v>385.255290322581</v>
      </c>
      <c r="G39" s="3">
        <v>226.8000453850872</v>
      </c>
      <c r="H39" s="3">
        <v>9.9980443118373993E-2</v>
      </c>
      <c r="I39" s="3">
        <v>2672.39</v>
      </c>
      <c r="J39" s="3">
        <v>738.03153846153896</v>
      </c>
      <c r="K39" s="3">
        <v>1868.91</v>
      </c>
      <c r="L39" s="3">
        <v>0.60510054606078467</v>
      </c>
      <c r="M39" s="3">
        <v>0.4299190437206713</v>
      </c>
      <c r="N39" s="3">
        <v>199.98648387096799</v>
      </c>
      <c r="O39" s="3">
        <v>1553707721</v>
      </c>
      <c r="P39" s="3" t="s">
        <v>5</v>
      </c>
      <c r="Q39" s="3" t="s">
        <v>7</v>
      </c>
      <c r="R39" s="3">
        <v>2.7068694299208535E-3</v>
      </c>
      <c r="S39" s="3">
        <v>8.5645501557147377</v>
      </c>
      <c r="T39" s="3">
        <v>385.44600000000003</v>
      </c>
      <c r="U39" s="3">
        <v>298.85747130874307</v>
      </c>
      <c r="V39" s="3">
        <v>0.18129435017040194</v>
      </c>
      <c r="W39" s="3">
        <v>2090.21</v>
      </c>
      <c r="X39" s="3">
        <v>640.498882352941</v>
      </c>
      <c r="Y39" s="3">
        <v>1586.28</v>
      </c>
      <c r="Z39" s="3">
        <v>0.59622583506509508</v>
      </c>
      <c r="AA39" s="3">
        <v>0.31768035907910336</v>
      </c>
      <c r="AB39" s="3">
        <v>200.01300000000001</v>
      </c>
      <c r="AC39" s="3">
        <v>1553631076.0999999</v>
      </c>
      <c r="AD39" s="3">
        <v>3</v>
      </c>
      <c r="AE39" s="3" t="s">
        <v>7</v>
      </c>
      <c r="AF39" s="3">
        <v>1.0834789686498968E-3</v>
      </c>
      <c r="AG39" s="3">
        <v>8.9548601523803395</v>
      </c>
      <c r="AH39" s="3">
        <v>385.94200000000001</v>
      </c>
      <c r="AI39" s="3">
        <v>199.25596527607203</v>
      </c>
      <c r="AJ39" s="3">
        <v>8.0666170033104348E-2</v>
      </c>
      <c r="AK39" s="3">
        <v>2367.54</v>
      </c>
      <c r="AL39" s="3">
        <v>726.23084615384596</v>
      </c>
      <c r="AM39" s="3">
        <v>1836.19</v>
      </c>
      <c r="AN39" s="3">
        <v>0.60449035984628718</v>
      </c>
      <c r="AO39" s="3">
        <v>0.28937637172623742</v>
      </c>
      <c r="AP39" s="3">
        <v>200.01070967741899</v>
      </c>
      <c r="AQ39" s="3">
        <v>1553711024.0999999</v>
      </c>
      <c r="AR39" s="3">
        <v>4</v>
      </c>
      <c r="AS39" s="3" t="s">
        <v>7</v>
      </c>
      <c r="AT39" s="3">
        <v>1.8222329744300675E-3</v>
      </c>
      <c r="AU39" s="3">
        <v>9.5178841547999351</v>
      </c>
      <c r="AV39" s="3">
        <v>384.70403225806399</v>
      </c>
      <c r="AW39" s="3">
        <v>267.30980807549139</v>
      </c>
      <c r="AX39" s="3">
        <v>0.14146840386165313</v>
      </c>
      <c r="AY39" s="3">
        <v>2849.24</v>
      </c>
      <c r="AZ39" s="3">
        <v>752.35234615384604</v>
      </c>
      <c r="BA39" s="3">
        <v>1873.18</v>
      </c>
      <c r="BB39" s="3">
        <v>0.59835555250758277</v>
      </c>
      <c r="BC39" s="3">
        <v>0.52107111970018882</v>
      </c>
      <c r="BD39" s="3">
        <v>200.01925806451601</v>
      </c>
      <c r="BE39" s="3">
        <v>1553799919.0999999</v>
      </c>
      <c r="BF39" s="3">
        <v>5</v>
      </c>
      <c r="BG39" s="3" t="s">
        <v>7</v>
      </c>
      <c r="BH39" s="3">
        <v>1.6520249296946394E-3</v>
      </c>
      <c r="BI39" s="3">
        <v>9.1895493655155498</v>
      </c>
      <c r="BJ39" s="3">
        <v>385.23932258064502</v>
      </c>
      <c r="BK39" s="3">
        <v>262.84000936101256</v>
      </c>
      <c r="BL39" s="3">
        <v>0.13023477270116146</v>
      </c>
      <c r="BM39" s="3">
        <v>2971.46</v>
      </c>
      <c r="BN39" s="3">
        <v>852.88180769230803</v>
      </c>
      <c r="BO39" s="3">
        <v>1950.45</v>
      </c>
      <c r="BP39" s="3">
        <v>0.5627256234754503</v>
      </c>
      <c r="BQ39" s="3">
        <v>0.52347407008639035</v>
      </c>
      <c r="BR39" s="3">
        <v>199.98932258064499</v>
      </c>
      <c r="BS39" s="3">
        <v>1554224772.5999999</v>
      </c>
      <c r="BT39" s="3" t="s">
        <v>24</v>
      </c>
      <c r="BU39" s="3" t="s">
        <v>7</v>
      </c>
      <c r="BV39" s="3">
        <v>3.2273739346108245E-3</v>
      </c>
      <c r="BW39" s="3">
        <v>9.3557160711690912</v>
      </c>
      <c r="BX39" s="3">
        <v>384.05599999999998</v>
      </c>
      <c r="BY39" s="3">
        <v>316.72782600105461</v>
      </c>
      <c r="BZ39" s="3">
        <v>0.26142754628058756</v>
      </c>
      <c r="CA39" s="3">
        <v>2550.0500000000002</v>
      </c>
      <c r="CB39" s="3">
        <v>637.27517647058801</v>
      </c>
      <c r="CC39" s="3">
        <v>1614.17</v>
      </c>
      <c r="CD39" s="3">
        <v>0.60519946692691107</v>
      </c>
      <c r="CE39" s="3">
        <v>0.57979023275119723</v>
      </c>
      <c r="CF39" s="3">
        <v>199.93199999999999</v>
      </c>
      <c r="CJ39" s="3">
        <f>AVERAGE(D39,R39,AF39,AT39,BH39,BV39)</f>
        <v>1.9896750737609858E-3</v>
      </c>
      <c r="CK39" s="3">
        <f>AVERAGE(E39,S39,AG39,AU39,BI39,BW39)</f>
        <v>9.1433790085354438</v>
      </c>
      <c r="CL39" s="3">
        <f>AVERAGE(F39,T39,AH39,AV39,BJ39,BX39)</f>
        <v>385.10710752688163</v>
      </c>
      <c r="CM39" s="3">
        <f>AVERAGE(G39,U39,AI39,AW39,BK39,BY39)</f>
        <v>261.96518756791016</v>
      </c>
      <c r="CN39" s="3">
        <f>AVERAGE(H39,V39,AJ39,AX39,BL39,BZ39)</f>
        <v>0.1491786143608804</v>
      </c>
      <c r="CO39" s="3">
        <f>AVERAGE(I39,W39,AK39,AY39,BM39,CA39)</f>
        <v>2583.4816666666666</v>
      </c>
      <c r="CP39" s="3">
        <f>AVERAGE(J39,X39,AL39,AZ39,BN39,CB39)</f>
        <v>724.54509954751131</v>
      </c>
      <c r="CQ39" s="3">
        <f>AVERAGE(K39,Y39,AM39,BA39,BO39,CC39)</f>
        <v>1788.1966666666667</v>
      </c>
      <c r="CR39" s="3">
        <f>AVERAGE(L39,Z39,AN39,BB39,BP39,CD39)</f>
        <v>0.59534956398035188</v>
      </c>
      <c r="CS39" s="3">
        <f>AVERAGE(M39,AA39,AO39,BC39,BQ39,CE39)</f>
        <v>0.44355186617729814</v>
      </c>
      <c r="CT39" s="3">
        <f>AVERAGE(N39,AB39,AP39,BD39,BR39,CF39)</f>
        <v>199.99179569892465</v>
      </c>
      <c r="CV39" s="3">
        <f>STDEV(D39,R39,AF39,AT39,BH39,BV39)/SQRT(6-2)</f>
        <v>4.065100444669115E-4</v>
      </c>
      <c r="CW39" s="3">
        <f>STDEV(E39,S39,AG39,AU39,BI39,BW39)/SQRT(6-2)</f>
        <v>0.16972050042127346</v>
      </c>
      <c r="CX39" s="3">
        <f>STDEV(F39,T39,AH39,AV39,BJ39,BX39)/SQRT(6-2)</f>
        <v>0.3254711367224925</v>
      </c>
      <c r="CY39" s="3">
        <f>STDEV(G39,U39,AI39,AW39,BK39,BY39)/SQRT(6-2)</f>
        <v>21.861325708312357</v>
      </c>
      <c r="CZ39" s="3">
        <f>STDEV(H39,V39,AJ39,AX39,BL39,BZ39)/SQRT(6-2)</f>
        <v>3.2529966775149473E-2</v>
      </c>
      <c r="DA39" s="3">
        <f>STDEV(I39,W39,AK39,AY39,BM39,CA39)/SQRT(6-2)</f>
        <v>161.26450128334616</v>
      </c>
      <c r="DB39" s="3">
        <f>STDEV(J39,X39,AL39,AZ39,BN39,CB39)/SQRT(6-2)</f>
        <v>40.067496487826382</v>
      </c>
      <c r="DC39" s="3">
        <f>STDEV(K39,Y39,AM39,BA39,BO39,CC39)/SQRT(6-2)</f>
        <v>75.306684408933236</v>
      </c>
      <c r="DD39" s="3">
        <f>STDEV(L39,Z39,AN39,BB39,BP39,CD39)/SQRT(6-2)</f>
        <v>8.2151740722866476E-3</v>
      </c>
      <c r="DE39" s="3">
        <f>STDEV(M39,AA39,AO39,BC39,BQ39,CE39)/SQRT(6-2)</f>
        <v>5.9479937419137541E-2</v>
      </c>
      <c r="DF39" s="3">
        <f>STDEV(N39,AB39,AP39,BD39,BR39,CF39)/SQRT(6-2)</f>
        <v>1.6080111832022813E-2</v>
      </c>
      <c r="DH39" s="4"/>
    </row>
    <row r="40" spans="1:113" ht="15.75" x14ac:dyDescent="0.25">
      <c r="A40" s="3">
        <v>1553544720.5</v>
      </c>
      <c r="B40" s="3">
        <v>1</v>
      </c>
      <c r="C40" s="3" t="s">
        <v>7</v>
      </c>
      <c r="D40" s="3">
        <v>1.3649569887900362E-3</v>
      </c>
      <c r="E40" s="3">
        <v>9.242493430354104</v>
      </c>
      <c r="F40" s="3">
        <v>385.320258064516</v>
      </c>
      <c r="G40" s="3">
        <v>215.95186328266755</v>
      </c>
      <c r="H40" s="3">
        <v>9.2767105655042786E-2</v>
      </c>
      <c r="I40" s="3">
        <v>2672.39</v>
      </c>
      <c r="J40" s="3">
        <v>742.10319230769198</v>
      </c>
      <c r="K40" s="3">
        <v>1879.78</v>
      </c>
      <c r="L40" s="3">
        <v>0.60521806152438473</v>
      </c>
      <c r="M40" s="3">
        <v>0.42165040589856256</v>
      </c>
      <c r="N40" s="3">
        <v>200.00487096774199</v>
      </c>
      <c r="O40" s="3">
        <v>1553707781</v>
      </c>
      <c r="P40" s="3" t="s">
        <v>5</v>
      </c>
      <c r="Q40" s="3" t="s">
        <v>7</v>
      </c>
      <c r="R40" s="3">
        <v>2.5437335513469246E-3</v>
      </c>
      <c r="S40" s="3">
        <v>8.7541794511367765</v>
      </c>
      <c r="T40" s="3">
        <v>385.58699999999999</v>
      </c>
      <c r="U40" s="3">
        <v>296.01062453827262</v>
      </c>
      <c r="V40" s="3">
        <v>0.17754718930511709</v>
      </c>
      <c r="W40" s="3">
        <v>2090.21</v>
      </c>
      <c r="X40" s="3">
        <v>643.51317647058795</v>
      </c>
      <c r="Y40" s="3">
        <v>1600.26</v>
      </c>
      <c r="Z40" s="3">
        <v>0.59786961089411217</v>
      </c>
      <c r="AA40" s="3">
        <v>0.30616899753790011</v>
      </c>
      <c r="AB40" s="3">
        <v>199.988</v>
      </c>
      <c r="AC40" s="3">
        <v>1553631146.0999999</v>
      </c>
      <c r="AD40" s="3">
        <v>3</v>
      </c>
      <c r="AE40" s="3" t="s">
        <v>7</v>
      </c>
      <c r="AF40" s="3">
        <v>1.0530506117100863E-3</v>
      </c>
      <c r="AG40" s="3">
        <v>8.9374660015765421</v>
      </c>
      <c r="AH40" s="3">
        <v>385.93796774193498</v>
      </c>
      <c r="AI40" s="3">
        <v>193.50247818037792</v>
      </c>
      <c r="AJ40" s="3">
        <v>7.7969705423832303E-2</v>
      </c>
      <c r="AK40" s="3">
        <v>2367.54</v>
      </c>
      <c r="AL40" s="3">
        <v>729.05457692307698</v>
      </c>
      <c r="AM40" s="3">
        <v>1845.2</v>
      </c>
      <c r="AN40" s="3">
        <v>0.60489129800396868</v>
      </c>
      <c r="AO40" s="3">
        <v>0.28308042488619117</v>
      </c>
      <c r="AP40" s="3">
        <v>200.01190322580601</v>
      </c>
      <c r="AQ40" s="3">
        <v>1553711094.0999999</v>
      </c>
      <c r="AR40" s="3">
        <v>4</v>
      </c>
      <c r="AS40" s="3" t="s">
        <v>7</v>
      </c>
      <c r="AT40" s="3">
        <v>1.6556881528506484E-3</v>
      </c>
      <c r="AU40" s="3">
        <v>9.4456844194995835</v>
      </c>
      <c r="AV40" s="3">
        <v>384.83138709677399</v>
      </c>
      <c r="AW40" s="3">
        <v>257.93360177126539</v>
      </c>
      <c r="AX40" s="3">
        <v>0.12884085495744635</v>
      </c>
      <c r="AY40" s="3">
        <v>2849.24</v>
      </c>
      <c r="AZ40" s="3">
        <v>758.94173076923096</v>
      </c>
      <c r="BA40" s="3">
        <v>1882.78</v>
      </c>
      <c r="BB40" s="3">
        <v>0.59690365801143463</v>
      </c>
      <c r="BC40" s="3">
        <v>0.51331541656486679</v>
      </c>
      <c r="BD40" s="3">
        <v>200.002935483871</v>
      </c>
      <c r="BE40" s="3">
        <v>1553799989.0999999</v>
      </c>
      <c r="BF40" s="3">
        <v>5</v>
      </c>
      <c r="BG40" s="3" t="s">
        <v>7</v>
      </c>
      <c r="BH40" s="3">
        <v>1.6234802380147601E-3</v>
      </c>
      <c r="BI40" s="3">
        <v>9.0762641456281123</v>
      </c>
      <c r="BJ40" s="3">
        <v>385.43596774193497</v>
      </c>
      <c r="BK40" s="3">
        <v>261.84991244525668</v>
      </c>
      <c r="BL40" s="3">
        <v>0.12728204537493984</v>
      </c>
      <c r="BM40" s="3">
        <v>2971.46</v>
      </c>
      <c r="BN40" s="3">
        <v>856.48626923076904</v>
      </c>
      <c r="BO40" s="3">
        <v>1951.68</v>
      </c>
      <c r="BP40" s="3">
        <v>0.56115435459154728</v>
      </c>
      <c r="BQ40" s="3">
        <v>0.52251393671093616</v>
      </c>
      <c r="BR40" s="3">
        <v>200.01032258064501</v>
      </c>
      <c r="BS40" s="3">
        <v>1554224842.5999999</v>
      </c>
      <c r="BT40" s="3" t="s">
        <v>24</v>
      </c>
      <c r="BU40" s="3" t="s">
        <v>7</v>
      </c>
      <c r="BV40" s="3">
        <v>3.0486250772103576E-3</v>
      </c>
      <c r="BW40" s="3">
        <v>9.4060425868441175</v>
      </c>
      <c r="BX40" s="3">
        <v>384.09199999999998</v>
      </c>
      <c r="BY40" s="3">
        <v>312.06552110840778</v>
      </c>
      <c r="BZ40" s="3">
        <v>0.24309421138033685</v>
      </c>
      <c r="CA40" s="3">
        <v>2550.0500000000002</v>
      </c>
      <c r="CB40" s="3">
        <v>642.43611764705895</v>
      </c>
      <c r="CC40" s="3">
        <v>1633.75</v>
      </c>
      <c r="CD40" s="3">
        <v>0.60677207795130284</v>
      </c>
      <c r="CE40" s="3">
        <v>0.5608569242540169</v>
      </c>
      <c r="CF40" s="3">
        <v>199.887</v>
      </c>
      <c r="CJ40" s="3">
        <f>AVERAGE(D40,R40,AF40,AT40,BH40,BV40)</f>
        <v>1.8815891033204689E-3</v>
      </c>
      <c r="CK40" s="3">
        <f>AVERAGE(E40,S40,AG40,AU40,BI40,BW40)</f>
        <v>9.143688339173206</v>
      </c>
      <c r="CL40" s="3">
        <f>AVERAGE(F40,T40,AH40,AV40,BJ40,BX40)</f>
        <v>385.20076344086004</v>
      </c>
      <c r="CM40" s="3">
        <f>AVERAGE(G40,U40,AI40,AW40,BK40,BY40)</f>
        <v>256.21900022104131</v>
      </c>
      <c r="CN40" s="3">
        <f>AVERAGE(H40,V40,AJ40,AX40,BL40,BZ40)</f>
        <v>0.14125018534945252</v>
      </c>
      <c r="CO40" s="3">
        <f>AVERAGE(I40,W40,AK40,AY40,BM40,CA40)</f>
        <v>2583.4816666666666</v>
      </c>
      <c r="CP40" s="3">
        <f>AVERAGE(J40,X40,AL40,AZ40,BN40,CB40)</f>
        <v>728.75584389140283</v>
      </c>
      <c r="CQ40" s="3">
        <f>AVERAGE(K40,Y40,AM40,BA40,BO40,CC40)</f>
        <v>1798.9083333333331</v>
      </c>
      <c r="CR40" s="3">
        <f>AVERAGE(L40,Z40,AN40,BB40,BP40,CD40)</f>
        <v>0.59546817682945841</v>
      </c>
      <c r="CS40" s="3">
        <f>AVERAGE(M40,AA40,AO40,BC40,BQ40,CE40)</f>
        <v>0.43459768430874562</v>
      </c>
      <c r="CT40" s="3">
        <f>AVERAGE(N40,AB40,AP40,BD40,BR40,CF40)</f>
        <v>199.98417204301066</v>
      </c>
      <c r="CV40" s="3">
        <f>STDEV(D40,R40,AF40,AT40,BH40,BV40)/SQRT(6-2)</f>
        <v>3.7890925259368786E-4</v>
      </c>
      <c r="CW40" s="3">
        <f>STDEV(E40,S40,AG40,AU40,BI40,BW40)/SQRT(6-2)</f>
        <v>0.13575431449960362</v>
      </c>
      <c r="CX40" s="3">
        <f>STDEV(F40,T40,AH40,AV40,BJ40,BX40)/SQRT(6-2)</f>
        <v>0.32619351164797045</v>
      </c>
      <c r="CY40" s="3">
        <f>STDEV(G40,U40,AI40,AW40,BK40,BY40)/SQRT(6-2)</f>
        <v>22.68442058558076</v>
      </c>
      <c r="CZ40" s="3">
        <f>STDEV(H40,V40,AJ40,AX40,BL40,BZ40)/SQRT(6-2)</f>
        <v>3.0326396674954494E-2</v>
      </c>
      <c r="DA40" s="3">
        <f>STDEV(I40,W40,AK40,AY40,BM40,CA40)/SQRT(6-2)</f>
        <v>161.26450128334616</v>
      </c>
      <c r="DB40" s="3">
        <f>STDEV(J40,X40,AL40,AZ40,BN40,CB40)/SQRT(6-2)</f>
        <v>40.076113685748396</v>
      </c>
      <c r="DC40" s="3">
        <f>STDEV(K40,Y40,AM40,BA40,BO40,CC40)/SQRT(6-2)</f>
        <v>72.730742771998877</v>
      </c>
      <c r="DD40" s="3">
        <f>STDEV(L40,Z40,AN40,BB40,BP40,CD40)/SQRT(6-2)</f>
        <v>8.6512991312633226E-3</v>
      </c>
      <c r="DE40" s="3">
        <f>STDEV(M40,AA40,AO40,BC40,BQ40,CE40)/SQRT(6-2)</f>
        <v>5.8943271026634519E-2</v>
      </c>
      <c r="DF40" s="3">
        <f>STDEV(N40,AB40,AP40,BD40,BR40,CF40)/SQRT(6-2)</f>
        <v>2.4176890322501313E-2</v>
      </c>
      <c r="DH40" s="4"/>
    </row>
    <row r="41" spans="1:113" ht="15.75" x14ac:dyDescent="0.25">
      <c r="A41" s="3">
        <v>1553544780.5</v>
      </c>
      <c r="B41" s="3">
        <v>1</v>
      </c>
      <c r="C41" s="3" t="s">
        <v>7</v>
      </c>
      <c r="D41" s="3">
        <v>1.3594289524081866E-3</v>
      </c>
      <c r="E41" s="3">
        <v>9.1188367896035558</v>
      </c>
      <c r="F41" s="3">
        <v>385.51351612903198</v>
      </c>
      <c r="G41" s="3">
        <v>216.53409312545392</v>
      </c>
      <c r="H41" s="3">
        <v>9.1761695333559115E-2</v>
      </c>
      <c r="I41" s="3">
        <v>2672.39</v>
      </c>
      <c r="J41" s="3">
        <v>746.20173076923095</v>
      </c>
      <c r="K41" s="3">
        <v>1890.5</v>
      </c>
      <c r="L41" s="3">
        <v>0.60528869041564093</v>
      </c>
      <c r="M41" s="3">
        <v>0.41358899761967727</v>
      </c>
      <c r="N41" s="3">
        <v>200.01403225806499</v>
      </c>
      <c r="O41" s="3">
        <v>1553707841</v>
      </c>
      <c r="P41" s="3" t="s">
        <v>5</v>
      </c>
      <c r="Q41" s="3" t="s">
        <v>7</v>
      </c>
      <c r="R41" s="3">
        <v>2.4303736139115505E-3</v>
      </c>
      <c r="S41" s="3">
        <v>8.6950888335300345</v>
      </c>
      <c r="T41" s="3">
        <v>385.54899999999998</v>
      </c>
      <c r="U41" s="3">
        <v>294.59144370112477</v>
      </c>
      <c r="V41" s="3">
        <v>0.17287447417274268</v>
      </c>
      <c r="W41" s="3">
        <v>2090.21</v>
      </c>
      <c r="X41" s="3">
        <v>646.63388235294099</v>
      </c>
      <c r="Y41" s="3">
        <v>1610.88</v>
      </c>
      <c r="Z41" s="3">
        <v>0.59858345602841867</v>
      </c>
      <c r="AA41" s="3">
        <v>0.29755785657528799</v>
      </c>
      <c r="AB41" s="3">
        <v>199.97800000000001</v>
      </c>
      <c r="AC41" s="3">
        <v>1553631216.0999999</v>
      </c>
      <c r="AD41" s="3">
        <v>3</v>
      </c>
      <c r="AE41" s="3" t="s">
        <v>7</v>
      </c>
      <c r="AF41" s="3">
        <v>1.0668933021176668E-3</v>
      </c>
      <c r="AG41" s="3">
        <v>8.9449162813834153</v>
      </c>
      <c r="AH41" s="3">
        <v>385.958387096774</v>
      </c>
      <c r="AI41" s="3">
        <v>195.38435347027871</v>
      </c>
      <c r="AJ41" s="3">
        <v>7.8850549243724963E-2</v>
      </c>
      <c r="AK41" s="3">
        <v>2367.54</v>
      </c>
      <c r="AL41" s="3">
        <v>732.09188461538497</v>
      </c>
      <c r="AM41" s="3">
        <v>1855.58</v>
      </c>
      <c r="AN41" s="3">
        <v>0.60546466085246387</v>
      </c>
      <c r="AO41" s="3">
        <v>0.27590295217667793</v>
      </c>
      <c r="AP41" s="3">
        <v>199.998387096774</v>
      </c>
      <c r="AQ41" s="3">
        <v>1553711164.0999999</v>
      </c>
      <c r="AR41" s="3">
        <v>4</v>
      </c>
      <c r="AS41" s="3" t="s">
        <v>7</v>
      </c>
      <c r="AT41" s="3">
        <v>1.4803885941056998E-3</v>
      </c>
      <c r="AU41" s="3">
        <v>9.4553831837232281</v>
      </c>
      <c r="AV41" s="3">
        <v>384.949903225806</v>
      </c>
      <c r="AW41" s="3">
        <v>243.28126470472407</v>
      </c>
      <c r="AX41" s="3">
        <v>0.11444178255641772</v>
      </c>
      <c r="AY41" s="3">
        <v>2849.24</v>
      </c>
      <c r="AZ41" s="3">
        <v>765.97257692307699</v>
      </c>
      <c r="BA41" s="3">
        <v>1893.42</v>
      </c>
      <c r="BB41" s="3">
        <v>0.59545553711111276</v>
      </c>
      <c r="BC41" s="3">
        <v>0.50481139947819276</v>
      </c>
      <c r="BD41" s="3">
        <v>199.970129032258</v>
      </c>
      <c r="BE41" s="3">
        <v>1553800059.5</v>
      </c>
      <c r="BF41" s="3">
        <v>5</v>
      </c>
      <c r="BG41" s="3" t="s">
        <v>7</v>
      </c>
      <c r="BH41" s="3">
        <v>1.5784934966060684E-3</v>
      </c>
      <c r="BI41" s="3">
        <v>9.0563726316880313</v>
      </c>
      <c r="BJ41" s="3">
        <v>385.49893548387098</v>
      </c>
      <c r="BK41" s="3">
        <v>258.63964178171517</v>
      </c>
      <c r="BL41" s="3">
        <v>0.12343304105161798</v>
      </c>
      <c r="BM41" s="3">
        <v>2971.46</v>
      </c>
      <c r="BN41" s="3">
        <v>866.61573076923105</v>
      </c>
      <c r="BO41" s="3">
        <v>1969.23</v>
      </c>
      <c r="BP41" s="3">
        <v>0.55992152731309641</v>
      </c>
      <c r="BQ41" s="3">
        <v>0.50894512068168773</v>
      </c>
      <c r="BR41" s="3">
        <v>199.98325806451601</v>
      </c>
      <c r="BS41" s="3">
        <v>1554224912.5999999</v>
      </c>
      <c r="BT41" s="3" t="s">
        <v>24</v>
      </c>
      <c r="BU41" s="3" t="s">
        <v>7</v>
      </c>
      <c r="BV41" s="3">
        <v>2.8384131173600563E-3</v>
      </c>
      <c r="BW41" s="3">
        <v>9.5588363578803186</v>
      </c>
      <c r="BX41" s="3">
        <v>383.93799999999999</v>
      </c>
      <c r="BY41" s="3">
        <v>306.07382692926313</v>
      </c>
      <c r="BZ41" s="3">
        <v>0.22569540804074018</v>
      </c>
      <c r="CA41" s="3">
        <v>2550.0500000000002</v>
      </c>
      <c r="CB41" s="3">
        <v>647.54323529411795</v>
      </c>
      <c r="CC41" s="3">
        <v>1654.83</v>
      </c>
      <c r="CD41" s="3">
        <v>0.60869501079016097</v>
      </c>
      <c r="CE41" s="3">
        <v>0.54097399732903095</v>
      </c>
      <c r="CF41" s="3">
        <v>199.87799999999999</v>
      </c>
      <c r="CJ41" s="3">
        <f>AVERAGE(D41,R41,AF41,AT41,BH41,BV41)</f>
        <v>1.7923318460848711E-3</v>
      </c>
      <c r="CK41" s="3">
        <f>AVERAGE(E41,S41,AG41,AU41,BI41,BW41)</f>
        <v>9.1382390129680964</v>
      </c>
      <c r="CL41" s="3">
        <f>AVERAGE(F41,T41,AH41,AV41,BJ41,BX41)</f>
        <v>385.23462365591382</v>
      </c>
      <c r="CM41" s="3">
        <f>AVERAGE(G41,U41,AI41,AW41,BK41,BY41)</f>
        <v>252.41743728542664</v>
      </c>
      <c r="CN41" s="3">
        <f>AVERAGE(H41,V41,AJ41,AX41,BL41,BZ41)</f>
        <v>0.13450949173313378</v>
      </c>
      <c r="CO41" s="3">
        <f>AVERAGE(I41,W41,AK41,AY41,BM41,CA41)</f>
        <v>2583.4816666666666</v>
      </c>
      <c r="CP41" s="3">
        <f>AVERAGE(J41,X41,AL41,AZ41,BN41,CB41)</f>
        <v>734.1765067873306</v>
      </c>
      <c r="CQ41" s="3">
        <f>AVERAGE(K41,Y41,AM41,BA41,BO41,CC41)</f>
        <v>1812.4066666666668</v>
      </c>
      <c r="CR41" s="3">
        <f>AVERAGE(L41,Z41,AN41,BB41,BP41,CD41)</f>
        <v>0.59556814708514894</v>
      </c>
      <c r="CS41" s="3">
        <f>AVERAGE(M41,AA41,AO41,BC41,BQ41,CE41)</f>
        <v>0.42363005397675907</v>
      </c>
      <c r="CT41" s="3">
        <f>AVERAGE(N41,AB41,AP41,BD41,BR41,CF41)</f>
        <v>199.97030107526882</v>
      </c>
      <c r="CV41" s="3">
        <f>STDEV(D41,R41,AF41,AT41,BH41,BV41)/SQRT(6-2)</f>
        <v>3.4337186490699593E-4</v>
      </c>
      <c r="CW41" s="3">
        <f>STDEV(E41,S41,AG41,AU41,BI41,BW41)/SQRT(6-2)</f>
        <v>0.16098398403721728</v>
      </c>
      <c r="CX41" s="3">
        <f>STDEV(F41,T41,AH41,AV41,BJ41,BX41)/SQRT(6-2)</f>
        <v>0.35585154112374645</v>
      </c>
      <c r="CY41" s="3">
        <f>STDEV(G41,U41,AI41,AW41,BK41,BY41)/SQRT(6-2)</f>
        <v>21.587296591455498</v>
      </c>
      <c r="CZ41" s="3">
        <f>STDEV(H41,V41,AJ41,AX41,BL41,BZ41)/SQRT(6-2)</f>
        <v>2.7602025195453881E-2</v>
      </c>
      <c r="DA41" s="3">
        <f>STDEV(I41,W41,AK41,AY41,BM41,CA41)/SQRT(6-2)</f>
        <v>161.26450128334616</v>
      </c>
      <c r="DB41" s="3">
        <f>STDEV(J41,X41,AL41,AZ41,BN41,CB41)/SQRT(6-2)</f>
        <v>41.151624882194589</v>
      </c>
      <c r="DC41" s="3">
        <f>STDEV(K41,Y41,AM41,BA41,BO41,CC41)/SQRT(6-2)</f>
        <v>72.305818138422765</v>
      </c>
      <c r="DD41" s="3">
        <f>STDEV(L41,Z41,AN41,BB41,BP41,CD41)/SQRT(6-2)</f>
        <v>9.0678850023571903E-3</v>
      </c>
      <c r="DE41" s="3">
        <f>STDEV(M41,AA41,AO41,BC41,BQ41,CE41)/SQRT(6-2)</f>
        <v>5.7208824005744119E-2</v>
      </c>
      <c r="DF41" s="3">
        <f>STDEV(N41,AB41,AP41,BD41,BR41,CF41)/SQRT(6-2)</f>
        <v>2.3924794732337561E-2</v>
      </c>
      <c r="DH41" s="4"/>
    </row>
    <row r="42" spans="1:113" ht="15.75" x14ac:dyDescent="0.25">
      <c r="A42" s="3">
        <v>1553544840.5</v>
      </c>
      <c r="B42" s="3">
        <v>1</v>
      </c>
      <c r="C42" s="3" t="s">
        <v>7</v>
      </c>
      <c r="D42" s="3">
        <v>1.4016030446063854E-3</v>
      </c>
      <c r="E42" s="3">
        <v>9.0621475071681576</v>
      </c>
      <c r="F42" s="3">
        <v>385.56545161290302</v>
      </c>
      <c r="G42" s="3">
        <v>221.61759021068588</v>
      </c>
      <c r="H42" s="3">
        <v>9.4219275581758993E-2</v>
      </c>
      <c r="I42" s="3">
        <v>2672.39</v>
      </c>
      <c r="J42" s="3">
        <v>750.34623076923106</v>
      </c>
      <c r="K42" s="3">
        <v>1905.92</v>
      </c>
      <c r="L42" s="3">
        <v>0.6063075938291056</v>
      </c>
      <c r="M42" s="3">
        <v>0.40215224143720607</v>
      </c>
      <c r="N42" s="3">
        <v>200.01093548387101</v>
      </c>
      <c r="O42" s="3">
        <v>1553707901.0999999</v>
      </c>
      <c r="P42" s="3" t="s">
        <v>5</v>
      </c>
      <c r="Q42" s="3" t="s">
        <v>7</v>
      </c>
      <c r="R42" s="3">
        <v>2.2301208450191024E-3</v>
      </c>
      <c r="S42" s="3">
        <v>8.5934501411888853</v>
      </c>
      <c r="T42" s="3">
        <v>385.67700000000002</v>
      </c>
      <c r="U42" s="3">
        <v>288.51380810714357</v>
      </c>
      <c r="V42" s="3">
        <v>0.15840253922764469</v>
      </c>
      <c r="W42" s="3">
        <v>2090.21</v>
      </c>
      <c r="X42" s="3">
        <v>649.905705882353</v>
      </c>
      <c r="Y42" s="3">
        <v>1619.99</v>
      </c>
      <c r="Z42" s="3">
        <v>0.59882116193164592</v>
      </c>
      <c r="AA42" s="3">
        <v>0.29026105099414196</v>
      </c>
      <c r="AB42" s="3">
        <v>200.00899999999999</v>
      </c>
      <c r="AC42" s="3">
        <v>1553631286.0999999</v>
      </c>
      <c r="AD42" s="3">
        <v>3</v>
      </c>
      <c r="AE42" s="3" t="s">
        <v>7</v>
      </c>
      <c r="AF42" s="3">
        <v>1.109423226418553E-3</v>
      </c>
      <c r="AG42" s="3">
        <v>8.8727703326220055</v>
      </c>
      <c r="AH42" s="3">
        <v>386.04509677419298</v>
      </c>
      <c r="AI42" s="3">
        <v>204.03070923080847</v>
      </c>
      <c r="AJ42" s="3">
        <v>8.2117909597483149E-2</v>
      </c>
      <c r="AK42" s="3">
        <v>2367.54</v>
      </c>
      <c r="AL42" s="3">
        <v>735.384538461538</v>
      </c>
      <c r="AM42" s="3">
        <v>1865.55</v>
      </c>
      <c r="AN42" s="3">
        <v>0.60580818607834797</v>
      </c>
      <c r="AO42" s="3">
        <v>0.26908418428881564</v>
      </c>
      <c r="AP42" s="3">
        <v>200.04538709677399</v>
      </c>
      <c r="AQ42" s="3">
        <v>1553711234.0999999</v>
      </c>
      <c r="AR42" s="3">
        <v>4</v>
      </c>
      <c r="AS42" s="3" t="s">
        <v>7</v>
      </c>
      <c r="AT42" s="3">
        <v>1.3373547012599245E-3</v>
      </c>
      <c r="AU42" s="3">
        <v>9.3831727473170705</v>
      </c>
      <c r="AV42" s="3">
        <v>385.13129032258098</v>
      </c>
      <c r="AW42" s="3">
        <v>229.35439254656816</v>
      </c>
      <c r="AX42" s="3">
        <v>0.10252821972856495</v>
      </c>
      <c r="AY42" s="3">
        <v>2849.24</v>
      </c>
      <c r="AZ42" s="3">
        <v>772.63596153846197</v>
      </c>
      <c r="BA42" s="3">
        <v>1908.63</v>
      </c>
      <c r="BB42" s="3">
        <v>0.59518819177186677</v>
      </c>
      <c r="BC42" s="3">
        <v>0.49281945688792467</v>
      </c>
      <c r="BD42" s="3">
        <v>199.98467741935499</v>
      </c>
      <c r="BE42" s="3">
        <v>1553800129.5</v>
      </c>
      <c r="BF42" s="3">
        <v>5</v>
      </c>
      <c r="BG42" s="3" t="s">
        <v>7</v>
      </c>
      <c r="BH42" s="3">
        <v>1.4973302581938088E-3</v>
      </c>
      <c r="BI42" s="3">
        <v>9.0830751533223246</v>
      </c>
      <c r="BJ42" s="3">
        <v>385.495096774194</v>
      </c>
      <c r="BK42" s="3">
        <v>251.78705688979102</v>
      </c>
      <c r="BL42" s="3">
        <v>0.11691500849593843</v>
      </c>
      <c r="BM42" s="3">
        <v>2971.46</v>
      </c>
      <c r="BN42" s="3">
        <v>881.52373076923095</v>
      </c>
      <c r="BO42" s="3">
        <v>1997.69</v>
      </c>
      <c r="BP42" s="3">
        <v>0.55872846599360715</v>
      </c>
      <c r="BQ42" s="3">
        <v>0.48744800244282144</v>
      </c>
      <c r="BR42" s="3">
        <v>200.00616129032301</v>
      </c>
      <c r="BS42" s="3">
        <v>1554224982.5999999</v>
      </c>
      <c r="BT42" s="3" t="s">
        <v>24</v>
      </c>
      <c r="BU42" s="3" t="s">
        <v>7</v>
      </c>
      <c r="BV42" s="3">
        <v>2.7653634537569646E-3</v>
      </c>
      <c r="BW42" s="3">
        <v>9.4675093121629263</v>
      </c>
      <c r="BX42" s="3">
        <v>384.06400000000002</v>
      </c>
      <c r="BY42" s="3">
        <v>304.47477467388637</v>
      </c>
      <c r="BZ42" s="3">
        <v>0.21805837361569563</v>
      </c>
      <c r="CA42" s="3">
        <v>2550.0500000000002</v>
      </c>
      <c r="CB42" s="3">
        <v>652.17341176470597</v>
      </c>
      <c r="CC42" s="3">
        <v>1675.09</v>
      </c>
      <c r="CD42" s="3">
        <v>0.61066365880955287</v>
      </c>
      <c r="CE42" s="3">
        <v>0.52233611328346552</v>
      </c>
      <c r="CF42" s="3">
        <v>199.876</v>
      </c>
      <c r="CJ42" s="3">
        <f>AVERAGE(D42,R42,AF42,AT42,BH42,BV42)</f>
        <v>1.7235325882091234E-3</v>
      </c>
      <c r="CK42" s="3">
        <f>AVERAGE(E42,S42,AG42,AU42,BI42,BW42)</f>
        <v>9.077020865630228</v>
      </c>
      <c r="CL42" s="3">
        <f>AVERAGE(F42,T42,AH42,AV42,BJ42,BX42)</f>
        <v>385.32965591397851</v>
      </c>
      <c r="CM42" s="3">
        <f>AVERAGE(G42,U42,AI42,AW42,BK42,BY42)</f>
        <v>249.96305527648056</v>
      </c>
      <c r="CN42" s="3">
        <f>AVERAGE(H42,V42,AJ42,AX42,BL42,BZ42)</f>
        <v>0.12870688770784766</v>
      </c>
      <c r="CO42" s="3">
        <f>AVERAGE(I42,W42,AK42,AY42,BM42,CA42)</f>
        <v>2583.4816666666666</v>
      </c>
      <c r="CP42" s="3">
        <f>AVERAGE(J42,X42,AL42,AZ42,BN42,CB42)</f>
        <v>740.32826319758681</v>
      </c>
      <c r="CQ42" s="3">
        <f>AVERAGE(K42,Y42,AM42,BA42,BO42,CC42)</f>
        <v>1828.8116666666667</v>
      </c>
      <c r="CR42" s="3">
        <f>AVERAGE(L42,Z42,AN42,BB42,BP42,CD42)</f>
        <v>0.59591954306902106</v>
      </c>
      <c r="CS42" s="3">
        <f>AVERAGE(M42,AA42,AO42,BC42,BQ42,CE42)</f>
        <v>0.41068350822239585</v>
      </c>
      <c r="CT42" s="3">
        <f>AVERAGE(N42,AB42,AP42,BD42,BR42,CF42)</f>
        <v>199.98869354838715</v>
      </c>
      <c r="CV42" s="3">
        <f>STDEV(D42,R42,AF42,AT42,BH42,BV42)/SQRT(6-2)</f>
        <v>3.1804976089457536E-4</v>
      </c>
      <c r="CW42" s="3">
        <f>STDEV(E42,S42,AG42,AU42,BI42,BW42)/SQRT(6-2)</f>
        <v>0.16155912207272333</v>
      </c>
      <c r="CX42" s="3">
        <f>STDEV(F42,T42,AH42,AV42,BJ42,BX42)/SQRT(6-2)</f>
        <v>0.34327158554546122</v>
      </c>
      <c r="CY42" s="3">
        <f>STDEV(G42,U42,AI42,AW42,BK42,BY42)/SQRT(6-2)</f>
        <v>19.747123663876497</v>
      </c>
      <c r="CZ42" s="3">
        <f>STDEV(H42,V42,AJ42,AX42,BL42,BZ42)/SQRT(6-2)</f>
        <v>2.5543902498610997E-2</v>
      </c>
      <c r="DA42" s="3">
        <f>STDEV(I42,W42,AK42,AY42,BM42,CA42)/SQRT(6-2)</f>
        <v>161.26450128334616</v>
      </c>
      <c r="DB42" s="3">
        <f>STDEV(J42,X42,AL42,AZ42,BN42,CB42)/SQRT(6-2)</f>
        <v>43.041993579510709</v>
      </c>
      <c r="DC42" s="3">
        <f>STDEV(K42,Y42,AM42,BA42,BO42,CC42)/SQRT(6-2)</f>
        <v>73.967255351044827</v>
      </c>
      <c r="DD42" s="3">
        <f>STDEV(L42,Z42,AN42,BB42,BP42,CD42)/SQRT(6-2)</f>
        <v>9.5268470358859242E-3</v>
      </c>
      <c r="DE42" s="3">
        <f>STDEV(M42,AA42,AO42,BC42,BQ42,CE42)/SQRT(6-2)</f>
        <v>5.4648936453203463E-2</v>
      </c>
      <c r="DF42" s="3">
        <f>STDEV(N42,AB42,AP42,BD42,BR42,CF42)/SQRT(6-2)</f>
        <v>2.9276527499594602E-2</v>
      </c>
      <c r="DH42" s="4"/>
    </row>
    <row r="43" spans="1:113" ht="15.75" x14ac:dyDescent="0.25">
      <c r="A43" s="3">
        <v>1553544900.5</v>
      </c>
      <c r="B43" s="3">
        <v>1</v>
      </c>
      <c r="C43" s="3" t="s">
        <v>7</v>
      </c>
      <c r="D43" s="3">
        <v>1.4643673923649232E-3</v>
      </c>
      <c r="E43" s="3">
        <v>8.9472608081741676</v>
      </c>
      <c r="F43" s="3">
        <v>385.76070967741902</v>
      </c>
      <c r="G43" s="3">
        <v>235.38196948615314</v>
      </c>
      <c r="H43" s="3">
        <v>0.10193792158783732</v>
      </c>
      <c r="I43" s="3">
        <v>2672.39</v>
      </c>
      <c r="J43" s="3">
        <v>755.16492307692295</v>
      </c>
      <c r="K43" s="3">
        <v>1920.35</v>
      </c>
      <c r="L43" s="3">
        <v>0.60675662088841986</v>
      </c>
      <c r="M43" s="3">
        <v>0.39161611164631449</v>
      </c>
      <c r="N43" s="3">
        <v>199.998387096774</v>
      </c>
      <c r="O43" s="3">
        <v>1553707961.0999999</v>
      </c>
      <c r="P43" s="3" t="s">
        <v>5</v>
      </c>
      <c r="Q43" s="3" t="s">
        <v>7</v>
      </c>
      <c r="R43" s="3">
        <v>2.259256310007026E-3</v>
      </c>
      <c r="S43" s="3">
        <v>8.639108544550643</v>
      </c>
      <c r="T43" s="3">
        <v>385.57</v>
      </c>
      <c r="U43" s="3">
        <v>285.66514755453812</v>
      </c>
      <c r="V43" s="3">
        <v>0.15482106167659854</v>
      </c>
      <c r="W43" s="3">
        <v>2090.21</v>
      </c>
      <c r="X43" s="3">
        <v>652.48541176470599</v>
      </c>
      <c r="Y43" s="3">
        <v>1626.31</v>
      </c>
      <c r="Z43" s="3">
        <v>0.59879394963770372</v>
      </c>
      <c r="AA43" s="3">
        <v>0.28524697013484518</v>
      </c>
      <c r="AB43" s="3">
        <v>199.952</v>
      </c>
      <c r="AC43" s="3">
        <v>1553631356.0999999</v>
      </c>
      <c r="AD43" s="3">
        <v>3</v>
      </c>
      <c r="AE43" s="3" t="s">
        <v>7</v>
      </c>
      <c r="AF43" s="3">
        <v>1.0062846381275858E-3</v>
      </c>
      <c r="AG43" s="3">
        <v>9.0078360458800368</v>
      </c>
      <c r="AH43" s="3">
        <v>385.80970967741899</v>
      </c>
      <c r="AI43" s="3">
        <v>183.33671876644425</v>
      </c>
      <c r="AJ43" s="3">
        <v>7.4470501565453304E-2</v>
      </c>
      <c r="AK43" s="3">
        <v>2367.54</v>
      </c>
      <c r="AL43" s="3">
        <v>738.331538461538</v>
      </c>
      <c r="AM43" s="3">
        <v>1877.42</v>
      </c>
      <c r="AN43" s="3">
        <v>0.60673075898757978</v>
      </c>
      <c r="AO43" s="3">
        <v>0.2610603913881816</v>
      </c>
      <c r="AP43" s="3">
        <v>200.00164516129001</v>
      </c>
      <c r="AQ43" s="3">
        <v>1553711304.0999999</v>
      </c>
      <c r="AR43" s="3">
        <v>4</v>
      </c>
      <c r="AS43" s="3" t="s">
        <v>7</v>
      </c>
      <c r="AT43" s="3">
        <v>1.2285378897795632E-3</v>
      </c>
      <c r="AU43" s="3">
        <v>9.3582252327943305</v>
      </c>
      <c r="AV43" s="3">
        <v>385.24935483871002</v>
      </c>
      <c r="AW43" s="3">
        <v>215.92826519326715</v>
      </c>
      <c r="AX43" s="3">
        <v>9.3531951037728975E-2</v>
      </c>
      <c r="AY43" s="3">
        <v>2849.24</v>
      </c>
      <c r="AZ43" s="3">
        <v>778.60976923076896</v>
      </c>
      <c r="BA43" s="3">
        <v>1924.48</v>
      </c>
      <c r="BB43" s="3">
        <v>0.5954181029520863</v>
      </c>
      <c r="BC43" s="3">
        <v>0.48052460924509466</v>
      </c>
      <c r="BD43" s="3">
        <v>199.988967741935</v>
      </c>
      <c r="BE43" s="3">
        <v>1553800199.5</v>
      </c>
      <c r="BF43" s="3">
        <v>5</v>
      </c>
      <c r="BG43" s="3" t="s">
        <v>7</v>
      </c>
      <c r="BH43" s="3">
        <v>1.5047089146065856E-3</v>
      </c>
      <c r="BI43" s="3">
        <v>9.055874605177916</v>
      </c>
      <c r="BJ43" s="3">
        <v>385.56109677419403</v>
      </c>
      <c r="BK43" s="3">
        <v>252.34821594751133</v>
      </c>
      <c r="BL43" s="3">
        <v>0.11705293060432571</v>
      </c>
      <c r="BM43" s="3">
        <v>2971.46</v>
      </c>
      <c r="BN43" s="3">
        <v>898.86242307692305</v>
      </c>
      <c r="BO43" s="3">
        <v>2029.47</v>
      </c>
      <c r="BP43" s="3">
        <v>0.55709499372894244</v>
      </c>
      <c r="BQ43" s="3">
        <v>0.46415566625769289</v>
      </c>
      <c r="BR43" s="3">
        <v>199.99445161290299</v>
      </c>
      <c r="BS43" s="3">
        <v>1554225052.5999999</v>
      </c>
      <c r="BT43" s="3" t="s">
        <v>24</v>
      </c>
      <c r="BU43" s="3" t="s">
        <v>7</v>
      </c>
      <c r="BV43" s="3">
        <v>2.6196354054504045E-3</v>
      </c>
      <c r="BW43" s="3">
        <v>9.596498663213243</v>
      </c>
      <c r="BX43" s="3">
        <v>383.99700000000001</v>
      </c>
      <c r="BY43" s="3">
        <v>299.00702291460618</v>
      </c>
      <c r="BZ43" s="3">
        <v>0.20504997893206267</v>
      </c>
      <c r="CA43" s="3">
        <v>2550.0500000000002</v>
      </c>
      <c r="CB43" s="3">
        <v>656.88335294117599</v>
      </c>
      <c r="CC43" s="3">
        <v>1693.09</v>
      </c>
      <c r="CD43" s="3">
        <v>0.6120210071873462</v>
      </c>
      <c r="CE43" s="3">
        <v>0.50615147452291387</v>
      </c>
      <c r="CF43" s="3">
        <v>200.19</v>
      </c>
      <c r="CJ43" s="3">
        <f>AVERAGE(D43,R43,AF43,AT43,BH43,BV43)</f>
        <v>1.6804650917226814E-3</v>
      </c>
      <c r="CK43" s="3">
        <f>AVERAGE(E43,S43,AG43,AU43,BI43,BW43)</f>
        <v>9.1008006499650538</v>
      </c>
      <c r="CL43" s="3">
        <f>AVERAGE(F43,T43,AH43,AV43,BJ43,BX43)</f>
        <v>385.32464516129033</v>
      </c>
      <c r="CM43" s="3">
        <f>AVERAGE(G43,U43,AI43,AW43,BK43,BY43)</f>
        <v>245.27788997708672</v>
      </c>
      <c r="CN43" s="3">
        <f>AVERAGE(H43,V43,AJ43,AX43,BL43,BZ43)</f>
        <v>0.12447739090066777</v>
      </c>
      <c r="CO43" s="3">
        <f>AVERAGE(I43,W43,AK43,AY43,BM43,CA43)</f>
        <v>2583.4816666666666</v>
      </c>
      <c r="CP43" s="3">
        <f>AVERAGE(J43,X43,AL43,AZ43,BN43,CB43)</f>
        <v>746.72290309200582</v>
      </c>
      <c r="CQ43" s="3">
        <f>AVERAGE(K43,Y43,AM43,BA43,BO43,CC43)</f>
        <v>1845.1866666666665</v>
      </c>
      <c r="CR43" s="3">
        <f>AVERAGE(L43,Z43,AN43,BB43,BP43,CD43)</f>
        <v>0.59613590556367979</v>
      </c>
      <c r="CS43" s="3">
        <f>AVERAGE(M43,AA43,AO43,BC43,BQ43,CE43)</f>
        <v>0.39812587053250709</v>
      </c>
      <c r="CT43" s="3">
        <f>AVERAGE(N43,AB43,AP43,BD43,BR43,CF43)</f>
        <v>200.02090860215034</v>
      </c>
      <c r="CV43" s="3">
        <f>STDEV(D43,R43,AF43,AT43,BH43,BV43)/SQRT(6-2)</f>
        <v>3.1252088585233072E-4</v>
      </c>
      <c r="CW43" s="3">
        <f>STDEV(E43,S43,AG43,AU43,BI43,BW43)/SQRT(6-2)</f>
        <v>0.16723916803713934</v>
      </c>
      <c r="CX43" s="3">
        <f>STDEV(F43,T43,AH43,AV43,BJ43,BX43)/SQRT(6-2)</f>
        <v>0.33984250147152872</v>
      </c>
      <c r="CY43" s="3">
        <f>STDEV(G43,U43,AI43,AW43,BK43,BY43)/SQRT(6-2)</f>
        <v>21.637904494697473</v>
      </c>
      <c r="CZ43" s="3">
        <f>STDEV(H43,V43,AJ43,AX43,BL43,BZ43)/SQRT(6-2)</f>
        <v>2.3910395035555233E-2</v>
      </c>
      <c r="DA43" s="3">
        <f>STDEV(I43,W43,AK43,AY43,BM43,CA43)/SQRT(6-2)</f>
        <v>161.26450128334616</v>
      </c>
      <c r="DB43" s="3">
        <f>STDEV(J43,X43,AL43,AZ43,BN43,CB43)/SQRT(6-2)</f>
        <v>45.418464316919497</v>
      </c>
      <c r="DC43" s="3">
        <f>STDEV(K43,Y43,AM43,BA43,BO43,CC43)/SQRT(6-2)</f>
        <v>76.803868826164404</v>
      </c>
      <c r="DD43" s="3">
        <f>STDEV(L43,Z43,AN43,BB43,BP43,CD43)/SQRT(6-2)</f>
        <v>1.0022874344352777E-2</v>
      </c>
      <c r="DE43" s="3">
        <f>STDEV(M43,AA43,AO43,BC43,BQ43,CE43)/SQRT(6-2)</f>
        <v>5.2148818716837846E-2</v>
      </c>
      <c r="DF43" s="3">
        <f>STDEV(N43,AB43,AP43,BD43,BR43,CF43)/SQRT(6-2)</f>
        <v>4.2390320514588881E-2</v>
      </c>
      <c r="DH43" s="4"/>
    </row>
    <row r="44" spans="1:113" ht="15.75" x14ac:dyDescent="0.25">
      <c r="A44" s="3">
        <v>1553544960.5</v>
      </c>
      <c r="B44" s="3">
        <v>1</v>
      </c>
      <c r="C44" s="3" t="s">
        <v>7</v>
      </c>
      <c r="D44" s="3">
        <v>1.3435425027066316E-3</v>
      </c>
      <c r="E44" s="3">
        <v>8.9603922701610994</v>
      </c>
      <c r="F44" s="3">
        <v>385.78370967741898</v>
      </c>
      <c r="G44" s="3">
        <v>226.3595068016464</v>
      </c>
      <c r="H44" s="3">
        <v>9.5734018526192038E-2</v>
      </c>
      <c r="I44" s="3">
        <v>2672.39</v>
      </c>
      <c r="J44" s="3">
        <v>760.39403846153903</v>
      </c>
      <c r="K44" s="3">
        <v>1933.87</v>
      </c>
      <c r="L44" s="3">
        <v>0.60680188510006405</v>
      </c>
      <c r="M44" s="3">
        <v>0.38188709685759642</v>
      </c>
      <c r="N44" s="3">
        <v>199.99770967741901</v>
      </c>
      <c r="O44" s="3">
        <v>1553708021.0999999</v>
      </c>
      <c r="P44" s="3" t="s">
        <v>5</v>
      </c>
      <c r="Q44" s="3" t="s">
        <v>7</v>
      </c>
      <c r="R44" s="3">
        <v>2.1535437270021633E-3</v>
      </c>
      <c r="S44" s="3">
        <v>8.639332016925005</v>
      </c>
      <c r="T44" s="3">
        <v>385.63299999999998</v>
      </c>
      <c r="U44" s="3">
        <v>279.62757464230958</v>
      </c>
      <c r="V44" s="3">
        <v>0.14502194930534495</v>
      </c>
      <c r="W44" s="3">
        <v>2090.21</v>
      </c>
      <c r="X44" s="3">
        <v>655.29476470588202</v>
      </c>
      <c r="Y44" s="3">
        <v>1631.66</v>
      </c>
      <c r="Z44" s="3">
        <v>0.59838767592152653</v>
      </c>
      <c r="AA44" s="3">
        <v>0.2810328132086341</v>
      </c>
      <c r="AB44" s="3">
        <v>199.976</v>
      </c>
      <c r="AC44" s="3">
        <v>1553631426.0999999</v>
      </c>
      <c r="AD44" s="3">
        <v>3</v>
      </c>
      <c r="AE44" s="3" t="s">
        <v>7</v>
      </c>
      <c r="AF44" s="3">
        <v>1.5100477112127376E-3</v>
      </c>
      <c r="AG44" s="3">
        <v>8.9360656100337152</v>
      </c>
      <c r="AH44" s="3">
        <v>385.74651612903199</v>
      </c>
      <c r="AI44" s="3">
        <v>251.34318064782784</v>
      </c>
      <c r="AJ44" s="3">
        <v>0.11450970131763916</v>
      </c>
      <c r="AK44" s="3">
        <v>2367.54</v>
      </c>
      <c r="AL44" s="3">
        <v>742.91815384615404</v>
      </c>
      <c r="AM44" s="3">
        <v>1893.79</v>
      </c>
      <c r="AN44" s="3">
        <v>0.60770827079763112</v>
      </c>
      <c r="AO44" s="3">
        <v>0.25015973259970747</v>
      </c>
      <c r="AP44" s="3">
        <v>200.01912903225801</v>
      </c>
      <c r="AQ44" s="3">
        <v>1553711374.0999999</v>
      </c>
      <c r="AR44" s="3">
        <v>4</v>
      </c>
      <c r="AS44" s="3" t="s">
        <v>7</v>
      </c>
      <c r="AT44" s="3">
        <v>1.1435188212110467E-3</v>
      </c>
      <c r="AU44" s="3">
        <v>9.3321553397975769</v>
      </c>
      <c r="AV44" s="3">
        <v>385.34970967741901</v>
      </c>
      <c r="AW44" s="3">
        <v>202.77470333275875</v>
      </c>
      <c r="AX44" s="3">
        <v>8.6096332443723847E-2</v>
      </c>
      <c r="AY44" s="3">
        <v>2849.24</v>
      </c>
      <c r="AZ44" s="3">
        <v>784.44011538461598</v>
      </c>
      <c r="BA44" s="3">
        <v>1938.68</v>
      </c>
      <c r="BB44" s="3">
        <v>0.59537411260000828</v>
      </c>
      <c r="BC44" s="3">
        <v>0.46968040109765391</v>
      </c>
      <c r="BD44" s="3">
        <v>199.977580645161</v>
      </c>
      <c r="BE44" s="3">
        <v>1553800269.5</v>
      </c>
      <c r="BF44" s="3">
        <v>5</v>
      </c>
      <c r="BG44" s="3" t="s">
        <v>7</v>
      </c>
      <c r="BH44" s="3">
        <v>1.4096935571506085E-3</v>
      </c>
      <c r="BI44" s="3">
        <v>9.0396606791585619</v>
      </c>
      <c r="BJ44" s="3">
        <v>385.58480645161302</v>
      </c>
      <c r="BK44" s="3">
        <v>243.77276599121086</v>
      </c>
      <c r="BL44" s="3">
        <v>0.10919269506533251</v>
      </c>
      <c r="BM44" s="3">
        <v>2971.46</v>
      </c>
      <c r="BN44" s="3">
        <v>917.27384615384597</v>
      </c>
      <c r="BO44" s="3">
        <v>2061.09</v>
      </c>
      <c r="BP44" s="3">
        <v>0.55495691786683454</v>
      </c>
      <c r="BQ44" s="3">
        <v>0.44169347287115063</v>
      </c>
      <c r="BR44" s="3">
        <v>200.00641935483901</v>
      </c>
      <c r="BS44" s="3">
        <v>1554225122.5999999</v>
      </c>
      <c r="BT44" s="3" t="s">
        <v>24</v>
      </c>
      <c r="BU44" s="3" t="s">
        <v>7</v>
      </c>
      <c r="BV44" s="3">
        <v>2.549742980027591E-3</v>
      </c>
      <c r="BW44" s="3">
        <v>9.6371708003671017</v>
      </c>
      <c r="BX44" s="3">
        <v>384.13499999999999</v>
      </c>
      <c r="BY44" s="3">
        <v>296.60115010899034</v>
      </c>
      <c r="BZ44" s="3">
        <v>0.19916306582924923</v>
      </c>
      <c r="CA44" s="3">
        <v>2550.0500000000002</v>
      </c>
      <c r="CB44" s="3">
        <v>661.59423529411799</v>
      </c>
      <c r="CC44" s="3">
        <v>1708.59</v>
      </c>
      <c r="CD44" s="3">
        <v>0.61278350259915015</v>
      </c>
      <c r="CE44" s="3">
        <v>0.49248795790681221</v>
      </c>
      <c r="CF44" s="3">
        <v>199.857</v>
      </c>
      <c r="CJ44" s="3">
        <f>AVERAGE(D44,R44,AF44,AT44,BH44,BV44)</f>
        <v>1.6850148832184631E-3</v>
      </c>
      <c r="CK44" s="3">
        <f>AVERAGE(E44,S44,AG44,AU44,BI44,BW44)</f>
        <v>9.0907961194071749</v>
      </c>
      <c r="CL44" s="3">
        <f>AVERAGE(F44,T44,AH44,AV44,BJ44,BX44)</f>
        <v>385.37212365591387</v>
      </c>
      <c r="CM44" s="3">
        <f>AVERAGE(G44,U44,AI44,AW44,BK44,BY44)</f>
        <v>250.07981358745732</v>
      </c>
      <c r="CN44" s="3">
        <f>AVERAGE(H44,V44,AJ44,AX44,BL44,BZ44)</f>
        <v>0.12495296041458027</v>
      </c>
      <c r="CO44" s="3">
        <f>AVERAGE(I44,W44,AK44,AY44,BM44,CA44)</f>
        <v>2583.4816666666666</v>
      </c>
      <c r="CP44" s="3">
        <f>AVERAGE(J44,X44,AL44,AZ44,BN44,CB44)</f>
        <v>753.65252564102593</v>
      </c>
      <c r="CQ44" s="3">
        <f>AVERAGE(K44,Y44,AM44,BA44,BO44,CC44)</f>
        <v>1861.28</v>
      </c>
      <c r="CR44" s="3">
        <f>AVERAGE(L44,Z44,AN44,BB44,BP44,CD44)</f>
        <v>0.59600206081420248</v>
      </c>
      <c r="CS44" s="3">
        <f>AVERAGE(M44,AA44,AO44,BC44,BQ44,CE44)</f>
        <v>0.3861569124235924</v>
      </c>
      <c r="CT44" s="3">
        <f>AVERAGE(N44,AB44,AP44,BD44,BR44,CF44)</f>
        <v>199.97230645161281</v>
      </c>
      <c r="CV44" s="3">
        <f>STDEV(D44,R44,AF44,AT44,BH44,BV44)/SQRT(6-2)</f>
        <v>2.7235185647961238E-4</v>
      </c>
      <c r="CW44" s="3">
        <f>STDEV(E44,S44,AG44,AU44,BI44,BW44)/SQRT(6-2)</f>
        <v>0.17380462145324826</v>
      </c>
      <c r="CX44" s="3">
        <f>STDEV(F44,T44,AH44,AV44,BJ44,BX44)/SQRT(6-2)</f>
        <v>0.31255723811565611</v>
      </c>
      <c r="CY44" s="3">
        <f>STDEV(G44,U44,AI44,AW44,BK44,BY44)/SQRT(6-2)</f>
        <v>17.145125095835628</v>
      </c>
      <c r="CZ44" s="3">
        <f>STDEV(H44,V44,AJ44,AX44,BL44,BZ44)/SQRT(6-2)</f>
        <v>2.0773704276730504E-2</v>
      </c>
      <c r="DA44" s="3">
        <f>STDEV(I44,W44,AK44,AY44,BM44,CA44)/SQRT(6-2)</f>
        <v>161.26450128334616</v>
      </c>
      <c r="DB44" s="3">
        <f>STDEV(J44,X44,AL44,AZ44,BN44,CB44)/SQRT(6-2)</f>
        <v>47.973672414819369</v>
      </c>
      <c r="DC44" s="3">
        <f>STDEV(K44,Y44,AM44,BA44,BO44,CC44)/SQRT(6-2)</f>
        <v>80.087634750940182</v>
      </c>
      <c r="DD44" s="3">
        <f>STDEV(L44,Z44,AN44,BB44,BP44,CD44)/SQRT(6-2)</f>
        <v>1.0550065362672091E-2</v>
      </c>
      <c r="DE44" s="3">
        <f>STDEV(M44,AA44,AO44,BC44,BQ44,CE44)/SQRT(6-2)</f>
        <v>5.0463508806344572E-2</v>
      </c>
      <c r="DF44" s="3">
        <f>STDEV(N44,AB44,AP44,BD44,BR44,CF44)/SQRT(6-2)</f>
        <v>2.9443509732169033E-2</v>
      </c>
      <c r="DH44" s="4"/>
    </row>
    <row r="45" spans="1:113" ht="15.75" x14ac:dyDescent="0.25">
      <c r="A45" s="3">
        <v>1553545020.5</v>
      </c>
      <c r="B45" s="3">
        <v>1</v>
      </c>
      <c r="C45" s="3" t="s">
        <v>7</v>
      </c>
      <c r="D45" s="3">
        <v>1.2774009051768418E-3</v>
      </c>
      <c r="E45" s="3">
        <v>8.9922453896924139</v>
      </c>
      <c r="F45" s="3">
        <v>385.76825806451598</v>
      </c>
      <c r="G45" s="3">
        <v>218.08186630937078</v>
      </c>
      <c r="H45" s="3">
        <v>9.0999443540948799E-2</v>
      </c>
      <c r="I45" s="3">
        <v>2672.39</v>
      </c>
      <c r="J45" s="3">
        <v>766.14638461538505</v>
      </c>
      <c r="K45" s="3">
        <v>1943.89</v>
      </c>
      <c r="L45" s="3">
        <v>0.60586947583691209</v>
      </c>
      <c r="M45" s="3">
        <v>0.37476400413603639</v>
      </c>
      <c r="N45" s="3">
        <v>199.999516129032</v>
      </c>
      <c r="O45" s="3">
        <v>1553708081.0999999</v>
      </c>
      <c r="P45" s="3" t="s">
        <v>5</v>
      </c>
      <c r="Q45" s="3" t="s">
        <v>7</v>
      </c>
      <c r="R45" s="3">
        <v>2.0724722251049331E-3</v>
      </c>
      <c r="S45" s="3">
        <v>8.4769520740821864</v>
      </c>
      <c r="T45" s="3">
        <v>385.83699999999999</v>
      </c>
      <c r="U45" s="3">
        <v>275.45196187436255</v>
      </c>
      <c r="V45" s="3">
        <v>0.13616063296209482</v>
      </c>
      <c r="W45" s="3">
        <v>2090.21</v>
      </c>
      <c r="X45" s="3">
        <v>658.58394117647094</v>
      </c>
      <c r="Y45" s="3">
        <v>1639.57</v>
      </c>
      <c r="Z45" s="3">
        <v>0.59831910734127181</v>
      </c>
      <c r="AA45" s="3">
        <v>0.27485255280347903</v>
      </c>
      <c r="AB45" s="3">
        <v>200.238</v>
      </c>
      <c r="AC45" s="3">
        <v>1553631496.0999999</v>
      </c>
      <c r="AD45" s="3">
        <v>3</v>
      </c>
      <c r="AE45" s="3" t="s">
        <v>7</v>
      </c>
      <c r="AF45" s="3">
        <v>1.5382686565243997E-3</v>
      </c>
      <c r="AG45" s="3">
        <v>8.910629937702744</v>
      </c>
      <c r="AH45" s="3">
        <v>385.74593548387099</v>
      </c>
      <c r="AI45" s="3">
        <v>254.10734314146592</v>
      </c>
      <c r="AJ45" s="3">
        <v>0.11678511679776314</v>
      </c>
      <c r="AK45" s="3">
        <v>2367.54</v>
      </c>
      <c r="AL45" s="3">
        <v>747.02661538461598</v>
      </c>
      <c r="AM45" s="3">
        <v>1903.82</v>
      </c>
      <c r="AN45" s="3">
        <v>0.60761699352637533</v>
      </c>
      <c r="AO45" s="3">
        <v>0.24357344706957593</v>
      </c>
      <c r="AP45" s="3">
        <v>199.96129032258099</v>
      </c>
      <c r="AQ45" s="3">
        <v>1553711444.0999999</v>
      </c>
      <c r="AR45" s="3">
        <v>4</v>
      </c>
      <c r="AS45" s="3" t="s">
        <v>7</v>
      </c>
      <c r="AT45" s="3">
        <v>1.103063692735656E-3</v>
      </c>
      <c r="AU45" s="3">
        <v>9.2649269440011999</v>
      </c>
      <c r="AV45" s="3">
        <v>385.46580645161299</v>
      </c>
      <c r="AW45" s="3">
        <v>197.84338596567395</v>
      </c>
      <c r="AX45" s="3">
        <v>8.3024760662090538E-2</v>
      </c>
      <c r="AY45" s="3">
        <v>2849.24</v>
      </c>
      <c r="AZ45" s="3">
        <v>790.78280769230798</v>
      </c>
      <c r="BA45" s="3">
        <v>1952.34</v>
      </c>
      <c r="BB45" s="3">
        <v>0.59495640734077671</v>
      </c>
      <c r="BC45" s="3">
        <v>0.45939744101949448</v>
      </c>
      <c r="BD45" s="3">
        <v>199.99745161290301</v>
      </c>
      <c r="BE45" s="3">
        <v>1553800339.5</v>
      </c>
      <c r="BF45" s="3">
        <v>5</v>
      </c>
      <c r="BG45" s="3" t="s">
        <v>7</v>
      </c>
      <c r="BH45" s="3">
        <v>1.4257729625434302E-3</v>
      </c>
      <c r="BI45" s="3">
        <v>8.9727796006184342</v>
      </c>
      <c r="BJ45" s="3">
        <v>385.70661290322602</v>
      </c>
      <c r="BK45" s="3">
        <v>246.50693111184546</v>
      </c>
      <c r="BL45" s="3">
        <v>0.11056713227426131</v>
      </c>
      <c r="BM45" s="3">
        <v>2971.46</v>
      </c>
      <c r="BN45" s="3">
        <v>935.66088461538504</v>
      </c>
      <c r="BO45" s="3">
        <v>2090.52</v>
      </c>
      <c r="BP45" s="3">
        <v>0.55242672415696337</v>
      </c>
      <c r="BQ45" s="3">
        <v>0.42139754702179366</v>
      </c>
      <c r="BR45" s="3">
        <v>199.975870967742</v>
      </c>
      <c r="BS45" s="3">
        <v>1554225193</v>
      </c>
      <c r="BT45" s="3" t="s">
        <v>24</v>
      </c>
      <c r="BU45" s="3" t="s">
        <v>7</v>
      </c>
      <c r="BV45" s="3">
        <v>2.4380185535514123E-3</v>
      </c>
      <c r="BW45" s="3">
        <v>9.5985786799296662</v>
      </c>
      <c r="BX45" s="3">
        <v>384.18900000000002</v>
      </c>
      <c r="BY45" s="3">
        <v>293.43316021213906</v>
      </c>
      <c r="BZ45" s="3">
        <v>0.19033988424570999</v>
      </c>
      <c r="CA45" s="3">
        <v>2550.0500000000002</v>
      </c>
      <c r="CB45" s="3">
        <v>666.48194117647097</v>
      </c>
      <c r="CC45" s="3">
        <v>1720.3</v>
      </c>
      <c r="CD45" s="3">
        <v>0.61257807290793997</v>
      </c>
      <c r="CE45" s="3">
        <v>0.48232866360518528</v>
      </c>
      <c r="CF45" s="3">
        <v>199.857</v>
      </c>
      <c r="CJ45" s="3">
        <f>AVERAGE(D45,R45,AF45,AT45,BH45,BV45)</f>
        <v>1.6424994992727787E-3</v>
      </c>
      <c r="CK45" s="3">
        <f>AVERAGE(E45,S45,AG45,AU45,BI45,BW45)</f>
        <v>9.0360187710044411</v>
      </c>
      <c r="CL45" s="3">
        <f>AVERAGE(F45,T45,AH45,AV45,BJ45,BX45)</f>
        <v>385.45210215053766</v>
      </c>
      <c r="CM45" s="3">
        <f>AVERAGE(G45,U45,AI45,AW45,BK45,BY45)</f>
        <v>247.57077476914296</v>
      </c>
      <c r="CN45" s="3">
        <f>AVERAGE(H45,V45,AJ45,AX45,BL45,BZ45)</f>
        <v>0.12131282841381143</v>
      </c>
      <c r="CO45" s="3">
        <f>AVERAGE(I45,W45,AK45,AY45,BM45,CA45)</f>
        <v>2583.4816666666666</v>
      </c>
      <c r="CP45" s="3">
        <f>AVERAGE(J45,X45,AL45,AZ45,BN45,CB45)</f>
        <v>760.78042911010596</v>
      </c>
      <c r="CQ45" s="3">
        <f>AVERAGE(K45,Y45,AM45,BA45,BO45,CC45)</f>
        <v>1875.073333333333</v>
      </c>
      <c r="CR45" s="3">
        <f>AVERAGE(L45,Z45,AN45,BB45,BP45,CD45)</f>
        <v>0.59529446351837312</v>
      </c>
      <c r="CS45" s="3">
        <f>AVERAGE(M45,AA45,AO45,BC45,BQ45,CE45)</f>
        <v>0.37605227594259411</v>
      </c>
      <c r="CT45" s="3">
        <f>AVERAGE(N45,AB45,AP45,BD45,BR45,CF45)</f>
        <v>200.00485483870966</v>
      </c>
      <c r="CV45" s="3">
        <f>STDEV(D45,R45,AF45,AT45,BH45,BV45)/SQRT(6-2)</f>
        <v>2.5493622180535911E-4</v>
      </c>
      <c r="CW45" s="3">
        <f>STDEV(E45,S45,AG45,AU45,BI45,BW45)/SQRT(6-2)</f>
        <v>0.18749211123425846</v>
      </c>
      <c r="CX45" s="3">
        <f>STDEV(F45,T45,AH45,AV45,BJ45,BX45)/SQRT(6-2)</f>
        <v>0.31581873899728724</v>
      </c>
      <c r="CY45" s="3">
        <f>STDEV(G45,U45,AI45,AW45,BK45,BY45)/SQRT(6-2)</f>
        <v>17.701675629289568</v>
      </c>
      <c r="CZ45" s="3">
        <f>STDEV(H45,V45,AJ45,AX45,BL45,BZ45)/SQRT(6-2)</f>
        <v>1.93727119027466E-2</v>
      </c>
      <c r="DA45" s="3">
        <f>STDEV(I45,W45,AK45,AY45,BM45,CA45)/SQRT(6-2)</f>
        <v>161.26450128334616</v>
      </c>
      <c r="DB45" s="3">
        <f>STDEV(J45,X45,AL45,AZ45,BN45,CB45)/SQRT(6-2)</f>
        <v>50.516138154724139</v>
      </c>
      <c r="DC45" s="3">
        <f>STDEV(K45,Y45,AM45,BA45,BO45,CC45)/SQRT(6-2)</f>
        <v>82.875241517999029</v>
      </c>
      <c r="DD45" s="3">
        <f>STDEV(L45,Z45,AN45,BB45,BP45,CD45)/SQRT(6-2)</f>
        <v>1.0975665389986291E-2</v>
      </c>
      <c r="DE45" s="3">
        <f>STDEV(M45,AA45,AO45,BC45,BQ45,CE45)/SQRT(6-2)</f>
        <v>4.9036192976616225E-2</v>
      </c>
      <c r="DF45" s="3">
        <f>STDEV(N45,AB45,AP45,BD45,BR45,CF45)/SQRT(6-2)</f>
        <v>6.2864521384529706E-2</v>
      </c>
      <c r="DH45" s="4"/>
    </row>
    <row r="46" spans="1:113" ht="15.75" x14ac:dyDescent="0.25">
      <c r="A46" s="3">
        <v>1553545080.5</v>
      </c>
      <c r="B46" s="3">
        <v>1</v>
      </c>
      <c r="C46" s="3" t="s">
        <v>7</v>
      </c>
      <c r="D46" s="3">
        <v>1.2252207942771761E-3</v>
      </c>
      <c r="E46" s="3">
        <v>8.9923579311808162</v>
      </c>
      <c r="F46" s="3">
        <v>385.80964516129001</v>
      </c>
      <c r="G46" s="3">
        <v>212.39092733725974</v>
      </c>
      <c r="H46" s="3">
        <v>8.7760267731221614E-2</v>
      </c>
      <c r="I46" s="3">
        <v>2672.39</v>
      </c>
      <c r="J46" s="3">
        <v>772.92353846153799</v>
      </c>
      <c r="K46" s="3">
        <v>1953.03</v>
      </c>
      <c r="L46" s="3">
        <v>0.60424389873092688</v>
      </c>
      <c r="M46" s="3">
        <v>0.3683302355826587</v>
      </c>
      <c r="N46" s="3">
        <v>199.999290322581</v>
      </c>
      <c r="O46" s="3">
        <v>1553708141.0999999</v>
      </c>
      <c r="P46" s="3" t="s">
        <v>5</v>
      </c>
      <c r="Q46" s="3" t="s">
        <v>7</v>
      </c>
      <c r="R46" s="3">
        <v>2.028282058876338E-3</v>
      </c>
      <c r="S46" s="3">
        <v>8.6104904047370994</v>
      </c>
      <c r="T46" s="3">
        <v>385.762</v>
      </c>
      <c r="U46" s="3">
        <v>272.50191955026344</v>
      </c>
      <c r="V46" s="3">
        <v>0.13433548044757077</v>
      </c>
      <c r="W46" s="3">
        <v>2090.21</v>
      </c>
      <c r="X46" s="3">
        <v>662.52076470588202</v>
      </c>
      <c r="Y46" s="3">
        <v>1648</v>
      </c>
      <c r="Z46" s="3">
        <v>0.5979849728726444</v>
      </c>
      <c r="AA46" s="3">
        <v>0.26833131067961169</v>
      </c>
      <c r="AB46" s="3">
        <v>199.92599999999999</v>
      </c>
      <c r="AC46" s="3">
        <v>1553631566.0999999</v>
      </c>
      <c r="AD46" s="3">
        <v>3</v>
      </c>
      <c r="AE46" s="3" t="s">
        <v>7</v>
      </c>
      <c r="AF46" s="3">
        <v>1.5705067428935621E-3</v>
      </c>
      <c r="AG46" s="3">
        <v>8.8805297710813527</v>
      </c>
      <c r="AH46" s="3">
        <v>385.78296774193598</v>
      </c>
      <c r="AI46" s="3">
        <v>257.232048621454</v>
      </c>
      <c r="AJ46" s="3">
        <v>0.11942774229736204</v>
      </c>
      <c r="AK46" s="3">
        <v>2367.54</v>
      </c>
      <c r="AL46" s="3">
        <v>751.28096153846104</v>
      </c>
      <c r="AM46" s="3">
        <v>1911.31</v>
      </c>
      <c r="AN46" s="3">
        <v>0.60692877579332438</v>
      </c>
      <c r="AO46" s="3">
        <v>0.23870015853001347</v>
      </c>
      <c r="AP46" s="3">
        <v>199.96580645161299</v>
      </c>
      <c r="AQ46" s="3">
        <v>1553711514.0999999</v>
      </c>
      <c r="AR46" s="3">
        <v>4</v>
      </c>
      <c r="AS46" s="3" t="s">
        <v>7</v>
      </c>
      <c r="AT46" s="3">
        <v>1.0617590068528187E-3</v>
      </c>
      <c r="AU46" s="3">
        <v>9.2169544043344445</v>
      </c>
      <c r="AV46" s="3">
        <v>385.57016129032297</v>
      </c>
      <c r="AW46" s="3">
        <v>191.46334205481452</v>
      </c>
      <c r="AX46" s="3">
        <v>7.9671649252809493E-2</v>
      </c>
      <c r="AY46" s="3">
        <v>2849.24</v>
      </c>
      <c r="AZ46" s="3">
        <v>797.75742307692303</v>
      </c>
      <c r="BA46" s="3">
        <v>1964.27</v>
      </c>
      <c r="BB46" s="3">
        <v>0.59386569917734167</v>
      </c>
      <c r="BC46" s="3">
        <v>0.45053378608847044</v>
      </c>
      <c r="BD46" s="3">
        <v>200.016903225806</v>
      </c>
      <c r="BE46" s="3">
        <v>1553800409.5</v>
      </c>
      <c r="BF46" s="3">
        <v>5</v>
      </c>
      <c r="BG46" s="3" t="s">
        <v>7</v>
      </c>
      <c r="BH46" s="3">
        <v>1.398114288014033E-3</v>
      </c>
      <c r="BI46" s="3">
        <v>8.9760678112141896</v>
      </c>
      <c r="BJ46" s="3">
        <v>385.72932258064498</v>
      </c>
      <c r="BK46" s="3">
        <v>244.27497325860017</v>
      </c>
      <c r="BL46" s="3">
        <v>0.10868621541512614</v>
      </c>
      <c r="BM46" s="3">
        <v>2971.46</v>
      </c>
      <c r="BN46" s="3">
        <v>952.83061538461504</v>
      </c>
      <c r="BO46" s="3">
        <v>2121.9499999999998</v>
      </c>
      <c r="BP46" s="3">
        <v>0.55096462433864368</v>
      </c>
      <c r="BQ46" s="3">
        <v>0.40034402318622037</v>
      </c>
      <c r="BR46" s="3">
        <v>200</v>
      </c>
      <c r="BS46" s="3">
        <v>1554225263</v>
      </c>
      <c r="BT46" s="3" t="s">
        <v>24</v>
      </c>
      <c r="BU46" s="3" t="s">
        <v>7</v>
      </c>
      <c r="BV46" s="3">
        <v>2.3772051486184833E-3</v>
      </c>
      <c r="BW46" s="3">
        <v>9.609566910671445</v>
      </c>
      <c r="BX46" s="3">
        <v>384.12799999999999</v>
      </c>
      <c r="BY46" s="3">
        <v>290.95016675955537</v>
      </c>
      <c r="BZ46" s="3">
        <v>0.18502637687193796</v>
      </c>
      <c r="CA46" s="3">
        <v>2550.0500000000002</v>
      </c>
      <c r="CB46" s="3">
        <v>672.01147058823506</v>
      </c>
      <c r="CC46" s="3">
        <v>1732.65</v>
      </c>
      <c r="CD46" s="3">
        <v>0.61214817153595069</v>
      </c>
      <c r="CE46" s="3">
        <v>0.47176290653045916</v>
      </c>
      <c r="CF46" s="3">
        <v>200.15700000000001</v>
      </c>
      <c r="CJ46" s="3">
        <f>AVERAGE(D46,R46,AF46,AT46,BH46,BV46)</f>
        <v>1.6101813399220684E-3</v>
      </c>
      <c r="CK46" s="3">
        <f>AVERAGE(E46,S46,AG46,AU46,BI46,BW46)</f>
        <v>9.0476612055365582</v>
      </c>
      <c r="CL46" s="3">
        <f>AVERAGE(F46,T46,AH46,AV46,BJ46,BX46)</f>
        <v>385.46368279569901</v>
      </c>
      <c r="CM46" s="3">
        <f>AVERAGE(G46,U46,AI46,AW46,BK46,BY46)</f>
        <v>244.80222959699122</v>
      </c>
      <c r="CN46" s="3">
        <f>AVERAGE(H46,V46,AJ46,AX46,BL46,BZ46)</f>
        <v>0.119151288669338</v>
      </c>
      <c r="CO46" s="3">
        <f>AVERAGE(I46,W46,AK46,AY46,BM46,CA46)</f>
        <v>2583.4816666666666</v>
      </c>
      <c r="CP46" s="3">
        <f>AVERAGE(J46,X46,AL46,AZ46,BN46,CB46)</f>
        <v>768.22079562594251</v>
      </c>
      <c r="CQ46" s="3">
        <f>AVERAGE(K46,Y46,AM46,BA46,BO46,CC46)</f>
        <v>1888.5350000000001</v>
      </c>
      <c r="CR46" s="3">
        <f>AVERAGE(L46,Z46,AN46,BB46,BP46,CD46)</f>
        <v>0.59435602374147201</v>
      </c>
      <c r="CS46" s="3">
        <f>AVERAGE(M46,AA46,AO46,BC46,BQ46,CE46)</f>
        <v>0.36633373676623898</v>
      </c>
      <c r="CT46" s="3">
        <f>AVERAGE(N46,AB46,AP46,BD46,BR46,CF46)</f>
        <v>200.01083333333335</v>
      </c>
      <c r="CV46" s="3">
        <f>STDEV(D46,R46,AF46,AT46,BH46,BV46)/SQRT(6-2)</f>
        <v>2.5086270344193293E-4</v>
      </c>
      <c r="CW46" s="3">
        <f>STDEV(E46,S46,AG46,AU46,BI46,BW46)/SQRT(6-2)</f>
        <v>0.16906115762381885</v>
      </c>
      <c r="CX46" s="3">
        <f>STDEV(F46,T46,AH46,AV46,BJ46,BX46)/SQRT(6-2)</f>
        <v>0.32989215552743179</v>
      </c>
      <c r="CY46" s="3">
        <f>STDEV(G46,U46,AI46,AW46,BK46,BY46)/SQRT(6-2)</f>
        <v>18.637613536211145</v>
      </c>
      <c r="CZ46" s="3">
        <f>STDEV(H46,V46,AJ46,AX46,BL46,BZ46)/SQRT(6-2)</f>
        <v>1.9004893099514305E-2</v>
      </c>
      <c r="DA46" s="3">
        <f>STDEV(I46,W46,AK46,AY46,BM46,CA46)/SQRT(6-2)</f>
        <v>161.26450128334616</v>
      </c>
      <c r="DB46" s="3">
        <f>STDEV(J46,X46,AL46,AZ46,BN46,CB46)/SQRT(6-2)</f>
        <v>52.768836656832171</v>
      </c>
      <c r="DC46" s="3">
        <f>STDEV(K46,Y46,AM46,BA46,BO46,CC46)/SQRT(6-2)</f>
        <v>85.747850570728559</v>
      </c>
      <c r="DD46" s="3">
        <f>STDEV(L46,Z46,AN46,BB46,BP46,CD46)/SQRT(6-2)</f>
        <v>1.1109968319521919E-2</v>
      </c>
      <c r="DE46" s="3">
        <f>STDEV(M46,AA46,AO46,BC46,BQ46,CE46)/SQRT(6-2)</f>
        <v>4.7571235818075763E-2</v>
      </c>
      <c r="DF46" s="3">
        <f>STDEV(N46,AB46,AP46,BD46,BR46,CF46)/SQRT(6-2)</f>
        <v>3.9291382496242783E-2</v>
      </c>
      <c r="DH46" s="4"/>
    </row>
    <row r="47" spans="1:113" ht="15.75" x14ac:dyDescent="0.25">
      <c r="A47" s="3">
        <v>1553545140.5</v>
      </c>
      <c r="B47" s="3">
        <v>1</v>
      </c>
      <c r="C47" s="3" t="s">
        <v>7</v>
      </c>
      <c r="D47" s="3">
        <v>1.2027928140353806E-3</v>
      </c>
      <c r="E47" s="3">
        <v>8.9651307266456204</v>
      </c>
      <c r="F47" s="3">
        <v>385.87067741935499</v>
      </c>
      <c r="G47" s="3">
        <v>211.417633635301</v>
      </c>
      <c r="H47" s="3">
        <v>8.69047770712916E-2</v>
      </c>
      <c r="I47" s="3">
        <v>2672.39</v>
      </c>
      <c r="J47" s="3">
        <v>780.60015384615394</v>
      </c>
      <c r="K47" s="3">
        <v>1962.6</v>
      </c>
      <c r="L47" s="3">
        <v>0.60226222671652196</v>
      </c>
      <c r="M47" s="3">
        <v>0.36165800468765924</v>
      </c>
      <c r="N47" s="3">
        <v>199.98522580645201</v>
      </c>
      <c r="O47" s="3">
        <v>1553708201.0999999</v>
      </c>
      <c r="P47" s="3" t="s">
        <v>5</v>
      </c>
      <c r="Q47" s="3" t="s">
        <v>7</v>
      </c>
      <c r="R47" s="3">
        <v>2.0212594096851587E-3</v>
      </c>
      <c r="S47" s="3">
        <v>8.7440910698872898</v>
      </c>
      <c r="T47" s="3">
        <v>385.82900000000001</v>
      </c>
      <c r="U47" s="3">
        <v>273.53029986701995</v>
      </c>
      <c r="V47" s="3">
        <v>0.13751692139800317</v>
      </c>
      <c r="W47" s="3">
        <v>2090.21</v>
      </c>
      <c r="X47" s="3">
        <v>667.23694117647096</v>
      </c>
      <c r="Y47" s="3">
        <v>1659.25</v>
      </c>
      <c r="Z47" s="3">
        <v>0.59786834944916623</v>
      </c>
      <c r="AA47" s="3">
        <v>0.259731806539099</v>
      </c>
      <c r="AB47" s="3">
        <v>199.91499999999999</v>
      </c>
      <c r="AC47" s="3">
        <v>1553631636.0999999</v>
      </c>
      <c r="AD47" s="3">
        <v>3</v>
      </c>
      <c r="AE47" s="3" t="s">
        <v>7</v>
      </c>
      <c r="AF47" s="3">
        <v>1.3945415940271059E-3</v>
      </c>
      <c r="AG47" s="3">
        <v>8.8377378105659101</v>
      </c>
      <c r="AH47" s="3">
        <v>385.88522580645201</v>
      </c>
      <c r="AI47" s="3">
        <v>240.05010925732736</v>
      </c>
      <c r="AJ47" s="3">
        <v>0.10372679924167372</v>
      </c>
      <c r="AK47" s="3">
        <v>2367.54</v>
      </c>
      <c r="AL47" s="3">
        <v>755.44984615384601</v>
      </c>
      <c r="AM47" s="3">
        <v>1914.84</v>
      </c>
      <c r="AN47" s="3">
        <v>0.60547625589926779</v>
      </c>
      <c r="AO47" s="3">
        <v>0.23641661966535066</v>
      </c>
      <c r="AP47" s="3">
        <v>199.98206451612899</v>
      </c>
      <c r="AQ47" s="3">
        <v>1553711584.0999999</v>
      </c>
      <c r="AR47" s="3">
        <v>4</v>
      </c>
      <c r="AS47" s="3" t="s">
        <v>7</v>
      </c>
      <c r="AT47" s="3">
        <v>1.0814651477999513E-3</v>
      </c>
      <c r="AU47" s="3">
        <v>9.1745701758904659</v>
      </c>
      <c r="AV47" s="3">
        <v>385.60819354838702</v>
      </c>
      <c r="AW47" s="3">
        <v>194.60558529567146</v>
      </c>
      <c r="AX47" s="3">
        <v>8.0684175230167188E-2</v>
      </c>
      <c r="AY47" s="3">
        <v>2849.24</v>
      </c>
      <c r="AZ47" s="3">
        <v>805.26073076923103</v>
      </c>
      <c r="BA47" s="3">
        <v>1978.18</v>
      </c>
      <c r="BB47" s="3">
        <v>0.59292848437997003</v>
      </c>
      <c r="BC47" s="3">
        <v>0.44033404442467305</v>
      </c>
      <c r="BD47" s="3">
        <v>200.00964516129</v>
      </c>
      <c r="BE47" s="3">
        <v>1553800479.5</v>
      </c>
      <c r="BF47" s="3">
        <v>5</v>
      </c>
      <c r="BG47" s="3" t="s">
        <v>7</v>
      </c>
      <c r="BH47" s="3">
        <v>1.3935278666608022E-3</v>
      </c>
      <c r="BI47" s="3">
        <v>8.9348512207660118</v>
      </c>
      <c r="BJ47" s="3">
        <v>385.792129032258</v>
      </c>
      <c r="BK47" s="3">
        <v>244.20181896654566</v>
      </c>
      <c r="BL47" s="3">
        <v>0.10807831943541119</v>
      </c>
      <c r="BM47" s="3">
        <v>2971.46</v>
      </c>
      <c r="BN47" s="3">
        <v>968.51976923076904</v>
      </c>
      <c r="BO47" s="3">
        <v>2148.6999999999998</v>
      </c>
      <c r="BP47" s="3">
        <v>0.54925314411934234</v>
      </c>
      <c r="BQ47" s="3">
        <v>0.38291059710522657</v>
      </c>
      <c r="BR47" s="3">
        <v>200.02222580645201</v>
      </c>
      <c r="BS47" s="3">
        <v>1554225333</v>
      </c>
      <c r="BT47" s="3" t="s">
        <v>24</v>
      </c>
      <c r="BU47" s="3" t="s">
        <v>7</v>
      </c>
      <c r="BV47" s="3">
        <v>2.3370422182831451E-3</v>
      </c>
      <c r="BW47" s="3">
        <v>9.4679137106586762</v>
      </c>
      <c r="BX47" s="3">
        <v>384.41500000000002</v>
      </c>
      <c r="BY47" s="3">
        <v>291.18971624657814</v>
      </c>
      <c r="BZ47" s="3">
        <v>0.18205260915423699</v>
      </c>
      <c r="CA47" s="3">
        <v>2550.0500000000002</v>
      </c>
      <c r="CB47" s="3">
        <v>677.58164705882405</v>
      </c>
      <c r="CC47" s="3">
        <v>1740.95</v>
      </c>
      <c r="CD47" s="3">
        <v>0.61079775578918172</v>
      </c>
      <c r="CE47" s="3">
        <v>0.46474625922628454</v>
      </c>
      <c r="CF47" s="3">
        <v>200.14500000000001</v>
      </c>
      <c r="CJ47" s="3">
        <f>AVERAGE(D47,R47,AF47,AT47,BH47,BV47)</f>
        <v>1.5717715084152574E-3</v>
      </c>
      <c r="CK47" s="3">
        <f>AVERAGE(E47,S47,AG47,AU47,BI47,BW47)</f>
        <v>9.0207157857356624</v>
      </c>
      <c r="CL47" s="3">
        <f>AVERAGE(F47,T47,AH47,AV47,BJ47,BX47)</f>
        <v>385.56670430107533</v>
      </c>
      <c r="CM47" s="3">
        <f>AVERAGE(G47,U47,AI47,AW47,BK47,BY47)</f>
        <v>242.49919387807395</v>
      </c>
      <c r="CN47" s="3">
        <f>AVERAGE(H47,V47,AJ47,AX47,BL47,BZ47)</f>
        <v>0.11649393358846398</v>
      </c>
      <c r="CO47" s="3">
        <f>AVERAGE(I47,W47,AK47,AY47,BM47,CA47)</f>
        <v>2583.4816666666666</v>
      </c>
      <c r="CP47" s="3">
        <f>AVERAGE(J47,X47,AL47,AZ47,BN47,CB47)</f>
        <v>775.77484803921595</v>
      </c>
      <c r="CQ47" s="3">
        <f>AVERAGE(K47,Y47,AM47,BA47,BO47,CC47)</f>
        <v>1900.7533333333333</v>
      </c>
      <c r="CR47" s="3">
        <f>AVERAGE(L47,Z47,AN47,BB47,BP47,CD47)</f>
        <v>0.59309770272557505</v>
      </c>
      <c r="CS47" s="3">
        <f>AVERAGE(M47,AA47,AO47,BC47,BQ47,CE47)</f>
        <v>0.35763288860804882</v>
      </c>
      <c r="CT47" s="3">
        <f>AVERAGE(N47,AB47,AP47,BD47,BR47,CF47)</f>
        <v>200.00986021505381</v>
      </c>
      <c r="CV47" s="3">
        <f>STDEV(D47,R47,AF47,AT47,BH47,BV47)/SQRT(6-2)</f>
        <v>2.4773024394649E-4</v>
      </c>
      <c r="CW47" s="3">
        <f>STDEV(E47,S47,AG47,AU47,BI47,BW47)/SQRT(6-2)</f>
        <v>0.13117197729550356</v>
      </c>
      <c r="CX47" s="3">
        <f>STDEV(F47,T47,AH47,AV47,BJ47,BX47)/SQRT(6-2)</f>
        <v>0.28649739125209434</v>
      </c>
      <c r="CY47" s="3">
        <f>STDEV(G47,U47,AI47,AW47,BK47,BY47)/SQRT(6-2)</f>
        <v>18.169279822348326</v>
      </c>
      <c r="CZ47" s="3">
        <f>STDEV(H47,V47,AJ47,AX47,BL47,BZ47)/SQRT(6-2)</f>
        <v>1.8883306406000125E-2</v>
      </c>
      <c r="DA47" s="3">
        <f>STDEV(I47,W47,AK47,AY47,BM47,CA47)/SQRT(6-2)</f>
        <v>161.26450128334616</v>
      </c>
      <c r="DB47" s="3">
        <f>STDEV(J47,X47,AL47,AZ47,BN47,CB47)/SQRT(6-2)</f>
        <v>54.716904676798578</v>
      </c>
      <c r="DC47" s="3">
        <f>STDEV(K47,Y47,AM47,BA47,BO47,CC47)/SQRT(6-2)</f>
        <v>88.135364052499725</v>
      </c>
      <c r="DD47" s="3">
        <f>STDEV(L47,Z47,AN47,BB47,BP47,CD47)/SQRT(6-2)</f>
        <v>1.1170590811354266E-2</v>
      </c>
      <c r="DE47" s="3">
        <f>STDEV(M47,AA47,AO47,BC47,BQ47,CE47)/SQRT(6-2)</f>
        <v>4.6500497401419136E-2</v>
      </c>
      <c r="DF47" s="3">
        <f>STDEV(N47,AB47,AP47,BD47,BR47,CF47)/SQRT(6-2)</f>
        <v>3.7943135703306423E-2</v>
      </c>
      <c r="DH47" s="4"/>
    </row>
    <row r="48" spans="1:113" ht="15.75" x14ac:dyDescent="0.25">
      <c r="A48" s="3">
        <v>1553545200.5</v>
      </c>
      <c r="B48" s="3">
        <v>1</v>
      </c>
      <c r="C48" s="3" t="s">
        <v>7</v>
      </c>
      <c r="D48" s="3">
        <v>1.1674723204900389E-3</v>
      </c>
      <c r="E48" s="3">
        <v>8.9513223236652735</v>
      </c>
      <c r="F48" s="3">
        <v>385.90122580645198</v>
      </c>
      <c r="G48" s="3">
        <v>206.69750002937155</v>
      </c>
      <c r="H48" s="3">
        <v>8.4315192272349404E-2</v>
      </c>
      <c r="I48" s="3">
        <v>2672.39</v>
      </c>
      <c r="J48" s="3">
        <v>788.67946153846196</v>
      </c>
      <c r="K48" s="3">
        <v>1967.17</v>
      </c>
      <c r="L48" s="3">
        <v>0.59907915353606356</v>
      </c>
      <c r="M48" s="3">
        <v>0.35849469034196324</v>
      </c>
      <c r="N48" s="3">
        <v>199.99603225806499</v>
      </c>
      <c r="O48" s="3">
        <v>1553708261.0999999</v>
      </c>
      <c r="P48" s="3" t="s">
        <v>5</v>
      </c>
      <c r="Q48" s="3" t="s">
        <v>7</v>
      </c>
      <c r="R48" s="3">
        <v>1.9782913656563061E-3</v>
      </c>
      <c r="S48" s="3">
        <v>8.7128044960940194</v>
      </c>
      <c r="T48" s="3">
        <v>385.95800000000003</v>
      </c>
      <c r="U48" s="3">
        <v>273.47004451757886</v>
      </c>
      <c r="V48" s="3">
        <v>0.13660451435340415</v>
      </c>
      <c r="W48" s="3">
        <v>2090.21</v>
      </c>
      <c r="X48" s="3">
        <v>672.22088235294098</v>
      </c>
      <c r="Y48" s="3">
        <v>1668.83</v>
      </c>
      <c r="Z48" s="3">
        <v>0.59719031755604757</v>
      </c>
      <c r="AA48" s="3">
        <v>0.25250025466943915</v>
      </c>
      <c r="AB48" s="3">
        <v>200.24700000000001</v>
      </c>
      <c r="AC48" s="3">
        <v>1553631706.0999999</v>
      </c>
      <c r="AD48" s="3">
        <v>3</v>
      </c>
      <c r="AE48" s="3" t="s">
        <v>7</v>
      </c>
      <c r="AF48" s="3">
        <v>1.2263077919418052E-3</v>
      </c>
      <c r="AG48" s="3">
        <v>8.7262398309417666</v>
      </c>
      <c r="AH48" s="3">
        <v>386.18248387096799</v>
      </c>
      <c r="AI48" s="3">
        <v>222.3190605149052</v>
      </c>
      <c r="AJ48" s="3">
        <v>9.035181781703748E-2</v>
      </c>
      <c r="AK48" s="3">
        <v>2367.54</v>
      </c>
      <c r="AL48" s="3">
        <v>760.42996153846104</v>
      </c>
      <c r="AM48" s="3">
        <v>1916.81</v>
      </c>
      <c r="AN48" s="3">
        <v>0.60328360059762787</v>
      </c>
      <c r="AO48" s="3">
        <v>0.23514589343753425</v>
      </c>
      <c r="AP48" s="3">
        <v>199.98070967741899</v>
      </c>
      <c r="AQ48" s="3">
        <v>1553711654.0999999</v>
      </c>
      <c r="AR48" s="3">
        <v>4</v>
      </c>
      <c r="AS48" s="3" t="s">
        <v>7</v>
      </c>
      <c r="AT48" s="3">
        <v>1.0426159697697257E-3</v>
      </c>
      <c r="AU48" s="3">
        <v>9.159722453685454</v>
      </c>
      <c r="AV48" s="3">
        <v>385.644580645161</v>
      </c>
      <c r="AW48" s="3">
        <v>188.0532720180928</v>
      </c>
      <c r="AX48" s="3">
        <v>7.7708473465895295E-2</v>
      </c>
      <c r="AY48" s="3">
        <v>2849.24</v>
      </c>
      <c r="AZ48" s="3">
        <v>813.364423076923</v>
      </c>
      <c r="BA48" s="3">
        <v>1991.41</v>
      </c>
      <c r="BB48" s="3">
        <v>0.59156355392564919</v>
      </c>
      <c r="BC48" s="3">
        <v>0.43076513626023755</v>
      </c>
      <c r="BD48" s="3">
        <v>199.97970967741901</v>
      </c>
      <c r="BE48" s="3">
        <v>1553800549.5</v>
      </c>
      <c r="BF48" s="3">
        <v>5</v>
      </c>
      <c r="BG48" s="3" t="s">
        <v>7</v>
      </c>
      <c r="BH48" s="3">
        <v>1.3926244234773854E-3</v>
      </c>
      <c r="BI48" s="3">
        <v>8.8843531148477801</v>
      </c>
      <c r="BJ48" s="3">
        <v>385.88054838709701</v>
      </c>
      <c r="BK48" s="3">
        <v>244.90276015601651</v>
      </c>
      <c r="BL48" s="3">
        <v>0.10796389961849352</v>
      </c>
      <c r="BM48" s="3">
        <v>2971.46</v>
      </c>
      <c r="BN48" s="3">
        <v>982.79700000000003</v>
      </c>
      <c r="BO48" s="3">
        <v>2169.21</v>
      </c>
      <c r="BP48" s="3">
        <v>0.54693321531801897</v>
      </c>
      <c r="BQ48" s="3">
        <v>0.36983510125806168</v>
      </c>
      <c r="BR48" s="3">
        <v>200.00735483871</v>
      </c>
      <c r="BS48" s="3">
        <v>1554225403</v>
      </c>
      <c r="BT48" s="3" t="s">
        <v>24</v>
      </c>
      <c r="BU48" s="3" t="s">
        <v>7</v>
      </c>
      <c r="BV48" s="3">
        <v>2.3033872666618233E-3</v>
      </c>
      <c r="BW48" s="3">
        <v>9.5891660758922566</v>
      </c>
      <c r="BX48" s="3">
        <v>384.31599999999997</v>
      </c>
      <c r="BY48" s="3">
        <v>289.13408359878156</v>
      </c>
      <c r="BZ48" s="3">
        <v>0.18012392618345399</v>
      </c>
      <c r="CA48" s="3">
        <v>2550.0500000000002</v>
      </c>
      <c r="CB48" s="3">
        <v>683.70376470588201</v>
      </c>
      <c r="CC48" s="3">
        <v>1749.71</v>
      </c>
      <c r="CD48" s="3">
        <v>0.60924738116266008</v>
      </c>
      <c r="CE48" s="3">
        <v>0.45741294271622163</v>
      </c>
      <c r="CF48" s="3">
        <v>199.85900000000001</v>
      </c>
      <c r="CJ48" s="3">
        <f>AVERAGE(D48,R48,AF48,AT48,BH48,BV48)</f>
        <v>1.5184498563328474E-3</v>
      </c>
      <c r="CK48" s="3">
        <f>AVERAGE(E48,S48,AG48,AU48,BI48,BW48)</f>
        <v>9.0039347158544256</v>
      </c>
      <c r="CL48" s="3">
        <f>AVERAGE(F48,T48,AH48,AV48,BJ48,BX48)</f>
        <v>385.64713978494632</v>
      </c>
      <c r="CM48" s="3">
        <f>AVERAGE(G48,U48,AI48,AW48,BK48,BY48)</f>
        <v>237.42945347245777</v>
      </c>
      <c r="CN48" s="3">
        <f>AVERAGE(H48,V48,AJ48,AX48,BL48,BZ48)</f>
        <v>0.11284463728510563</v>
      </c>
      <c r="CO48" s="3">
        <f>AVERAGE(I48,W48,AK48,AY48,BM48,CA48)</f>
        <v>2583.4816666666666</v>
      </c>
      <c r="CP48" s="3">
        <f>AVERAGE(J48,X48,AL48,AZ48,BN48,CB48)</f>
        <v>783.53258220211148</v>
      </c>
      <c r="CQ48" s="3">
        <f>AVERAGE(K48,Y48,AM48,BA48,BO48,CC48)</f>
        <v>1910.5233333333333</v>
      </c>
      <c r="CR48" s="3">
        <f>AVERAGE(L48,Z48,AN48,BB48,BP48,CD48)</f>
        <v>0.59121620368267791</v>
      </c>
      <c r="CS48" s="3">
        <f>AVERAGE(M48,AA48,AO48,BC48,BQ48,CE48)</f>
        <v>0.3506923364472429</v>
      </c>
      <c r="CT48" s="3">
        <f>AVERAGE(N48,AB48,AP48,BD48,BR48,CF48)</f>
        <v>200.01163440860216</v>
      </c>
      <c r="CV48" s="3">
        <f>STDEV(D48,R48,AF48,AT48,BH48,BV48)/SQRT(6-2)</f>
        <v>2.5282040022897833E-4</v>
      </c>
      <c r="CW48" s="3">
        <f>STDEV(E48,S48,AG48,AU48,BI48,BW48)/SQRT(6-2)</f>
        <v>0.16518242053950741</v>
      </c>
      <c r="CX48" s="3">
        <f>STDEV(F48,T48,AH48,AV48,BJ48,BX48)/SQRT(6-2)</f>
        <v>0.33720960261294197</v>
      </c>
      <c r="CY48" s="3">
        <f>STDEV(G48,U48,AI48,AW48,BK48,BY48)/SQRT(6-2)</f>
        <v>19.543448422607188</v>
      </c>
      <c r="CZ48" s="3">
        <f>STDEV(H48,V48,AJ48,AX48,BL48,BZ48)/SQRT(6-2)</f>
        <v>1.9582214176935869E-2</v>
      </c>
      <c r="DA48" s="3">
        <f>STDEV(I48,W48,AK48,AY48,BM48,CA48)/SQRT(6-2)</f>
        <v>161.26450128334616</v>
      </c>
      <c r="DB48" s="3">
        <f>STDEV(J48,X48,AL48,AZ48,BN48,CB48)/SQRT(6-2)</f>
        <v>56.352708765750407</v>
      </c>
      <c r="DC48" s="3">
        <f>STDEV(K48,Y48,AM48,BA48,BO48,CC48)/SQRT(6-2)</f>
        <v>89.71800458473578</v>
      </c>
      <c r="DD48" s="3">
        <f>STDEV(L48,Z48,AN48,BB48,BP48,CD48)/SQRT(6-2)</f>
        <v>1.1245810680609505E-2</v>
      </c>
      <c r="DE48" s="3">
        <f>STDEV(M48,AA48,AO48,BC48,BQ48,CE48)/SQRT(6-2)</f>
        <v>4.5398749244481312E-2</v>
      </c>
      <c r="DF48" s="3">
        <f>STDEV(N48,AB48,AP48,BD48,BR48,CF48)/SQRT(6-2)</f>
        <v>6.3612692751959715E-2</v>
      </c>
      <c r="DH48" s="4"/>
    </row>
    <row r="49" spans="1:112" ht="15.75" x14ac:dyDescent="0.25">
      <c r="A49" s="3">
        <v>1553545260.5</v>
      </c>
      <c r="B49" s="3">
        <v>1</v>
      </c>
      <c r="C49" s="3" t="s">
        <v>7</v>
      </c>
      <c r="D49" s="3">
        <v>1.0885037113352416E-3</v>
      </c>
      <c r="E49" s="3">
        <v>8.9052337370145018</v>
      </c>
      <c r="F49" s="3">
        <v>386.00545161290302</v>
      </c>
      <c r="G49" s="3">
        <v>193.63346666131861</v>
      </c>
      <c r="H49" s="3">
        <v>7.7803858174015014E-2</v>
      </c>
      <c r="I49" s="3">
        <v>2672.39</v>
      </c>
      <c r="J49" s="3">
        <v>796.86961538461503</v>
      </c>
      <c r="K49" s="3">
        <v>1972.02</v>
      </c>
      <c r="L49" s="3">
        <v>0.59591200120454402</v>
      </c>
      <c r="M49" s="3">
        <v>0.35515359884788184</v>
      </c>
      <c r="N49" s="3">
        <v>200.009903225806</v>
      </c>
      <c r="O49" s="3">
        <v>1553708321.0999999</v>
      </c>
      <c r="P49" s="3" t="s">
        <v>5</v>
      </c>
      <c r="Q49" s="3" t="s">
        <v>7</v>
      </c>
      <c r="R49" s="3">
        <v>1.85509821181309E-3</v>
      </c>
      <c r="S49" s="3">
        <v>8.8136800558293817</v>
      </c>
      <c r="T49" s="3">
        <v>385.99400000000003</v>
      </c>
      <c r="U49" s="3">
        <v>267.09662879388708</v>
      </c>
      <c r="V49" s="3">
        <v>0.12982601373620747</v>
      </c>
      <c r="W49" s="3">
        <v>2090.21</v>
      </c>
      <c r="X49" s="3">
        <v>677.27941176470597</v>
      </c>
      <c r="Y49" s="3">
        <v>1676.88</v>
      </c>
      <c r="Z49" s="3">
        <v>0.59610740675259655</v>
      </c>
      <c r="AA49" s="3">
        <v>0.2464875244501693</v>
      </c>
      <c r="AB49" s="3">
        <v>199.91300000000001</v>
      </c>
      <c r="AC49" s="3">
        <v>1553631776.0999999</v>
      </c>
      <c r="AD49" s="3">
        <v>3</v>
      </c>
      <c r="AE49" s="3" t="s">
        <v>7</v>
      </c>
      <c r="AF49" s="3">
        <v>9.9197257535343876E-4</v>
      </c>
      <c r="AG49" s="3">
        <v>8.6286513948096619</v>
      </c>
      <c r="AH49" s="3">
        <v>386.466096774194</v>
      </c>
      <c r="AI49" s="3">
        <v>187.38314343481312</v>
      </c>
      <c r="AJ49" s="3">
        <v>7.2609236065989194E-2</v>
      </c>
      <c r="AK49" s="3">
        <v>2367.54</v>
      </c>
      <c r="AL49" s="3">
        <v>765.57084615384599</v>
      </c>
      <c r="AM49" s="3">
        <v>1917.48</v>
      </c>
      <c r="AN49" s="3">
        <v>0.60074115706351772</v>
      </c>
      <c r="AO49" s="3">
        <v>0.23471431253520242</v>
      </c>
      <c r="AP49" s="3">
        <v>199.99983870967699</v>
      </c>
      <c r="AQ49" s="3">
        <v>1553711724.0999999</v>
      </c>
      <c r="AR49" s="3">
        <v>4</v>
      </c>
      <c r="AS49" s="3" t="s">
        <v>7</v>
      </c>
      <c r="AT49" s="3">
        <v>1.0536524282080695E-3</v>
      </c>
      <c r="AU49" s="3">
        <v>9.1320329079897942</v>
      </c>
      <c r="AV49" s="3">
        <v>385.67441935483902</v>
      </c>
      <c r="AW49" s="3">
        <v>190.52699885258824</v>
      </c>
      <c r="AX49" s="3">
        <v>7.8500032585114524E-2</v>
      </c>
      <c r="AY49" s="3">
        <v>2849.24</v>
      </c>
      <c r="AZ49" s="3">
        <v>821.95588461538398</v>
      </c>
      <c r="BA49" s="3">
        <v>2002.94</v>
      </c>
      <c r="BB49" s="3">
        <v>0.58962530848882944</v>
      </c>
      <c r="BC49" s="3">
        <v>0.42252888254266213</v>
      </c>
      <c r="BD49" s="3">
        <v>199.987032258064</v>
      </c>
      <c r="BE49" s="3">
        <v>1553800619.5</v>
      </c>
      <c r="BF49" s="3">
        <v>5</v>
      </c>
      <c r="BG49" s="3" t="s">
        <v>7</v>
      </c>
      <c r="BH49" s="3">
        <v>1.3826214149499768E-3</v>
      </c>
      <c r="BI49" s="3">
        <v>8.8123193603423378</v>
      </c>
      <c r="BJ49" s="3">
        <v>385.95535483870998</v>
      </c>
      <c r="BK49" s="3">
        <v>245.4991273658724</v>
      </c>
      <c r="BL49" s="3">
        <v>0.10748720453135367</v>
      </c>
      <c r="BM49" s="3">
        <v>2971.46</v>
      </c>
      <c r="BN49" s="3">
        <v>996.30211538461504</v>
      </c>
      <c r="BO49" s="3">
        <v>2185.19</v>
      </c>
      <c r="BP49" s="3">
        <v>0.54406613823758343</v>
      </c>
      <c r="BQ49" s="3">
        <v>0.35981768175765033</v>
      </c>
      <c r="BR49" s="3">
        <v>200.04022580645201</v>
      </c>
      <c r="BS49" s="3">
        <v>1554225473</v>
      </c>
      <c r="BT49" s="3" t="s">
        <v>24</v>
      </c>
      <c r="BU49" s="3" t="s">
        <v>7</v>
      </c>
      <c r="BV49" s="3">
        <v>2.3082295090111234E-3</v>
      </c>
      <c r="BW49" s="3">
        <v>9.4774639543481491</v>
      </c>
      <c r="BX49" s="3">
        <v>384.37700000000001</v>
      </c>
      <c r="BY49" s="3">
        <v>290.00323545683386</v>
      </c>
      <c r="BZ49" s="3">
        <v>0.17974994003812797</v>
      </c>
      <c r="CA49" s="3">
        <v>2550.0500000000002</v>
      </c>
      <c r="CB49" s="3">
        <v>690.38576470588202</v>
      </c>
      <c r="CC49" s="3">
        <v>1758.12</v>
      </c>
      <c r="CD49" s="3">
        <v>0.60731590294980886</v>
      </c>
      <c r="CE49" s="3">
        <v>0.45044138056560434</v>
      </c>
      <c r="CF49" s="3">
        <v>199.81200000000001</v>
      </c>
      <c r="CJ49" s="3">
        <f>AVERAGE(D49,R49,AF49,AT49,BH49,BV49)</f>
        <v>1.4466796417784899E-3</v>
      </c>
      <c r="CK49" s="3">
        <f>AVERAGE(E49,S49,AG49,AU49,BI49,BW49)</f>
        <v>8.9615635683889696</v>
      </c>
      <c r="CL49" s="3">
        <f>AVERAGE(F49,T49,AH49,AV49,BJ49,BX49)</f>
        <v>385.74538709677432</v>
      </c>
      <c r="CM49" s="3">
        <f>AVERAGE(G49,U49,AI49,AW49,BK49,BY49)</f>
        <v>229.02376676088556</v>
      </c>
      <c r="CN49" s="3">
        <f>AVERAGE(H49,V49,AJ49,AX49,BL49,BZ49)</f>
        <v>0.10766271418846797</v>
      </c>
      <c r="CO49" s="3">
        <f>AVERAGE(I49,W49,AK49,AY49,BM49,CA49)</f>
        <v>2583.4816666666666</v>
      </c>
      <c r="CP49" s="3">
        <f>AVERAGE(J49,X49,AL49,AZ49,BN49,CB49)</f>
        <v>791.39393966817477</v>
      </c>
      <c r="CQ49" s="3">
        <f>AVERAGE(K49,Y49,AM49,BA49,BO49,CC49)</f>
        <v>1918.7716666666668</v>
      </c>
      <c r="CR49" s="3">
        <f>AVERAGE(L49,Z49,AN49,BB49,BP49,CD49)</f>
        <v>0.5889613191161468</v>
      </c>
      <c r="CS49" s="3">
        <f>AVERAGE(M49,AA49,AO49,BC49,BQ49,CE49)</f>
        <v>0.34485723011652841</v>
      </c>
      <c r="CT49" s="3">
        <f>AVERAGE(N49,AB49,AP49,BD49,BR49,CF49)</f>
        <v>199.96033333333318</v>
      </c>
      <c r="CV49" s="3">
        <f>STDEV(D49,R49,AF49,AT49,BH49,BV49)/SQRT(6-2)</f>
        <v>2.648297814176854E-4</v>
      </c>
      <c r="CW49" s="3">
        <f>STDEV(E49,S49,AG49,AU49,BI49,BW49)/SQRT(6-2)</f>
        <v>0.15055894794384936</v>
      </c>
      <c r="CX49" s="3">
        <f>STDEV(F49,T49,AH49,AV49,BJ49,BX49)/SQRT(6-2)</f>
        <v>0.35850177733125177</v>
      </c>
      <c r="CY49" s="3">
        <f>STDEV(G49,U49,AI49,AW49,BK49,BY49)/SQRT(6-2)</f>
        <v>22.257461585269549</v>
      </c>
      <c r="CZ49" s="3">
        <f>STDEV(H49,V49,AJ49,AX49,BL49,BZ49)/SQRT(6-2)</f>
        <v>2.0806934409537559E-2</v>
      </c>
      <c r="DA49" s="3">
        <f>STDEV(I49,W49,AK49,AY49,BM49,CA49)/SQRT(6-2)</f>
        <v>161.26450128334616</v>
      </c>
      <c r="DB49" s="3">
        <f>STDEV(J49,X49,AL49,AZ49,BN49,CB49)/SQRT(6-2)</f>
        <v>57.811324593647427</v>
      </c>
      <c r="DC49" s="3">
        <f>STDEV(K49,Y49,AM49,BA49,BO49,CC49)/SQRT(6-2)</f>
        <v>90.890215777973964</v>
      </c>
      <c r="DD49" s="3">
        <f>STDEV(L49,Z49,AN49,BB49,BP49,CD49)/SQRT(6-2)</f>
        <v>1.1382117614444581E-2</v>
      </c>
      <c r="DE49" s="3">
        <f>STDEV(M49,AA49,AO49,BC49,BQ49,CE49)/SQRT(6-2)</f>
        <v>4.4338916329354806E-2</v>
      </c>
      <c r="DF49" s="3">
        <f>STDEV(N49,AB49,AP49,BD49,BR49,CF49)/SQRT(6-2)</f>
        <v>4.2045636554116243E-2</v>
      </c>
      <c r="DH49" s="4"/>
    </row>
    <row r="50" spans="1:112" ht="15.75" x14ac:dyDescent="0.25">
      <c r="A50" s="3">
        <v>1553545320.5</v>
      </c>
      <c r="B50" s="3">
        <v>1</v>
      </c>
      <c r="C50" s="3" t="s">
        <v>7</v>
      </c>
      <c r="D50" s="3">
        <v>1.1321768442934773E-3</v>
      </c>
      <c r="E50" s="3">
        <v>8.8654385224729815</v>
      </c>
      <c r="F50" s="3">
        <v>386.02767741935497</v>
      </c>
      <c r="G50" s="3">
        <v>198.79151683462089</v>
      </c>
      <c r="H50" s="3">
        <v>7.9756878415427515E-2</v>
      </c>
      <c r="I50" s="3">
        <v>2672.39</v>
      </c>
      <c r="J50" s="3">
        <v>804.79473076923102</v>
      </c>
      <c r="K50" s="3">
        <v>1977.05</v>
      </c>
      <c r="L50" s="3">
        <v>0.59293152385158132</v>
      </c>
      <c r="M50" s="3">
        <v>0.35170582433423531</v>
      </c>
      <c r="N50" s="3">
        <v>200.00767741935499</v>
      </c>
      <c r="O50" s="3">
        <v>1553708381.0999999</v>
      </c>
      <c r="P50" s="3" t="s">
        <v>5</v>
      </c>
      <c r="Q50" s="3" t="s">
        <v>7</v>
      </c>
      <c r="R50" s="3">
        <v>1.853485651600244E-3</v>
      </c>
      <c r="S50" s="3">
        <v>8.8247146625397264</v>
      </c>
      <c r="T50" s="3">
        <v>385.85300000000001</v>
      </c>
      <c r="U50" s="3">
        <v>267.67992319164409</v>
      </c>
      <c r="V50" s="3">
        <v>0.13077469473583078</v>
      </c>
      <c r="W50" s="3">
        <v>2090.21</v>
      </c>
      <c r="X50" s="3">
        <v>682.511647058824</v>
      </c>
      <c r="Y50" s="3">
        <v>1683.86</v>
      </c>
      <c r="Z50" s="3">
        <v>0.59467435115815803</v>
      </c>
      <c r="AA50" s="3">
        <v>0.24132053733683331</v>
      </c>
      <c r="AB50" s="3">
        <v>199.911</v>
      </c>
      <c r="AC50" s="3">
        <v>1553631846.0999999</v>
      </c>
      <c r="AD50" s="3">
        <v>3</v>
      </c>
      <c r="AE50" s="3" t="s">
        <v>7</v>
      </c>
      <c r="AF50" s="3">
        <v>9.3207272067559791E-4</v>
      </c>
      <c r="AG50" s="3">
        <v>8.6085520343745952</v>
      </c>
      <c r="AH50" s="3">
        <v>386.55335483870999</v>
      </c>
      <c r="AI50" s="3">
        <v>175.77518790011982</v>
      </c>
      <c r="AJ50" s="3">
        <v>6.8196604808140465E-2</v>
      </c>
      <c r="AK50" s="3">
        <v>2367.54</v>
      </c>
      <c r="AL50" s="3">
        <v>770.85511538461503</v>
      </c>
      <c r="AM50" s="3">
        <v>1922.62</v>
      </c>
      <c r="AN50" s="3">
        <v>0.59906007667421801</v>
      </c>
      <c r="AO50" s="3">
        <v>0.23141338381999568</v>
      </c>
      <c r="AP50" s="3">
        <v>200.000838709677</v>
      </c>
      <c r="AQ50" s="3">
        <v>1553711794.0999999</v>
      </c>
      <c r="AR50" s="3">
        <v>4</v>
      </c>
      <c r="AS50" s="3" t="s">
        <v>7</v>
      </c>
      <c r="AT50" s="3">
        <v>1.0668202674529472E-3</v>
      </c>
      <c r="AU50" s="3">
        <v>9.0814307459998389</v>
      </c>
      <c r="AV50" s="3">
        <v>385.74629032258099</v>
      </c>
      <c r="AW50" s="3">
        <v>193.20811403975367</v>
      </c>
      <c r="AX50" s="3">
        <v>7.9191551963658055E-2</v>
      </c>
      <c r="AY50" s="3">
        <v>2849.24</v>
      </c>
      <c r="AZ50" s="3">
        <v>830.77407692307702</v>
      </c>
      <c r="BA50" s="3">
        <v>2010.77</v>
      </c>
      <c r="BB50" s="3">
        <v>0.586837839771293</v>
      </c>
      <c r="BC50" s="3">
        <v>0.41698951148067648</v>
      </c>
      <c r="BD50" s="3">
        <v>200.01538709677399</v>
      </c>
      <c r="BE50" s="3">
        <v>1553800689.5</v>
      </c>
      <c r="BF50" s="3">
        <v>5</v>
      </c>
      <c r="BG50" s="3" t="s">
        <v>7</v>
      </c>
      <c r="BH50" s="3">
        <v>1.3983128008949232E-3</v>
      </c>
      <c r="BI50" s="3">
        <v>8.7656505298537883</v>
      </c>
      <c r="BJ50" s="3">
        <v>386.04529032258102</v>
      </c>
      <c r="BK50" s="3">
        <v>247.2944746759859</v>
      </c>
      <c r="BL50" s="3">
        <v>0.1083506326780251</v>
      </c>
      <c r="BM50" s="3">
        <v>2971.46</v>
      </c>
      <c r="BN50" s="3">
        <v>1009.25884615385</v>
      </c>
      <c r="BO50" s="3">
        <v>2199.94</v>
      </c>
      <c r="BP50" s="3">
        <v>0.54123346720644649</v>
      </c>
      <c r="BQ50" s="3">
        <v>0.35070047364928131</v>
      </c>
      <c r="BR50" s="3">
        <v>199.99903225806401</v>
      </c>
      <c r="BS50" s="3">
        <v>1554225543</v>
      </c>
      <c r="BT50" s="3" t="s">
        <v>24</v>
      </c>
      <c r="BU50" s="3" t="s">
        <v>7</v>
      </c>
      <c r="BV50" s="3">
        <v>2.2852802902119185E-3</v>
      </c>
      <c r="BW50" s="3">
        <v>9.4606595445497206</v>
      </c>
      <c r="BX50" s="3">
        <v>384.49</v>
      </c>
      <c r="BY50" s="3">
        <v>289.93979517544949</v>
      </c>
      <c r="BZ50" s="3">
        <v>0.17896213437602074</v>
      </c>
      <c r="CA50" s="3">
        <v>2550.0500000000002</v>
      </c>
      <c r="CB50" s="3">
        <v>697.23952941176503</v>
      </c>
      <c r="CC50" s="3">
        <v>1766.78</v>
      </c>
      <c r="CD50" s="3">
        <v>0.60536143186374924</v>
      </c>
      <c r="CE50" s="3">
        <v>0.44333193719648184</v>
      </c>
      <c r="CF50" s="3">
        <v>200.14</v>
      </c>
      <c r="CJ50" s="3">
        <f>AVERAGE(D50,R50,AF50,AT50,BH50,BV50)</f>
        <v>1.4446914291881847E-3</v>
      </c>
      <c r="CK50" s="3">
        <f>AVERAGE(E50,S50,AG50,AU50,BI50,BW50)</f>
        <v>8.9344076732984412</v>
      </c>
      <c r="CL50" s="3">
        <f>AVERAGE(F50,T50,AH50,AV50,BJ50,BX50)</f>
        <v>385.78593548387113</v>
      </c>
      <c r="CM50" s="3">
        <f>AVERAGE(G50,U50,AI50,AW50,BK50,BY50)</f>
        <v>228.78150196959564</v>
      </c>
      <c r="CN50" s="3">
        <f>AVERAGE(H50,V50,AJ50,AX50,BL50,BZ50)</f>
        <v>0.10753874949618376</v>
      </c>
      <c r="CO50" s="3">
        <f>AVERAGE(I50,W50,AK50,AY50,BM50,CA50)</f>
        <v>2583.4816666666666</v>
      </c>
      <c r="CP50" s="3">
        <f>AVERAGE(J50,X50,AL50,AZ50,BN50,CB50)</f>
        <v>799.23899095022705</v>
      </c>
      <c r="CQ50" s="3">
        <f>AVERAGE(K50,Y50,AM50,BA50,BO50,CC50)</f>
        <v>1926.8366666666668</v>
      </c>
      <c r="CR50" s="3">
        <f>AVERAGE(L50,Z50,AN50,BB50,BP50,CD50)</f>
        <v>0.58668311508757431</v>
      </c>
      <c r="CS50" s="3">
        <f>AVERAGE(M50,AA50,AO50,BC50,BQ50,CE50)</f>
        <v>0.3392436113029173</v>
      </c>
      <c r="CT50" s="3">
        <f>AVERAGE(N50,AB50,AP50,BD50,BR50,CF50)</f>
        <v>200.01232258064502</v>
      </c>
      <c r="CV50" s="3">
        <f>STDEV(D50,R50,AF50,AT50,BH50,BV50)/SQRT(6-2)</f>
        <v>2.6259124582487365E-4</v>
      </c>
      <c r="CW50" s="3">
        <f>STDEV(E50,S50,AG50,AU50,BI50,BW50)/SQRT(6-2)</f>
        <v>0.15000116452197917</v>
      </c>
      <c r="CX50" s="3">
        <f>STDEV(F50,T50,AH50,AV50,BJ50,BX50)/SQRT(6-2)</f>
        <v>0.34642132789484859</v>
      </c>
      <c r="CY50" s="3">
        <f>STDEV(G50,U50,AI50,AW50,BK50,BY50)/SQRT(6-2)</f>
        <v>22.989876715941321</v>
      </c>
      <c r="CZ50" s="3">
        <f>STDEV(H50,V50,AJ50,AX50,BL50,BZ50)/SQRT(6-2)</f>
        <v>2.0934503254824186E-2</v>
      </c>
      <c r="DA50" s="3">
        <f>STDEV(I50,W50,AK50,AY50,BM50,CA50)/SQRT(6-2)</f>
        <v>161.26450128334616</v>
      </c>
      <c r="DB50" s="3">
        <f>STDEV(J50,X50,AL50,AZ50,BN50,CB50)/SQRT(6-2)</f>
        <v>59.147474515064722</v>
      </c>
      <c r="DC50" s="3">
        <f>STDEV(K50,Y50,AM50,BA50,BO50,CC50)/SQRT(6-2)</f>
        <v>91.876327564104727</v>
      </c>
      <c r="DD50" s="3">
        <f>STDEV(L50,Z50,AN50,BB50,BP50,CD50)/SQRT(6-2)</f>
        <v>1.1555660071957309E-2</v>
      </c>
      <c r="DE50" s="3">
        <f>STDEV(M50,AA50,AO50,BC50,BQ50,CE50)/SQRT(6-2)</f>
        <v>4.3807338086342559E-2</v>
      </c>
      <c r="DF50" s="3">
        <f>STDEV(N50,AB50,AP50,BD50,BR50,CF50)/SQRT(6-2)</f>
        <v>3.6679196768020263E-2</v>
      </c>
      <c r="DH50" s="4"/>
    </row>
    <row r="51" spans="1:112" ht="15.75" x14ac:dyDescent="0.25">
      <c r="A51" s="3">
        <v>1553545380.5</v>
      </c>
      <c r="B51" s="3">
        <v>1</v>
      </c>
      <c r="C51" s="3" t="s">
        <v>7</v>
      </c>
      <c r="D51" s="3">
        <v>1.1919564411489148E-3</v>
      </c>
      <c r="E51" s="3">
        <v>8.7966971835520074</v>
      </c>
      <c r="F51" s="3">
        <v>386.12154838709699</v>
      </c>
      <c r="G51" s="3">
        <v>210.29085642732846</v>
      </c>
      <c r="H51" s="3">
        <v>8.4595768483035072E-2</v>
      </c>
      <c r="I51" s="3">
        <v>2672.39</v>
      </c>
      <c r="J51" s="3">
        <v>814.07480769230801</v>
      </c>
      <c r="K51" s="3">
        <v>1984.42</v>
      </c>
      <c r="L51" s="3">
        <v>0.58976688015021617</v>
      </c>
      <c r="M51" s="3">
        <v>0.3466856814585621</v>
      </c>
      <c r="N51" s="3">
        <v>199.972225806452</v>
      </c>
      <c r="O51" s="3">
        <v>1553708441.0999999</v>
      </c>
      <c r="P51" s="3" t="s">
        <v>5</v>
      </c>
      <c r="Q51" s="3" t="s">
        <v>7</v>
      </c>
      <c r="R51" s="3">
        <v>1.9388532901429226E-3</v>
      </c>
      <c r="S51" s="3">
        <v>8.7182224489541227</v>
      </c>
      <c r="T51" s="3">
        <v>385.75200000000001</v>
      </c>
      <c r="U51" s="3">
        <v>270.8157769851789</v>
      </c>
      <c r="V51" s="3">
        <v>0.13345531586959633</v>
      </c>
      <c r="W51" s="3">
        <v>2090.21</v>
      </c>
      <c r="X51" s="3">
        <v>687.060294117647</v>
      </c>
      <c r="Y51" s="3">
        <v>1685.97</v>
      </c>
      <c r="Z51" s="3">
        <v>0.59248367757572973</v>
      </c>
      <c r="AA51" s="3">
        <v>0.2397670183929726</v>
      </c>
      <c r="AB51" s="3">
        <v>200.21600000000001</v>
      </c>
      <c r="AC51" s="3">
        <v>1553631916.0999999</v>
      </c>
      <c r="AD51" s="3">
        <v>3</v>
      </c>
      <c r="AE51" s="3" t="s">
        <v>7</v>
      </c>
      <c r="AF51" s="3">
        <v>8.9865974629105793E-4</v>
      </c>
      <c r="AG51" s="3">
        <v>8.6747421705016201</v>
      </c>
      <c r="AH51" s="3">
        <v>386.46703225806499</v>
      </c>
      <c r="AI51" s="3">
        <v>169.41655732094679</v>
      </c>
      <c r="AJ51" s="3">
        <v>6.6608738337193149E-2</v>
      </c>
      <c r="AK51" s="3">
        <v>2367.54</v>
      </c>
      <c r="AL51" s="3">
        <v>775.87265384615398</v>
      </c>
      <c r="AM51" s="3">
        <v>1932.62</v>
      </c>
      <c r="AN51" s="3">
        <v>0.59853843288067288</v>
      </c>
      <c r="AO51" s="3">
        <v>0.2250416532996658</v>
      </c>
      <c r="AP51" s="3">
        <v>200.00058064516099</v>
      </c>
      <c r="AQ51" s="3">
        <v>1553711864.0999999</v>
      </c>
      <c r="AR51" s="3">
        <v>4</v>
      </c>
      <c r="AS51" s="3" t="s">
        <v>7</v>
      </c>
      <c r="AT51" s="3">
        <v>1.0765965155046908E-3</v>
      </c>
      <c r="AU51" s="3">
        <v>9.0492215010604191</v>
      </c>
      <c r="AV51" s="3">
        <v>385.809129032258</v>
      </c>
      <c r="AW51" s="3">
        <v>196.197060924727</v>
      </c>
      <c r="AX51" s="3">
        <v>8.0190903578087003E-2</v>
      </c>
      <c r="AY51" s="3">
        <v>2849.24</v>
      </c>
      <c r="AZ51" s="3">
        <v>839.70165384615404</v>
      </c>
      <c r="BA51" s="3">
        <v>2018.94</v>
      </c>
      <c r="BB51" s="3">
        <v>0.58408786103294097</v>
      </c>
      <c r="BC51" s="3">
        <v>0.4112554112554111</v>
      </c>
      <c r="BD51" s="3">
        <v>199.981290322581</v>
      </c>
      <c r="BE51" s="3">
        <v>1553800759.5</v>
      </c>
      <c r="BF51" s="3">
        <v>5</v>
      </c>
      <c r="BG51" s="3" t="s">
        <v>7</v>
      </c>
      <c r="BH51" s="3">
        <v>1.4005036737811832E-3</v>
      </c>
      <c r="BI51" s="3">
        <v>8.7332263782910662</v>
      </c>
      <c r="BJ51" s="3">
        <v>386.09177419354802</v>
      </c>
      <c r="BK51" s="3">
        <v>248.58493305413626</v>
      </c>
      <c r="BL51" s="3">
        <v>0.10897708524369247</v>
      </c>
      <c r="BM51" s="3">
        <v>2971.46</v>
      </c>
      <c r="BN51" s="3">
        <v>1021.96115384615</v>
      </c>
      <c r="BO51" s="3">
        <v>2212.2199999999998</v>
      </c>
      <c r="BP51" s="3">
        <v>0.53803819066541747</v>
      </c>
      <c r="BQ51" s="3">
        <v>0.34320275560296909</v>
      </c>
      <c r="BR51" s="3">
        <v>199.98780645161301</v>
      </c>
      <c r="BS51" s="3">
        <v>1554225613</v>
      </c>
      <c r="BT51" s="3" t="s">
        <v>24</v>
      </c>
      <c r="BU51" s="3" t="s">
        <v>7</v>
      </c>
      <c r="BV51" s="3">
        <v>2.2778216703673274E-3</v>
      </c>
      <c r="BW51" s="3">
        <v>9.4114597162990545</v>
      </c>
      <c r="BX51" s="3">
        <v>384.41899999999998</v>
      </c>
      <c r="BY51" s="3">
        <v>290.02099941515092</v>
      </c>
      <c r="BZ51" s="3">
        <v>0.17830374492716022</v>
      </c>
      <c r="CA51" s="3">
        <v>2550.0500000000002</v>
      </c>
      <c r="CB51" s="3">
        <v>704.60305882352895</v>
      </c>
      <c r="CC51" s="3">
        <v>1774.05</v>
      </c>
      <c r="CD51" s="3">
        <v>0.60282795928889887</v>
      </c>
      <c r="CE51" s="3">
        <v>0.43741720921056354</v>
      </c>
      <c r="CF51" s="3">
        <v>200.12899999999999</v>
      </c>
      <c r="CJ51" s="3">
        <f>AVERAGE(D51,R51,AF51,AT51,BH51,BV51)</f>
        <v>1.4640652228726826E-3</v>
      </c>
      <c r="CK51" s="3">
        <f>AVERAGE(E51,S51,AG51,AU51,BI51,BW51)</f>
        <v>8.8972615664430474</v>
      </c>
      <c r="CL51" s="3">
        <f>AVERAGE(F51,T51,AH51,AV51,BJ51,BX51)</f>
        <v>385.77674731182793</v>
      </c>
      <c r="CM51" s="3">
        <f>AVERAGE(G51,U51,AI51,AW51,BK51,BY51)</f>
        <v>230.88769735457808</v>
      </c>
      <c r="CN51" s="3">
        <f>AVERAGE(H51,V51,AJ51,AX51,BL51,BZ51)</f>
        <v>0.10868859273979403</v>
      </c>
      <c r="CO51" s="3">
        <f>AVERAGE(I51,W51,AK51,AY51,BM51,CA51)</f>
        <v>2583.4816666666666</v>
      </c>
      <c r="CP51" s="3">
        <f>AVERAGE(J51,X51,AL51,AZ51,BN51,CB51)</f>
        <v>807.21227036199025</v>
      </c>
      <c r="CQ51" s="3">
        <f>AVERAGE(K51,Y51,AM51,BA51,BO51,CC51)</f>
        <v>1934.7033333333331</v>
      </c>
      <c r="CR51" s="3">
        <f>AVERAGE(L51,Z51,AN51,BB51,BP51,CD51)</f>
        <v>0.584290500265646</v>
      </c>
      <c r="CS51" s="3">
        <f>AVERAGE(M51,AA51,AO51,BC51,BQ51,CE51)</f>
        <v>0.33389495487002407</v>
      </c>
      <c r="CT51" s="3">
        <f>AVERAGE(N51,AB51,AP51,BD51,BR51,CF51)</f>
        <v>200.04781720430117</v>
      </c>
      <c r="CV51" s="3">
        <f>STDEV(D51,R51,AF51,AT51,BH51,BV51)/SQRT(6-2)</f>
        <v>2.6791060789126429E-4</v>
      </c>
      <c r="CW51" s="3">
        <f>STDEV(E51,S51,AG51,AU51,BI51,BW51)/SQRT(6-2)</f>
        <v>0.14249248826936789</v>
      </c>
      <c r="CX51" s="3">
        <f>STDEV(F51,T51,AH51,AV51,BJ51,BX51)/SQRT(6-2)</f>
        <v>0.35635388259083289</v>
      </c>
      <c r="CY51" s="3">
        <f>STDEV(G51,U51,AI51,AW51,BK51,BY51)/SQRT(6-2)</f>
        <v>23.24926050018048</v>
      </c>
      <c r="CZ51" s="3">
        <f>STDEV(H51,V51,AJ51,AX51,BL51,BZ51)/SQRT(6-2)</f>
        <v>2.0764199757457177E-2</v>
      </c>
      <c r="DA51" s="3">
        <f>STDEV(I51,W51,AK51,AY51,BM51,CA51)/SQRT(6-2)</f>
        <v>161.26450128334616</v>
      </c>
      <c r="DB51" s="3">
        <f>STDEV(J51,X51,AL51,AZ51,BN51,CB51)/SQRT(6-2)</f>
        <v>60.48431890449416</v>
      </c>
      <c r="DC51" s="3">
        <f>STDEV(K51,Y51,AM51,BA51,BO51,CC51)/SQRT(6-2)</f>
        <v>93.344835993570982</v>
      </c>
      <c r="DD51" s="3">
        <f>STDEV(L51,Z51,AN51,BB51,BP51,CD51)/SQRT(6-2)</f>
        <v>1.1796349155416148E-2</v>
      </c>
      <c r="DE51" s="3">
        <f>STDEV(M51,AA51,AO51,BC51,BQ51,CE51)/SQRT(6-2)</f>
        <v>4.3394034662177172E-2</v>
      </c>
      <c r="DF51" s="3">
        <f>STDEV(N51,AB51,AP51,BD51,BR51,CF51)/SQRT(6-2)</f>
        <v>5.0422498680825295E-2</v>
      </c>
      <c r="DH51" s="4"/>
    </row>
    <row r="52" spans="1:112" ht="15.75" x14ac:dyDescent="0.25">
      <c r="A52" s="3">
        <v>1553545440.5</v>
      </c>
      <c r="B52" s="3">
        <v>1</v>
      </c>
      <c r="C52" s="3" t="s">
        <v>7</v>
      </c>
      <c r="D52" s="3">
        <v>1.244448195062907E-3</v>
      </c>
      <c r="E52" s="3">
        <v>8.7352386988160511</v>
      </c>
      <c r="F52" s="3">
        <v>386.19503225806397</v>
      </c>
      <c r="G52" s="3">
        <v>218.59481724297257</v>
      </c>
      <c r="H52" s="3">
        <v>8.841821923351699E-2</v>
      </c>
      <c r="I52" s="3">
        <v>2672.39</v>
      </c>
      <c r="J52" s="3">
        <v>823.28073076923101</v>
      </c>
      <c r="K52" s="3">
        <v>1991.79</v>
      </c>
      <c r="L52" s="3">
        <v>0.5866628857614351</v>
      </c>
      <c r="M52" s="3">
        <v>0.34170268954056399</v>
      </c>
      <c r="N52" s="3">
        <v>200.01258064516099</v>
      </c>
      <c r="O52" s="3">
        <v>1553708501.0999999</v>
      </c>
      <c r="P52" s="3" t="s">
        <v>5</v>
      </c>
      <c r="Q52" s="3" t="s">
        <v>7</v>
      </c>
      <c r="R52" s="3">
        <v>1.9380581972107383E-3</v>
      </c>
      <c r="S52" s="3">
        <v>8.6043624049345748</v>
      </c>
      <c r="T52" s="3">
        <v>385.93599999999998</v>
      </c>
      <c r="U52" s="3">
        <v>269.40083737774967</v>
      </c>
      <c r="V52" s="3">
        <v>0.12993334075499224</v>
      </c>
      <c r="W52" s="3">
        <v>2090.21</v>
      </c>
      <c r="X52" s="3">
        <v>691.65488235294094</v>
      </c>
      <c r="Y52" s="3">
        <v>1686.24</v>
      </c>
      <c r="Z52" s="3">
        <v>0.58982417547149812</v>
      </c>
      <c r="AA52" s="3">
        <v>0.23956850744852454</v>
      </c>
      <c r="AB52" s="3">
        <v>199.89500000000001</v>
      </c>
      <c r="AC52" s="3">
        <v>1553631986.0999999</v>
      </c>
      <c r="AD52" s="3">
        <v>3</v>
      </c>
      <c r="AE52" s="3" t="s">
        <v>7</v>
      </c>
      <c r="AF52" s="3">
        <v>9.0889230919767702E-4</v>
      </c>
      <c r="AG52" s="3">
        <v>8.6070761582978168</v>
      </c>
      <c r="AH52" s="3">
        <v>386.566225806452</v>
      </c>
      <c r="AI52" s="3">
        <v>175.90429969925813</v>
      </c>
      <c r="AJ52" s="3">
        <v>6.817306275153244E-2</v>
      </c>
      <c r="AK52" s="3">
        <v>2367.54</v>
      </c>
      <c r="AL52" s="3">
        <v>782.44430769230803</v>
      </c>
      <c r="AM52" s="3">
        <v>1941.49</v>
      </c>
      <c r="AN52" s="3">
        <v>0.59698772195977934</v>
      </c>
      <c r="AO52" s="3">
        <v>0.21944485936059416</v>
      </c>
      <c r="AP52" s="3">
        <v>200.000032258065</v>
      </c>
      <c r="AQ52" s="3">
        <v>1553711934.0999999</v>
      </c>
      <c r="AR52" s="3">
        <v>4</v>
      </c>
      <c r="AS52" s="3" t="s">
        <v>7</v>
      </c>
      <c r="AT52" s="3">
        <v>1.2450074832555961E-3</v>
      </c>
      <c r="AU52" s="3">
        <v>8.9893967385713083</v>
      </c>
      <c r="AV52" s="3">
        <v>385.80522580645197</v>
      </c>
      <c r="AW52" s="3">
        <v>223.76661803402925</v>
      </c>
      <c r="AX52" s="3">
        <v>9.4141715824884842E-2</v>
      </c>
      <c r="AY52" s="3">
        <v>2849.24</v>
      </c>
      <c r="AZ52" s="3">
        <v>849.669076923077</v>
      </c>
      <c r="BA52" s="3">
        <v>2030.42</v>
      </c>
      <c r="BB52" s="3">
        <v>0.58153038439186133</v>
      </c>
      <c r="BC52" s="3">
        <v>0.40327616946247558</v>
      </c>
      <c r="BD52" s="3">
        <v>199.98241935483901</v>
      </c>
      <c r="BE52" s="3">
        <v>1553800829.5</v>
      </c>
      <c r="BF52" s="3">
        <v>5</v>
      </c>
      <c r="BG52" s="3" t="s">
        <v>7</v>
      </c>
      <c r="BH52" s="3">
        <v>1.4383255816452416E-3</v>
      </c>
      <c r="BI52" s="3">
        <v>8.6285568748921229</v>
      </c>
      <c r="BJ52" s="3">
        <v>386.20993548387099</v>
      </c>
      <c r="BK52" s="3">
        <v>252.62614523901794</v>
      </c>
      <c r="BL52" s="3">
        <v>0.1111249591432777</v>
      </c>
      <c r="BM52" s="3">
        <v>2971.46</v>
      </c>
      <c r="BN52" s="3">
        <v>1034.45461538462</v>
      </c>
      <c r="BO52" s="3">
        <v>2224.13</v>
      </c>
      <c r="BP52" s="3">
        <v>0.53489471596326665</v>
      </c>
      <c r="BQ52" s="3">
        <v>0.33601003538462226</v>
      </c>
      <c r="BR52" s="3">
        <v>199.99806451612901</v>
      </c>
      <c r="BS52" s="3">
        <v>1554225683</v>
      </c>
      <c r="BT52" s="3" t="s">
        <v>24</v>
      </c>
      <c r="BU52" s="3" t="s">
        <v>7</v>
      </c>
      <c r="BV52" s="3">
        <v>2.2949800015876895E-3</v>
      </c>
      <c r="BW52" s="3">
        <v>9.3575352539227428</v>
      </c>
      <c r="BX52" s="3">
        <v>384.56</v>
      </c>
      <c r="BY52" s="3">
        <v>291.27206664202487</v>
      </c>
      <c r="BZ52" s="3">
        <v>0.17965635313930006</v>
      </c>
      <c r="CA52" s="3">
        <v>2550.0500000000002</v>
      </c>
      <c r="CB52" s="3">
        <v>712.40682352941201</v>
      </c>
      <c r="CC52" s="3">
        <v>1781.6</v>
      </c>
      <c r="CD52" s="3">
        <v>0.60013088037190609</v>
      </c>
      <c r="CE52" s="3">
        <v>0.43132577458464322</v>
      </c>
      <c r="CF52" s="3">
        <v>199.83199999999999</v>
      </c>
      <c r="CJ52" s="3">
        <f>AVERAGE(D52,R52,AF52,AT52,BH52,BV52)</f>
        <v>1.5116186279933083E-3</v>
      </c>
      <c r="CK52" s="3">
        <f>AVERAGE(E52,S52,AG52,AU52,BI52,BW52)</f>
        <v>8.8203610215724346</v>
      </c>
      <c r="CL52" s="3">
        <f>AVERAGE(F52,T52,AH52,AV52,BJ52,BX52)</f>
        <v>385.87873655913978</v>
      </c>
      <c r="CM52" s="3">
        <f>AVERAGE(G52,U52,AI52,AW52,BK52,BY52)</f>
        <v>238.59413070584205</v>
      </c>
      <c r="CN52" s="3">
        <f>AVERAGE(H52,V52,AJ52,AX52,BL52,BZ52)</f>
        <v>0.11190794180791737</v>
      </c>
      <c r="CO52" s="3">
        <f>AVERAGE(I52,W52,AK52,AY52,BM52,CA52)</f>
        <v>2583.4816666666666</v>
      </c>
      <c r="CP52" s="3">
        <f>AVERAGE(J52,X52,AL52,AZ52,BN52,CB52)</f>
        <v>815.65173944193145</v>
      </c>
      <c r="CQ52" s="3">
        <f>AVERAGE(K52,Y52,AM52,BA52,BO52,CC52)</f>
        <v>1942.6116666666667</v>
      </c>
      <c r="CR52" s="3">
        <f>AVERAGE(L52,Z52,AN52,BB52,BP52,CD52)</f>
        <v>0.5816717939866245</v>
      </c>
      <c r="CS52" s="3">
        <f>AVERAGE(M52,AA52,AO52,BC52,BQ52,CE52)</f>
        <v>0.3285546726302373</v>
      </c>
      <c r="CT52" s="3">
        <f>AVERAGE(N52,AB52,AP52,BD52,BR52,CF52)</f>
        <v>199.95334946236571</v>
      </c>
      <c r="CV52" s="3">
        <f>STDEV(D52,R52,AF52,AT52,BH52,BV52)/SQRT(6-2)</f>
        <v>2.5559911742575588E-4</v>
      </c>
      <c r="CW52" s="3">
        <f>STDEV(E52,S52,AG52,AU52,BI52,BW52)/SQRT(6-2)</f>
        <v>0.15055060699466014</v>
      </c>
      <c r="CX52" s="3">
        <f>STDEV(F52,T52,AH52,AV52,BJ52,BX52)/SQRT(6-2)</f>
        <v>0.34857755284173647</v>
      </c>
      <c r="CY52" s="3">
        <f>STDEV(G52,U52,AI52,AW52,BK52,BY52)/SQRT(6-2)</f>
        <v>20.580036594935656</v>
      </c>
      <c r="CZ52" s="3">
        <f>STDEV(H52,V52,AJ52,AX52,BL52,BZ52)/SQRT(6-2)</f>
        <v>1.9615709017723078E-2</v>
      </c>
      <c r="DA52" s="3">
        <f>STDEV(I52,W52,AK52,AY52,BM52,CA52)/SQRT(6-2)</f>
        <v>161.26450128334616</v>
      </c>
      <c r="DB52" s="3">
        <f>STDEV(J52,X52,AL52,AZ52,BN52,CB52)/SQRT(6-2)</f>
        <v>61.736353160802565</v>
      </c>
      <c r="DC52" s="3">
        <f>STDEV(K52,Y52,AM52,BA52,BO52,CC52)/SQRT(6-2)</f>
        <v>95.140377937901178</v>
      </c>
      <c r="DD52" s="3">
        <f>STDEV(L52,Z52,AN52,BB52,BP52,CD52)/SQRT(6-2)</f>
        <v>1.1947390647991815E-2</v>
      </c>
      <c r="DE52" s="3">
        <f>STDEV(M52,AA52,AO52,BC52,BQ52,CE52)/SQRT(6-2)</f>
        <v>4.2542416018445779E-2</v>
      </c>
      <c r="DF52" s="3">
        <f>STDEV(N52,AB52,AP52,BD52,BR52,CF52)/SQRT(6-2)</f>
        <v>3.6511958921638811E-2</v>
      </c>
      <c r="DH52" s="4"/>
    </row>
    <row r="53" spans="1:112" ht="15.75" x14ac:dyDescent="0.25">
      <c r="A53" s="3">
        <v>1553545500.5</v>
      </c>
      <c r="B53" s="3">
        <v>1</v>
      </c>
      <c r="C53" s="3" t="s">
        <v>7</v>
      </c>
      <c r="D53" s="3">
        <v>1.3088556389941658E-3</v>
      </c>
      <c r="E53" s="3">
        <v>8.683182097111434</v>
      </c>
      <c r="F53" s="3">
        <v>386.206161290323</v>
      </c>
      <c r="G53" s="3">
        <v>226.77236869464252</v>
      </c>
      <c r="H53" s="3">
        <v>9.2743284855052052E-2</v>
      </c>
      <c r="I53" s="3">
        <v>2672.39</v>
      </c>
      <c r="J53" s="3">
        <v>832.29603846153896</v>
      </c>
      <c r="K53" s="3">
        <v>1997.41</v>
      </c>
      <c r="L53" s="3">
        <v>0.58331237028875449</v>
      </c>
      <c r="M53" s="3">
        <v>0.33792761626306056</v>
      </c>
      <c r="N53" s="3">
        <v>200.00854838709699</v>
      </c>
      <c r="O53" s="3">
        <v>1553708561.0999999</v>
      </c>
      <c r="P53" s="3" t="s">
        <v>5</v>
      </c>
      <c r="Q53" s="3" t="s">
        <v>7</v>
      </c>
      <c r="R53" s="3">
        <v>1.9039723977314852E-3</v>
      </c>
      <c r="S53" s="3">
        <v>8.3821042079469432</v>
      </c>
      <c r="T53" s="3">
        <v>386.005</v>
      </c>
      <c r="U53" s="3">
        <v>269.45724821236382</v>
      </c>
      <c r="V53" s="3">
        <v>0.12655936484482502</v>
      </c>
      <c r="W53" s="3">
        <v>2090.21</v>
      </c>
      <c r="X53" s="3">
        <v>696.51682352941202</v>
      </c>
      <c r="Y53" s="3">
        <v>1689.76</v>
      </c>
      <c r="Z53" s="3">
        <v>0.58780133064493656</v>
      </c>
      <c r="AA53" s="3">
        <v>0.2369863175835622</v>
      </c>
      <c r="AB53" s="3">
        <v>199.886</v>
      </c>
      <c r="AC53" s="3">
        <v>1553632056.0999999</v>
      </c>
      <c r="AD53" s="3">
        <v>3</v>
      </c>
      <c r="AE53" s="3" t="s">
        <v>7</v>
      </c>
      <c r="AF53" s="3">
        <v>9.2302318031335521E-4</v>
      </c>
      <c r="AG53" s="3">
        <v>8.6309453106520433</v>
      </c>
      <c r="AH53" s="3">
        <v>386.51735483870999</v>
      </c>
      <c r="AI53" s="3">
        <v>181.07178082554029</v>
      </c>
      <c r="AJ53" s="3">
        <v>7.0168184036043177E-2</v>
      </c>
      <c r="AK53" s="3">
        <v>2367.54</v>
      </c>
      <c r="AL53" s="3">
        <v>788.1155</v>
      </c>
      <c r="AM53" s="3">
        <v>1948.89</v>
      </c>
      <c r="AN53" s="3">
        <v>0.59560801276624131</v>
      </c>
      <c r="AO53" s="3">
        <v>0.21481458676477372</v>
      </c>
      <c r="AP53" s="3">
        <v>200.01719354838701</v>
      </c>
      <c r="AQ53" s="3">
        <v>1553712004.0999999</v>
      </c>
      <c r="AR53" s="3">
        <v>4</v>
      </c>
      <c r="AS53" s="3" t="s">
        <v>7</v>
      </c>
      <c r="AT53" s="3">
        <v>1.2423876403905543E-3</v>
      </c>
      <c r="AU53" s="3">
        <v>8.9102097963231319</v>
      </c>
      <c r="AV53" s="3">
        <v>385.89970967741903</v>
      </c>
      <c r="AW53" s="3">
        <v>227.38255518458956</v>
      </c>
      <c r="AX53" s="3">
        <v>9.5457932853918695E-2</v>
      </c>
      <c r="AY53" s="3">
        <v>2849.24</v>
      </c>
      <c r="AZ53" s="3">
        <v>859.734884615385</v>
      </c>
      <c r="BA53" s="3">
        <v>2038.34</v>
      </c>
      <c r="BB53" s="3">
        <v>0.57821811640090215</v>
      </c>
      <c r="BC53" s="3">
        <v>0.3978237193009998</v>
      </c>
      <c r="BD53" s="3">
        <v>200.009193548387</v>
      </c>
      <c r="BE53" s="3">
        <v>1553800899.5</v>
      </c>
      <c r="BF53" s="3">
        <v>5</v>
      </c>
      <c r="BG53" s="3" t="s">
        <v>7</v>
      </c>
      <c r="BH53" s="3">
        <v>1.4377224935429095E-3</v>
      </c>
      <c r="BI53" s="3">
        <v>8.5884416782659248</v>
      </c>
      <c r="BJ53" s="3">
        <v>386.27529032258099</v>
      </c>
      <c r="BK53" s="3">
        <v>253.77784001190994</v>
      </c>
      <c r="BL53" s="3">
        <v>0.11156042967820325</v>
      </c>
      <c r="BM53" s="3">
        <v>2971.46</v>
      </c>
      <c r="BN53" s="3">
        <v>1046.70076923077</v>
      </c>
      <c r="BO53" s="3">
        <v>2235.29</v>
      </c>
      <c r="BP53" s="3">
        <v>0.53173826696725257</v>
      </c>
      <c r="BQ53" s="3">
        <v>0.32933981720492644</v>
      </c>
      <c r="BR53" s="3">
        <v>199.980161290323</v>
      </c>
      <c r="BS53" s="3">
        <v>1554225753</v>
      </c>
      <c r="BT53" s="3" t="s">
        <v>24</v>
      </c>
      <c r="BU53" s="3" t="s">
        <v>7</v>
      </c>
      <c r="BV53" s="3">
        <v>2.3058726772658654E-3</v>
      </c>
      <c r="BW53" s="3">
        <v>9.297157618623574</v>
      </c>
      <c r="BX53" s="3">
        <v>384.78300000000002</v>
      </c>
      <c r="BY53" s="3">
        <v>292.39131885611124</v>
      </c>
      <c r="BZ53" s="3">
        <v>0.18043410888965353</v>
      </c>
      <c r="CA53" s="3">
        <v>2550.0500000000002</v>
      </c>
      <c r="CB53" s="3">
        <v>720.41158823529395</v>
      </c>
      <c r="CC53" s="3">
        <v>1788.77</v>
      </c>
      <c r="CD53" s="3">
        <v>0.59725868153239714</v>
      </c>
      <c r="CE53" s="3">
        <v>0.42558853290249737</v>
      </c>
      <c r="CF53" s="3">
        <v>199.82</v>
      </c>
      <c r="CJ53" s="3">
        <f>AVERAGE(D53,R53,AF53,AT53,BH53,BV53)</f>
        <v>1.5203056713730557E-3</v>
      </c>
      <c r="CK53" s="3">
        <f>AVERAGE(E53,S53,AG53,AU53,BI53,BW53)</f>
        <v>8.7486734514871749</v>
      </c>
      <c r="CL53" s="3">
        <f>AVERAGE(F53,T53,AH53,AV53,BJ53,BX53)</f>
        <v>385.94775268817216</v>
      </c>
      <c r="CM53" s="3">
        <f>AVERAGE(G53,U53,AI53,AW53,BK53,BY53)</f>
        <v>241.80885196419288</v>
      </c>
      <c r="CN53" s="3">
        <f>AVERAGE(H53,V53,AJ53,AX53,BL53,BZ53)</f>
        <v>0.11282055085961595</v>
      </c>
      <c r="CO53" s="3">
        <f>AVERAGE(I53,W53,AK53,AY53,BM53,CA53)</f>
        <v>2583.4816666666666</v>
      </c>
      <c r="CP53" s="3">
        <f>AVERAGE(J53,X53,AL53,AZ53,BN53,CB53)</f>
        <v>823.96260067873334</v>
      </c>
      <c r="CQ53" s="3">
        <f>AVERAGE(K53,Y53,AM53,BA53,BO53,CC53)</f>
        <v>1949.7433333333336</v>
      </c>
      <c r="CR53" s="3">
        <f>AVERAGE(L53,Z53,AN53,BB53,BP53,CD53)</f>
        <v>0.5789894631000807</v>
      </c>
      <c r="CS53" s="3">
        <f>AVERAGE(M53,AA53,AO53,BC53,BQ53,CE53)</f>
        <v>0.32374676500330335</v>
      </c>
      <c r="CT53" s="3">
        <f>AVERAGE(N53,AB53,AP53,BD53,BR53,CF53)</f>
        <v>199.95351612903232</v>
      </c>
      <c r="CV53" s="3">
        <f>STDEV(D53,R53,AF53,AT53,BH53,BV53)/SQRT(6-2)</f>
        <v>2.4998315755138574E-4</v>
      </c>
      <c r="CW53" s="3">
        <f>STDEV(E53,S53,AG53,AU53,BI53,BW53)/SQRT(6-2)</f>
        <v>0.15892217221080573</v>
      </c>
      <c r="CX53" s="3">
        <f>STDEV(F53,T53,AH53,AV53,BJ53,BX53)/SQRT(6-2)</f>
        <v>0.30501940329387056</v>
      </c>
      <c r="CY53" s="3">
        <f>STDEV(G53,U53,AI53,AW53,BK53,BY53)/SQRT(6-2)</f>
        <v>19.480095129701862</v>
      </c>
      <c r="CZ53" s="3">
        <f>STDEV(H53,V53,AJ53,AX53,BL53,BZ53)/SQRT(6-2)</f>
        <v>1.9086274720955473E-2</v>
      </c>
      <c r="DA53" s="3">
        <f>STDEV(I53,W53,AK53,AY53,BM53,CA53)/SQRT(6-2)</f>
        <v>161.26450128334616</v>
      </c>
      <c r="DB53" s="3">
        <f>STDEV(J53,X53,AL53,AZ53,BN53,CB53)/SQRT(6-2)</f>
        <v>62.933157846864539</v>
      </c>
      <c r="DC53" s="3">
        <f>STDEV(K53,Y53,AM53,BA53,BO53,CC53)/SQRT(6-2)</f>
        <v>96.219243172385561</v>
      </c>
      <c r="DD53" s="3">
        <f>STDEV(L53,Z53,AN53,BB53,BP53,CD53)/SQRT(6-2)</f>
        <v>1.2123422749037573E-2</v>
      </c>
      <c r="DE53" s="3">
        <f>STDEV(M53,AA53,AO53,BC53,BQ53,CE53)/SQRT(6-2)</f>
        <v>4.2121914910472784E-2</v>
      </c>
      <c r="DF53" s="3">
        <f>STDEV(N53,AB53,AP53,BD53,BR53,CF53)/SQRT(6-2)</f>
        <v>4.0791106384149532E-2</v>
      </c>
      <c r="DH53" s="4"/>
    </row>
    <row r="54" spans="1:112" ht="15.75" x14ac:dyDescent="0.25">
      <c r="A54" s="3">
        <v>1553545560.5</v>
      </c>
      <c r="B54" s="3">
        <v>1</v>
      </c>
      <c r="C54" s="3" t="s">
        <v>7</v>
      </c>
      <c r="D54" s="3">
        <v>1.3439226633170393E-3</v>
      </c>
      <c r="E54" s="3">
        <v>8.5830400204711328</v>
      </c>
      <c r="F54" s="3">
        <v>386.33093548387097</v>
      </c>
      <c r="G54" s="3">
        <v>229.8092180012147</v>
      </c>
      <c r="H54" s="3">
        <v>9.3575616877776102E-2</v>
      </c>
      <c r="I54" s="3">
        <v>2672.39</v>
      </c>
      <c r="J54" s="3">
        <v>840.17365384615402</v>
      </c>
      <c r="K54" s="3">
        <v>2001</v>
      </c>
      <c r="L54" s="3">
        <v>0.58012311152116247</v>
      </c>
      <c r="M54" s="3">
        <v>0.33552723638180904</v>
      </c>
      <c r="N54" s="3">
        <v>200.007612903226</v>
      </c>
      <c r="O54" s="3">
        <v>1553708621.0999999</v>
      </c>
      <c r="P54" s="3" t="s">
        <v>5</v>
      </c>
      <c r="Q54" s="3" t="s">
        <v>7</v>
      </c>
      <c r="R54" s="3">
        <v>1.9675077005763481E-3</v>
      </c>
      <c r="S54" s="3">
        <v>8.4540904286435712</v>
      </c>
      <c r="T54" s="3">
        <v>386.07799999999997</v>
      </c>
      <c r="U54" s="3">
        <v>273.5184370223609</v>
      </c>
      <c r="V54" s="3">
        <v>0.13258331802674814</v>
      </c>
      <c r="W54" s="3">
        <v>2090.21</v>
      </c>
      <c r="X54" s="3">
        <v>702.38276470588198</v>
      </c>
      <c r="Y54" s="3">
        <v>1696.28</v>
      </c>
      <c r="Z54" s="3">
        <v>0.58592757993616496</v>
      </c>
      <c r="AA54" s="3">
        <v>0.23223170702949988</v>
      </c>
      <c r="AB54" s="3">
        <v>199.85599999999999</v>
      </c>
      <c r="AC54" s="3">
        <v>1553632126.0999999</v>
      </c>
      <c r="AD54" s="3">
        <v>3</v>
      </c>
      <c r="AE54" s="3" t="s">
        <v>7</v>
      </c>
      <c r="AF54" s="3">
        <v>9.7250417769124498E-4</v>
      </c>
      <c r="AG54" s="3">
        <v>8.662638583761245</v>
      </c>
      <c r="AH54" s="3">
        <v>386.44070967741902</v>
      </c>
      <c r="AI54" s="3">
        <v>188.48921338342271</v>
      </c>
      <c r="AJ54" s="3">
        <v>7.3270427821439083E-2</v>
      </c>
      <c r="AK54" s="3">
        <v>2367.54</v>
      </c>
      <c r="AL54" s="3">
        <v>793.40865384615404</v>
      </c>
      <c r="AM54" s="3">
        <v>1953.73</v>
      </c>
      <c r="AN54" s="3">
        <v>0.59390056259250046</v>
      </c>
      <c r="AO54" s="3">
        <v>0.21180511124873955</v>
      </c>
      <c r="AP54" s="3">
        <v>199.98854838709701</v>
      </c>
      <c r="AQ54" s="3">
        <v>1553712074.0999999</v>
      </c>
      <c r="AR54" s="3">
        <v>4</v>
      </c>
      <c r="AS54" s="3" t="s">
        <v>7</v>
      </c>
      <c r="AT54" s="3">
        <v>1.1542531401322821E-3</v>
      </c>
      <c r="AU54" s="3">
        <v>8.884865698619981</v>
      </c>
      <c r="AV54" s="3">
        <v>385.98719354838698</v>
      </c>
      <c r="AW54" s="3">
        <v>216.10066726429571</v>
      </c>
      <c r="AX54" s="3">
        <v>8.839110586258693E-2</v>
      </c>
      <c r="AY54" s="3">
        <v>2849.24</v>
      </c>
      <c r="AZ54" s="3">
        <v>868.50603846153797</v>
      </c>
      <c r="BA54" s="3">
        <v>2040.55</v>
      </c>
      <c r="BB54" s="3">
        <v>0.57437649728674223</v>
      </c>
      <c r="BC54" s="3">
        <v>0.39630981843130519</v>
      </c>
      <c r="BD54" s="3">
        <v>199.99806451612901</v>
      </c>
      <c r="BE54" s="3">
        <v>1553800969.5</v>
      </c>
      <c r="BF54" s="3">
        <v>5</v>
      </c>
      <c r="BG54" s="3" t="s">
        <v>7</v>
      </c>
      <c r="BH54" s="3">
        <v>1.4543756519446243E-3</v>
      </c>
      <c r="BI54" s="3">
        <v>8.4864451404099182</v>
      </c>
      <c r="BJ54" s="3">
        <v>386.436451612903</v>
      </c>
      <c r="BK54" s="3">
        <v>256.79174072016201</v>
      </c>
      <c r="BL54" s="3">
        <v>0.11285188993995308</v>
      </c>
      <c r="BM54" s="3">
        <v>2971.46</v>
      </c>
      <c r="BN54" s="3">
        <v>1058.7353846153801</v>
      </c>
      <c r="BO54" s="3">
        <v>2246.36</v>
      </c>
      <c r="BP54" s="3">
        <v>0.52868846283971394</v>
      </c>
      <c r="BQ54" s="3">
        <v>0.32278886732313605</v>
      </c>
      <c r="BR54" s="3">
        <v>200.006</v>
      </c>
      <c r="BS54" s="3">
        <v>1554225823</v>
      </c>
      <c r="BT54" s="3" t="s">
        <v>24</v>
      </c>
      <c r="BU54" s="3" t="s">
        <v>7</v>
      </c>
      <c r="BV54" s="3">
        <v>2.3059754468181619E-3</v>
      </c>
      <c r="BW54" s="3">
        <v>9.288532198180441</v>
      </c>
      <c r="BX54" s="3">
        <v>384.76400000000001</v>
      </c>
      <c r="BY54" s="3">
        <v>293.19161261045298</v>
      </c>
      <c r="BZ54" s="3">
        <v>0.18195993474088507</v>
      </c>
      <c r="CA54" s="3">
        <v>2550.0500000000002</v>
      </c>
      <c r="CB54" s="3">
        <v>728.78211764705895</v>
      </c>
      <c r="CC54" s="3">
        <v>1797.63</v>
      </c>
      <c r="CD54" s="3">
        <v>0.59458725230049625</v>
      </c>
      <c r="CE54" s="3">
        <v>0.41856221803151927</v>
      </c>
      <c r="CF54" s="3">
        <v>199.82400000000001</v>
      </c>
      <c r="CJ54" s="3">
        <f>AVERAGE(D54,R54,AF54,AT54,BH54,BV54)</f>
        <v>1.5330897967466169E-3</v>
      </c>
      <c r="CK54" s="3">
        <f>AVERAGE(E54,S54,AG54,AU54,BI54,BW54)</f>
        <v>8.7266020116810488</v>
      </c>
      <c r="CL54" s="3">
        <f>AVERAGE(F54,T54,AH54,AV54,BJ54,BX54)</f>
        <v>386.00621505376336</v>
      </c>
      <c r="CM54" s="3">
        <f>AVERAGE(G54,U54,AI54,AW54,BK54,BY54)</f>
        <v>242.98348150031816</v>
      </c>
      <c r="CN54" s="3">
        <f>AVERAGE(H54,V54,AJ54,AX54,BL54,BZ54)</f>
        <v>0.1137720488782314</v>
      </c>
      <c r="CO54" s="3">
        <f>AVERAGE(I54,W54,AK54,AY54,BM54,CA54)</f>
        <v>2583.4816666666666</v>
      </c>
      <c r="CP54" s="3">
        <f>AVERAGE(J54,X54,AL54,AZ54,BN54,CB54)</f>
        <v>831.99810218702794</v>
      </c>
      <c r="CQ54" s="3">
        <f>AVERAGE(K54,Y54,AM54,BA54,BO54,CC54)</f>
        <v>1955.925</v>
      </c>
      <c r="CR54" s="3">
        <f>AVERAGE(L54,Z54,AN54,BB54,BP54,CD54)</f>
        <v>0.57626724441279664</v>
      </c>
      <c r="CS54" s="3">
        <f>AVERAGE(M54,AA54,AO54,BC54,BQ54,CE54)</f>
        <v>0.31953749307433482</v>
      </c>
      <c r="CT54" s="3">
        <f>AVERAGE(N54,AB54,AP54,BD54,BR54,CF54)</f>
        <v>199.94670430107533</v>
      </c>
      <c r="CV54" s="3">
        <f>STDEV(D54,R54,AF54,AT54,BH54,BV54)/SQRT(6-2)</f>
        <v>2.5355716445238017E-4</v>
      </c>
      <c r="CW54" s="3">
        <f>STDEV(E54,S54,AG54,AU54,BI54,BW54)/SQRT(6-2)</f>
        <v>0.1577105228325752</v>
      </c>
      <c r="CX54" s="3">
        <f>STDEV(F54,T54,AH54,AV54,BJ54,BX54)/SQRT(6-2)</f>
        <v>0.31842939315525859</v>
      </c>
      <c r="CY54" s="3">
        <f>STDEV(G54,U54,AI54,AW54,BK54,BY54)/SQRT(6-2)</f>
        <v>19.377538722160331</v>
      </c>
      <c r="CZ54" s="3">
        <f>STDEV(H54,V54,AJ54,AX54,BL54,BZ54)/SQRT(6-2)</f>
        <v>1.9617298182991821E-2</v>
      </c>
      <c r="DA54" s="3">
        <f>STDEV(I54,W54,AK54,AY54,BM54,CA54)/SQRT(6-2)</f>
        <v>161.26450128334616</v>
      </c>
      <c r="DB54" s="3">
        <f>STDEV(J54,X54,AL54,AZ54,BN54,CB54)/SQRT(6-2)</f>
        <v>63.934452761053613</v>
      </c>
      <c r="DC54" s="3">
        <f>STDEV(K54,Y54,AM54,BA54,BO54,CC54)/SQRT(6-2)</f>
        <v>96.442544177867902</v>
      </c>
      <c r="DD54" s="3">
        <f>STDEV(L54,Z54,AN54,BB54,BP54,CD54)/SQRT(6-2)</f>
        <v>1.2292399630030086E-2</v>
      </c>
      <c r="DE54" s="3">
        <f>STDEV(M54,AA54,AO54,BC54,BQ54,CE54)/SQRT(6-2)</f>
        <v>4.1949192953994775E-2</v>
      </c>
      <c r="DF54" s="3">
        <f>STDEV(N54,AB54,AP54,BD54,BR54,CF54)/SQRT(6-2)</f>
        <v>4.1772151421857182E-2</v>
      </c>
      <c r="DH54" s="4"/>
    </row>
    <row r="55" spans="1:112" ht="15.75" x14ac:dyDescent="0.25">
      <c r="A55" s="3">
        <v>1553545620.5999999</v>
      </c>
      <c r="B55" s="3">
        <v>1</v>
      </c>
      <c r="C55" s="3" t="s">
        <v>7</v>
      </c>
      <c r="D55" s="3">
        <v>1.3474871626462726E-3</v>
      </c>
      <c r="E55" s="3">
        <v>8.537378877036188</v>
      </c>
      <c r="F55" s="3">
        <v>386.41193548387099</v>
      </c>
      <c r="G55" s="3">
        <v>228.76637801150258</v>
      </c>
      <c r="H55" s="3">
        <v>9.2421962600417087E-2</v>
      </c>
      <c r="I55" s="3">
        <v>2672.39</v>
      </c>
      <c r="J55" s="3">
        <v>848.57611538461504</v>
      </c>
      <c r="K55" s="3">
        <v>2008.28</v>
      </c>
      <c r="L55" s="3">
        <v>0.57746125272142579</v>
      </c>
      <c r="M55" s="3">
        <v>0.33068596012508211</v>
      </c>
      <c r="N55" s="3">
        <v>199.98722580645199</v>
      </c>
      <c r="O55" s="3">
        <v>1553708681.0999999</v>
      </c>
      <c r="P55" s="3" t="s">
        <v>5</v>
      </c>
      <c r="Q55" s="3" t="s">
        <v>7</v>
      </c>
      <c r="R55" s="3">
        <v>1.9242653702191384E-3</v>
      </c>
      <c r="S55" s="3">
        <v>8.4200758604032035</v>
      </c>
      <c r="T55" s="3">
        <v>386.18599999999998</v>
      </c>
      <c r="U55" s="3">
        <v>273.7871161903484</v>
      </c>
      <c r="V55" s="3">
        <v>0.13205985780053209</v>
      </c>
      <c r="W55" s="3">
        <v>2090.21</v>
      </c>
      <c r="X55" s="3">
        <v>708.45052941176505</v>
      </c>
      <c r="Y55" s="3">
        <v>1702.51</v>
      </c>
      <c r="Z55" s="3">
        <v>0.58387878519846281</v>
      </c>
      <c r="AA55" s="3">
        <v>0.22772259781146661</v>
      </c>
      <c r="AB55" s="3">
        <v>199.85900000000001</v>
      </c>
      <c r="AC55" s="3">
        <v>1553632196.0999999</v>
      </c>
      <c r="AD55" s="3">
        <v>3</v>
      </c>
      <c r="AE55" s="3" t="s">
        <v>7</v>
      </c>
      <c r="AF55" s="3">
        <v>1.0083438496070278E-3</v>
      </c>
      <c r="AG55" s="3">
        <v>8.6119828156271563</v>
      </c>
      <c r="AH55" s="3">
        <v>386.50577419354801</v>
      </c>
      <c r="AI55" s="3">
        <v>195.63691622257463</v>
      </c>
      <c r="AJ55" s="3">
        <v>7.5711252712226979E-2</v>
      </c>
      <c r="AK55" s="3">
        <v>2367.54</v>
      </c>
      <c r="AL55" s="3">
        <v>798.95934615384601</v>
      </c>
      <c r="AM55" s="3">
        <v>1957.41</v>
      </c>
      <c r="AN55" s="3">
        <v>0.59182831080159704</v>
      </c>
      <c r="AO55" s="3">
        <v>0.20952687479884124</v>
      </c>
      <c r="AP55" s="3">
        <v>200.002225806452</v>
      </c>
      <c r="AQ55" s="3">
        <v>1553712144.0999999</v>
      </c>
      <c r="AR55" s="3">
        <v>4</v>
      </c>
      <c r="AS55" s="3" t="s">
        <v>7</v>
      </c>
      <c r="AT55" s="3">
        <v>1.1370121720234122E-3</v>
      </c>
      <c r="AU55" s="3">
        <v>8.8415520882756642</v>
      </c>
      <c r="AV55" s="3">
        <v>386.066129032258</v>
      </c>
      <c r="AW55" s="3">
        <v>213.68640006535202</v>
      </c>
      <c r="AX55" s="3">
        <v>8.6613884522560497E-2</v>
      </c>
      <c r="AY55" s="3">
        <v>2849.24</v>
      </c>
      <c r="AZ55" s="3">
        <v>877.25126923076903</v>
      </c>
      <c r="BA55" s="3">
        <v>2048.84</v>
      </c>
      <c r="BB55" s="3">
        <v>0.57183027018665733</v>
      </c>
      <c r="BC55" s="3">
        <v>0.39066008082622339</v>
      </c>
      <c r="BD55" s="3">
        <v>200.006870967742</v>
      </c>
      <c r="BE55" s="3">
        <v>1553801039.5</v>
      </c>
      <c r="BF55" s="3">
        <v>5</v>
      </c>
      <c r="BG55" s="3" t="s">
        <v>7</v>
      </c>
      <c r="BH55" s="3">
        <v>1.4997023561231029E-3</v>
      </c>
      <c r="BI55" s="3">
        <v>8.4073095992531073</v>
      </c>
      <c r="BJ55" s="3">
        <v>386.54280645161299</v>
      </c>
      <c r="BK55" s="3">
        <v>262.0830273218387</v>
      </c>
      <c r="BL55" s="3">
        <v>0.11684601646332632</v>
      </c>
      <c r="BM55" s="3">
        <v>2971.46</v>
      </c>
      <c r="BN55" s="3">
        <v>1070.62884615385</v>
      </c>
      <c r="BO55" s="3">
        <v>2255.87</v>
      </c>
      <c r="BP55" s="3">
        <v>0.52540312777161358</v>
      </c>
      <c r="BQ55" s="3">
        <v>0.31721242802111832</v>
      </c>
      <c r="BR55" s="3">
        <v>200.00567741935501</v>
      </c>
      <c r="BS55" s="3">
        <v>1554225893</v>
      </c>
      <c r="BT55" s="3" t="s">
        <v>24</v>
      </c>
      <c r="BU55" s="3" t="s">
        <v>7</v>
      </c>
      <c r="BV55" s="3">
        <v>2.2924020368457428E-3</v>
      </c>
      <c r="BW55" s="3">
        <v>9.3520755162726878</v>
      </c>
      <c r="BX55" s="3">
        <v>384.77499999999998</v>
      </c>
      <c r="BY55" s="3">
        <v>292.09580307931361</v>
      </c>
      <c r="BZ55" s="3">
        <v>0.18075296848248074</v>
      </c>
      <c r="CA55" s="3">
        <v>2550.0500000000002</v>
      </c>
      <c r="CB55" s="3">
        <v>737.40894117647099</v>
      </c>
      <c r="CC55" s="3">
        <v>1803.89</v>
      </c>
      <c r="CD55" s="3">
        <v>0.59121180272828666</v>
      </c>
      <c r="CE55" s="3">
        <v>0.41363941260276404</v>
      </c>
      <c r="CF55" s="3">
        <v>200.11099999999999</v>
      </c>
      <c r="CJ55" s="3">
        <f>AVERAGE(D55,R55,AF55,AT55,BH55,BV55)</f>
        <v>1.5348688245774495E-3</v>
      </c>
      <c r="CK55" s="3">
        <f>AVERAGE(E55,S55,AG55,AU55,BI55,BW55)</f>
        <v>8.6950624594780024</v>
      </c>
      <c r="CL55" s="3">
        <f>AVERAGE(F55,T55,AH55,AV55,BJ55,BX55)</f>
        <v>386.08127419354832</v>
      </c>
      <c r="CM55" s="3">
        <f>AVERAGE(G55,U55,AI55,AW55,BK55,BY55)</f>
        <v>244.34260681515499</v>
      </c>
      <c r="CN55" s="3">
        <f>AVERAGE(H55,V55,AJ55,AX55,BL55,BZ55)</f>
        <v>0.11406765709692394</v>
      </c>
      <c r="CO55" s="3">
        <f>AVERAGE(I55,W55,AK55,AY55,BM55,CA55)</f>
        <v>2583.4816666666666</v>
      </c>
      <c r="CP55" s="3">
        <f>AVERAGE(J55,X55,AL55,AZ55,BN55,CB55)</f>
        <v>840.21250791855266</v>
      </c>
      <c r="CQ55" s="3">
        <f>AVERAGE(K55,Y55,AM55,BA55,BO55,CC55)</f>
        <v>1962.8</v>
      </c>
      <c r="CR55" s="3">
        <f>AVERAGE(L55,Z55,AN55,BB55,BP55,CD55)</f>
        <v>0.57360225823467381</v>
      </c>
      <c r="CS55" s="3">
        <f>AVERAGE(M55,AA55,AO55,BC55,BQ55,CE55)</f>
        <v>0.31490789236424926</v>
      </c>
      <c r="CT55" s="3">
        <f>AVERAGE(N55,AB55,AP55,BD55,BR55,CF55)</f>
        <v>199.99533333333352</v>
      </c>
      <c r="CV55" s="3">
        <f>STDEV(D55,R55,AF55,AT55,BH55,BV55)/SQRT(6-2)</f>
        <v>2.4467869445744014E-4</v>
      </c>
      <c r="CW55" s="3">
        <f>STDEV(E55,S55,AG55,AU55,BI55,BW55)/SQRT(6-2)</f>
        <v>0.1793475739697046</v>
      </c>
      <c r="CX55" s="3">
        <f>STDEV(F55,T55,AH55,AV55,BJ55,BX55)/SQRT(6-2)</f>
        <v>0.33317400133636577</v>
      </c>
      <c r="CY55" s="3">
        <f>STDEV(G55,U55,AI55,AW55,BK55,BY55)/SQRT(6-2)</f>
        <v>18.730637492719868</v>
      </c>
      <c r="CZ55" s="3">
        <f>STDEV(H55,V55,AJ55,AX55,BL55,BZ55)/SQRT(6-2)</f>
        <v>1.9328513649062452E-2</v>
      </c>
      <c r="DA55" s="3">
        <f>STDEV(I55,W55,AK55,AY55,BM55,CA55)/SQRT(6-2)</f>
        <v>161.26450128334616</v>
      </c>
      <c r="DB55" s="3">
        <f>STDEV(J55,X55,AL55,AZ55,BN55,CB55)/SQRT(6-2)</f>
        <v>64.871073817863476</v>
      </c>
      <c r="DC55" s="3">
        <f>STDEV(K55,Y55,AM55,BA55,BO55,CC55)/SQRT(6-2)</f>
        <v>97.055051697477339</v>
      </c>
      <c r="DD55" s="3">
        <f>STDEV(L55,Z55,AN55,BB55,BP55,CD55)/SQRT(6-2)</f>
        <v>1.2427952392426634E-2</v>
      </c>
      <c r="DE55" s="3">
        <f>STDEV(M55,AA55,AO55,BC55,BQ55,CE55)/SQRT(6-2)</f>
        <v>4.1501204742526603E-2</v>
      </c>
      <c r="DF55" s="3">
        <f>STDEV(N55,AB55,AP55,BD55,BR55,CF55)/SQRT(6-2)</f>
        <v>4.0198825142500186E-2</v>
      </c>
      <c r="DH55" s="4"/>
    </row>
    <row r="56" spans="1:112" ht="15.75" x14ac:dyDescent="0.25">
      <c r="A56" s="3">
        <v>1553545680.5999999</v>
      </c>
      <c r="B56" s="3">
        <v>1</v>
      </c>
      <c r="C56" s="3" t="s">
        <v>7</v>
      </c>
      <c r="D56" s="3">
        <v>1.4109509559046387E-3</v>
      </c>
      <c r="E56" s="3">
        <v>8.4181504807741181</v>
      </c>
      <c r="F56" s="3">
        <v>386.56400000000002</v>
      </c>
      <c r="G56" s="3">
        <v>238.87200427911478</v>
      </c>
      <c r="H56" s="3">
        <v>9.7726437380574391E-2</v>
      </c>
      <c r="I56" s="3">
        <v>2672.39</v>
      </c>
      <c r="J56" s="3">
        <v>858.302961538462</v>
      </c>
      <c r="K56" s="3">
        <v>2013.58</v>
      </c>
      <c r="L56" s="3">
        <v>0.57374280558087487</v>
      </c>
      <c r="M56" s="3">
        <v>0.32718342454732363</v>
      </c>
      <c r="N56" s="3">
        <v>199.99354838709701</v>
      </c>
      <c r="O56" s="3">
        <v>1553708741.0999999</v>
      </c>
      <c r="P56" s="3" t="s">
        <v>5</v>
      </c>
      <c r="Q56" s="3" t="s">
        <v>7</v>
      </c>
      <c r="R56" s="3">
        <v>1.8257019941222499E-3</v>
      </c>
      <c r="S56" s="3">
        <v>8.6774113804271966</v>
      </c>
      <c r="T56" s="3">
        <v>386.07100000000003</v>
      </c>
      <c r="U56" s="3">
        <v>266.9526011163681</v>
      </c>
      <c r="V56" s="3">
        <v>0.12751814445552226</v>
      </c>
      <c r="W56" s="3">
        <v>2090.21</v>
      </c>
      <c r="X56" s="3">
        <v>714.44841176470595</v>
      </c>
      <c r="Y56" s="3">
        <v>1707.63</v>
      </c>
      <c r="Z56" s="3">
        <v>0.58161404299250663</v>
      </c>
      <c r="AA56" s="3">
        <v>0.22404150782078078</v>
      </c>
      <c r="AB56" s="3">
        <v>200.19300000000001</v>
      </c>
      <c r="AC56" s="3">
        <v>1553632266.0999999</v>
      </c>
      <c r="AD56" s="3">
        <v>3</v>
      </c>
      <c r="AE56" s="3" t="s">
        <v>7</v>
      </c>
      <c r="AF56" s="3">
        <v>1.0007997489975776E-3</v>
      </c>
      <c r="AG56" s="3">
        <v>8.6242243400451475</v>
      </c>
      <c r="AH56" s="3">
        <v>386.45790322580598</v>
      </c>
      <c r="AI56" s="3">
        <v>192.81159854641118</v>
      </c>
      <c r="AJ56" s="3">
        <v>7.4683361572041501E-2</v>
      </c>
      <c r="AK56" s="3">
        <v>2367.54</v>
      </c>
      <c r="AL56" s="3">
        <v>804.33919230769197</v>
      </c>
      <c r="AM56" s="3">
        <v>1960.41</v>
      </c>
      <c r="AN56" s="3">
        <v>0.58970868731148485</v>
      </c>
      <c r="AO56" s="3">
        <v>0.20767594533796496</v>
      </c>
      <c r="AP56" s="3">
        <v>200.00577419354801</v>
      </c>
      <c r="AQ56" s="3">
        <v>1553712214.0999999</v>
      </c>
      <c r="AR56" s="3">
        <v>4</v>
      </c>
      <c r="AS56" s="3" t="s">
        <v>7</v>
      </c>
      <c r="AT56" s="3">
        <v>1.0769899178696566E-3</v>
      </c>
      <c r="AU56" s="3">
        <v>8.7858880368258436</v>
      </c>
      <c r="AV56" s="3">
        <v>386.18548387096803</v>
      </c>
      <c r="AW56" s="3">
        <v>204.65730784510862</v>
      </c>
      <c r="AX56" s="3">
        <v>8.1469007537926491E-2</v>
      </c>
      <c r="AY56" s="3">
        <v>2849.24</v>
      </c>
      <c r="AZ56" s="3">
        <v>885.83626923076895</v>
      </c>
      <c r="BA56" s="3">
        <v>2053.39</v>
      </c>
      <c r="BB56" s="3">
        <v>0.56859813808834714</v>
      </c>
      <c r="BC56" s="3">
        <v>0.38757858955191171</v>
      </c>
      <c r="BD56" s="3">
        <v>199.99819354838701</v>
      </c>
      <c r="BE56" s="3">
        <v>1553801109.5</v>
      </c>
      <c r="BF56" s="3">
        <v>5</v>
      </c>
      <c r="BG56" s="3" t="s">
        <v>7</v>
      </c>
      <c r="BH56" s="3">
        <v>1.497103393530166E-3</v>
      </c>
      <c r="BI56" s="3">
        <v>8.3474938265232161</v>
      </c>
      <c r="BJ56" s="3">
        <v>386.60696774193599</v>
      </c>
      <c r="BK56" s="3">
        <v>262.19867735746976</v>
      </c>
      <c r="BL56" s="3">
        <v>0.11608092439866795</v>
      </c>
      <c r="BM56" s="3">
        <v>2971.46</v>
      </c>
      <c r="BN56" s="3">
        <v>1082.2607692307699</v>
      </c>
      <c r="BO56" s="3">
        <v>2264.5300000000002</v>
      </c>
      <c r="BP56" s="3">
        <v>0.52208150511109597</v>
      </c>
      <c r="BQ56" s="3">
        <v>0.31217515334307772</v>
      </c>
      <c r="BR56" s="3">
        <v>200.006</v>
      </c>
      <c r="BS56" s="3">
        <v>1554225963</v>
      </c>
      <c r="BT56" s="3" t="s">
        <v>24</v>
      </c>
      <c r="BU56" s="3" t="s">
        <v>7</v>
      </c>
      <c r="BV56" s="3">
        <v>2.3193400631304362E-3</v>
      </c>
      <c r="BW56" s="3">
        <v>9.2921760168519079</v>
      </c>
      <c r="BX56" s="3">
        <v>384.72899999999998</v>
      </c>
      <c r="BY56" s="3">
        <v>293.4053662291833</v>
      </c>
      <c r="BZ56" s="3">
        <v>0.18264992759773532</v>
      </c>
      <c r="CA56" s="3">
        <v>2550.0500000000002</v>
      </c>
      <c r="CB56" s="3">
        <v>746.14158823529397</v>
      </c>
      <c r="CC56" s="3">
        <v>1808.51</v>
      </c>
      <c r="CD56" s="3">
        <v>0.58742744677370107</v>
      </c>
      <c r="CE56" s="3">
        <v>0.41002814471581589</v>
      </c>
      <c r="CF56" s="3">
        <v>200.10400000000001</v>
      </c>
      <c r="CJ56" s="3">
        <f>AVERAGE(D56,R56,AF56,AT56,BH56,BV56)</f>
        <v>1.521814345592454E-3</v>
      </c>
      <c r="CK56" s="3">
        <f>AVERAGE(E56,S56,AG56,AU56,BI56,BW56)</f>
        <v>8.6908906802412389</v>
      </c>
      <c r="CL56" s="3">
        <f>AVERAGE(F56,T56,AH56,AV56,BJ56,BX56)</f>
        <v>386.1023924731183</v>
      </c>
      <c r="CM56" s="3">
        <f>AVERAGE(G56,U56,AI56,AW56,BK56,BY56)</f>
        <v>243.14959256227596</v>
      </c>
      <c r="CN56" s="3">
        <f>AVERAGE(H56,V56,AJ56,AX56,BL56,BZ56)</f>
        <v>0.11335463382374465</v>
      </c>
      <c r="CO56" s="3">
        <f>AVERAGE(I56,W56,AK56,AY56,BM56,CA56)</f>
        <v>2583.4816666666666</v>
      </c>
      <c r="CP56" s="3">
        <f>AVERAGE(J56,X56,AL56,AZ56,BN56,CB56)</f>
        <v>848.55486538461548</v>
      </c>
      <c r="CQ56" s="3">
        <f>AVERAGE(K56,Y56,AM56,BA56,BO56,CC56)</f>
        <v>1968.0083333333334</v>
      </c>
      <c r="CR56" s="3">
        <f>AVERAGE(L56,Z56,AN56,BB56,BP56,CD56)</f>
        <v>0.57052877097633514</v>
      </c>
      <c r="CS56" s="3">
        <f>AVERAGE(M56,AA56,AO56,BC56,BQ56,CE56)</f>
        <v>0.3114471275528124</v>
      </c>
      <c r="CT56" s="3">
        <f>AVERAGE(N56,AB56,AP56,BD56,BR56,CF56)</f>
        <v>200.05008602150531</v>
      </c>
      <c r="CV56" s="3">
        <f>STDEV(D56,R56,AF56,AT56,BH56,BV56)/SQRT(6-2)</f>
        <v>2.4603061565099731E-4</v>
      </c>
      <c r="CW56" s="3">
        <f>STDEV(E56,S56,AG56,AU56,BI56,BW56)/SQRT(6-2)</f>
        <v>0.16844928936752565</v>
      </c>
      <c r="CX56" s="3">
        <f>STDEV(F56,T56,AH56,AV56,BJ56,BX56)/SQRT(6-2)</f>
        <v>0.35271533557785706</v>
      </c>
      <c r="CY56" s="3">
        <f>STDEV(G56,U56,AI56,AW56,BK56,BY56)/SQRT(6-2)</f>
        <v>19.350660221849143</v>
      </c>
      <c r="CZ56" s="3">
        <f>STDEV(H56,V56,AJ56,AX56,BL56,BZ56)/SQRT(6-2)</f>
        <v>1.9705679914950387E-2</v>
      </c>
      <c r="DA56" s="3">
        <f>STDEV(I56,W56,AK56,AY56,BM56,CA56)/SQRT(6-2)</f>
        <v>161.26450128334616</v>
      </c>
      <c r="DB56" s="3">
        <f>STDEV(J56,X56,AL56,AZ56,BN56,CB56)/SQRT(6-2)</f>
        <v>65.776676690347813</v>
      </c>
      <c r="DC56" s="3">
        <f>STDEV(K56,Y56,AM56,BA56,BO56,CC56)/SQRT(6-2)</f>
        <v>97.618193510055633</v>
      </c>
      <c r="DD56" s="3">
        <f>STDEV(L56,Z56,AN56,BB56,BP56,CD56)/SQRT(6-2)</f>
        <v>1.2525000242724283E-2</v>
      </c>
      <c r="DE56" s="3">
        <f>STDEV(M56,AA56,AO56,BC56,BQ56,CE56)/SQRT(6-2)</f>
        <v>4.133435504194493E-2</v>
      </c>
      <c r="DF56" s="3">
        <f>STDEV(N56,AB56,AP56,BD56,BR56,CF56)/SQRT(6-2)</f>
        <v>4.0698630558175061E-2</v>
      </c>
      <c r="DH56" s="4"/>
    </row>
    <row r="57" spans="1:112" ht="15.75" x14ac:dyDescent="0.25">
      <c r="A57" s="3">
        <v>1553545740.5999999</v>
      </c>
      <c r="B57" s="3">
        <v>1</v>
      </c>
      <c r="C57" s="3" t="s">
        <v>7</v>
      </c>
      <c r="D57" s="3">
        <v>1.3878900838811591E-3</v>
      </c>
      <c r="E57" s="3">
        <v>8.3166161299466363</v>
      </c>
      <c r="F57" s="3">
        <v>386.72467741935498</v>
      </c>
      <c r="G57" s="3">
        <v>238.39275989313421</v>
      </c>
      <c r="H57" s="3">
        <v>9.6079161625089032E-2</v>
      </c>
      <c r="I57" s="3">
        <v>2672.39</v>
      </c>
      <c r="J57" s="3">
        <v>867.73203846153899</v>
      </c>
      <c r="K57" s="3">
        <v>2017.82</v>
      </c>
      <c r="L57" s="3">
        <v>0.56996558738562464</v>
      </c>
      <c r="M57" s="3">
        <v>0.32439464372441545</v>
      </c>
      <c r="N57" s="3">
        <v>199.98303225806501</v>
      </c>
      <c r="O57" s="3">
        <v>1553708801.0999999</v>
      </c>
      <c r="P57" s="3" t="s">
        <v>5</v>
      </c>
      <c r="Q57" s="3" t="s">
        <v>7</v>
      </c>
      <c r="R57" s="3">
        <v>1.8169502091851977E-3</v>
      </c>
      <c r="S57" s="3">
        <v>8.5821837060176716</v>
      </c>
      <c r="T57" s="3">
        <v>386.17599999999999</v>
      </c>
      <c r="U57" s="3">
        <v>269.35082050555258</v>
      </c>
      <c r="V57" s="3">
        <v>0.12868809224761676</v>
      </c>
      <c r="W57" s="3">
        <v>2090.21</v>
      </c>
      <c r="X57" s="3">
        <v>720.57464705882398</v>
      </c>
      <c r="Y57" s="3">
        <v>1713.28</v>
      </c>
      <c r="Z57" s="3">
        <v>0.57941804780373085</v>
      </c>
      <c r="AA57" s="3">
        <v>0.22000490287635416</v>
      </c>
      <c r="AB57" s="3">
        <v>199.86699999999999</v>
      </c>
      <c r="AC57" s="3">
        <v>1553632336.0999999</v>
      </c>
      <c r="AD57" s="3">
        <v>3</v>
      </c>
      <c r="AE57" s="3" t="s">
        <v>7</v>
      </c>
      <c r="AF57" s="3">
        <v>1.0627682403830105E-3</v>
      </c>
      <c r="AG57" s="3">
        <v>8.5481817672281046</v>
      </c>
      <c r="AH57" s="3">
        <v>386.56693548387102</v>
      </c>
      <c r="AI57" s="3">
        <v>204.49380765919372</v>
      </c>
      <c r="AJ57" s="3">
        <v>7.9031859450938033E-2</v>
      </c>
      <c r="AK57" s="3">
        <v>2367.54</v>
      </c>
      <c r="AL57" s="3">
        <v>809.89407692307702</v>
      </c>
      <c r="AM57" s="3">
        <v>1964.42</v>
      </c>
      <c r="AN57" s="3">
        <v>0.58771847317626724</v>
      </c>
      <c r="AO57" s="3">
        <v>0.20521069832316913</v>
      </c>
      <c r="AP57" s="3">
        <v>200.009903225806</v>
      </c>
      <c r="AQ57" s="3">
        <v>1553712284.0999999</v>
      </c>
      <c r="AR57" s="3">
        <v>4</v>
      </c>
      <c r="AS57" s="3" t="s">
        <v>7</v>
      </c>
      <c r="AT57" s="3">
        <v>1.0683793650618451E-3</v>
      </c>
      <c r="AU57" s="3">
        <v>8.7199879376466409</v>
      </c>
      <c r="AV57" s="3">
        <v>386.30429032258098</v>
      </c>
      <c r="AW57" s="3">
        <v>204.03619117519094</v>
      </c>
      <c r="AX57" s="3">
        <v>8.0511631397955224E-2</v>
      </c>
      <c r="AY57" s="3">
        <v>2849.24</v>
      </c>
      <c r="AZ57" s="3">
        <v>894.52853846153903</v>
      </c>
      <c r="BA57" s="3">
        <v>2059.98</v>
      </c>
      <c r="BB57" s="3">
        <v>0.56575862947138367</v>
      </c>
      <c r="BC57" s="3">
        <v>0.38313964213244778</v>
      </c>
      <c r="BD57" s="3">
        <v>200.02500000000001</v>
      </c>
      <c r="BE57" s="3">
        <v>1553801179.5</v>
      </c>
      <c r="BF57" s="3">
        <v>5</v>
      </c>
      <c r="BG57" s="3" t="s">
        <v>7</v>
      </c>
      <c r="BH57" s="3">
        <v>1.5067934319328855E-3</v>
      </c>
      <c r="BI57" s="3">
        <v>8.2662648049611196</v>
      </c>
      <c r="BJ57" s="3">
        <v>386.71993548387098</v>
      </c>
      <c r="BK57" s="3">
        <v>264.3610368101298</v>
      </c>
      <c r="BL57" s="3">
        <v>0.11702585327712264</v>
      </c>
      <c r="BM57" s="3">
        <v>2971.46</v>
      </c>
      <c r="BN57" s="3">
        <v>1093.74730769231</v>
      </c>
      <c r="BO57" s="3">
        <v>2271.7199999999998</v>
      </c>
      <c r="BP57" s="3">
        <v>0.51853780056859555</v>
      </c>
      <c r="BQ57" s="3">
        <v>0.30802211540154611</v>
      </c>
      <c r="BR57" s="3">
        <v>200.006129032258</v>
      </c>
      <c r="BS57" s="3">
        <v>1554226033</v>
      </c>
      <c r="BT57" s="3" t="s">
        <v>24</v>
      </c>
      <c r="BU57" s="3" t="s">
        <v>7</v>
      </c>
      <c r="BV57" s="3">
        <v>2.329263141041241E-3</v>
      </c>
      <c r="BW57" s="3">
        <v>9.2117883571728374</v>
      </c>
      <c r="BX57" s="3">
        <v>385.00200000000001</v>
      </c>
      <c r="BY57" s="3">
        <v>294.8828258940045</v>
      </c>
      <c r="BZ57" s="3">
        <v>0.18372087476446083</v>
      </c>
      <c r="CA57" s="3">
        <v>2550.0500000000002</v>
      </c>
      <c r="CB57" s="3">
        <v>755.05482352941203</v>
      </c>
      <c r="CC57" s="3">
        <v>1813.83</v>
      </c>
      <c r="CD57" s="3">
        <v>0.58372348923029604</v>
      </c>
      <c r="CE57" s="3">
        <v>0.40589250370762436</v>
      </c>
      <c r="CF57" s="3">
        <v>199.83799999999999</v>
      </c>
      <c r="CJ57" s="3">
        <f>AVERAGE(D57,R57,AF57,AT57,BH57,BV57)</f>
        <v>1.5286740785808897E-3</v>
      </c>
      <c r="CK57" s="3">
        <f>AVERAGE(E57,S57,AG57,AU57,BI57,BW57)</f>
        <v>8.6075037838288342</v>
      </c>
      <c r="CL57" s="3">
        <f>AVERAGE(F57,T57,AH57,AV57,BJ57,BX57)</f>
        <v>386.24897311827971</v>
      </c>
      <c r="CM57" s="3">
        <f>AVERAGE(G57,U57,AI57,AW57,BK57,BY57)</f>
        <v>245.91957365620098</v>
      </c>
      <c r="CN57" s="3">
        <f>AVERAGE(H57,V57,AJ57,AX57,BL57,BZ57)</f>
        <v>0.11417624546053044</v>
      </c>
      <c r="CO57" s="3">
        <f>AVERAGE(I57,W57,AK57,AY57,BM57,CA57)</f>
        <v>2583.4816666666666</v>
      </c>
      <c r="CP57" s="3">
        <f>AVERAGE(J57,X57,AL57,AZ57,BN57,CB57)</f>
        <v>856.92190535445013</v>
      </c>
      <c r="CQ57" s="3">
        <f>AVERAGE(K57,Y57,AM57,BA57,BO57,CC57)</f>
        <v>1973.5083333333332</v>
      </c>
      <c r="CR57" s="3">
        <f>AVERAGE(L57,Z57,AN57,BB57,BP57,CD57)</f>
        <v>0.56752033793931644</v>
      </c>
      <c r="CS57" s="3">
        <f>AVERAGE(M57,AA57,AO57,BC57,BQ57,CE57)</f>
        <v>0.30777741769425954</v>
      </c>
      <c r="CT57" s="3">
        <f>AVERAGE(N57,AB57,AP57,BD57,BR57,CF57)</f>
        <v>199.95484408602147</v>
      </c>
      <c r="CV57" s="3">
        <f>STDEV(D57,R57,AF57,AT57,BH57,BV57)/SQRT(6-2)</f>
        <v>2.4220697178540637E-4</v>
      </c>
      <c r="CW57" s="3">
        <f>STDEV(E57,S57,AG57,AU57,BI57,BW57)/SQRT(6-2)</f>
        <v>0.17073845587848135</v>
      </c>
      <c r="CX57" s="3">
        <f>STDEV(F57,T57,AH57,AV57,BJ57,BX57)/SQRT(6-2)</f>
        <v>0.32500209419268611</v>
      </c>
      <c r="CY57" s="3">
        <f>STDEV(G57,U57,AI57,AW57,BK57,BY57)/SQRT(6-2)</f>
        <v>18.457350437954144</v>
      </c>
      <c r="CZ57" s="3">
        <f>STDEV(H57,V57,AJ57,AX57,BL57,BZ57)/SQRT(6-2)</f>
        <v>1.9686426768489109E-2</v>
      </c>
      <c r="DA57" s="3">
        <f>STDEV(I57,W57,AK57,AY57,BM57,CA57)/SQRT(6-2)</f>
        <v>161.26450128334616</v>
      </c>
      <c r="DB57" s="3">
        <f>STDEV(J57,X57,AL57,AZ57,BN57,CB57)/SQRT(6-2)</f>
        <v>66.632005401004108</v>
      </c>
      <c r="DC57" s="3">
        <f>STDEV(K57,Y57,AM57,BA57,BO57,CC57)/SQRT(6-2)</f>
        <v>97.895256392568186</v>
      </c>
      <c r="DD57" s="3">
        <f>STDEV(L57,Z57,AN57,BB57,BP57,CD57)/SQRT(6-2)</f>
        <v>1.2689432823576152E-2</v>
      </c>
      <c r="DE57" s="3">
        <f>STDEV(M57,AA57,AO57,BC57,BQ57,CE57)/SQRT(6-2)</f>
        <v>4.1113363602115052E-2</v>
      </c>
      <c r="DF57" s="3">
        <f>STDEV(N57,AB57,AP57,BD57,BR57,CF57)/SQRT(6-2)</f>
        <v>4.0464307593704993E-2</v>
      </c>
      <c r="DH57" s="4"/>
    </row>
    <row r="58" spans="1:112" ht="15.75" x14ac:dyDescent="0.25">
      <c r="A58" s="3">
        <v>1553545800.5999999</v>
      </c>
      <c r="B58" s="3">
        <v>1</v>
      </c>
      <c r="C58" s="3" t="s">
        <v>7</v>
      </c>
      <c r="D58" s="3">
        <v>1.3456788327231553E-3</v>
      </c>
      <c r="E58" s="3">
        <v>8.2298984890058264</v>
      </c>
      <c r="F58" s="3">
        <v>386.87825806451599</v>
      </c>
      <c r="G58" s="3">
        <v>236.58552629659584</v>
      </c>
      <c r="H58" s="3">
        <v>9.3689981631115929E-2</v>
      </c>
      <c r="I58" s="3">
        <v>2672.39</v>
      </c>
      <c r="J58" s="3">
        <v>877.11261538461497</v>
      </c>
      <c r="K58" s="3">
        <v>2022.98</v>
      </c>
      <c r="L58" s="3">
        <v>0.56642546372944125</v>
      </c>
      <c r="M58" s="3">
        <v>0.32101652018309618</v>
      </c>
      <c r="N58" s="3">
        <v>200.02267741935501</v>
      </c>
      <c r="O58" s="3">
        <v>1553708861.0999999</v>
      </c>
      <c r="P58" s="3" t="s">
        <v>5</v>
      </c>
      <c r="Q58" s="3" t="s">
        <v>7</v>
      </c>
      <c r="R58" s="3">
        <v>1.9276156789059702E-3</v>
      </c>
      <c r="S58" s="3">
        <v>8.3379821036497237</v>
      </c>
      <c r="T58" s="3">
        <v>386.21</v>
      </c>
      <c r="U58" s="3">
        <v>275.40516214899691</v>
      </c>
      <c r="V58" s="3">
        <v>0.13282391849955394</v>
      </c>
      <c r="W58" s="3">
        <v>2090.21</v>
      </c>
      <c r="X58" s="3">
        <v>725.51358823529404</v>
      </c>
      <c r="Y58" s="3">
        <v>1712.62</v>
      </c>
      <c r="Z58" s="3">
        <v>0.57637211510125186</v>
      </c>
      <c r="AA58" s="3">
        <v>0.22047506160152291</v>
      </c>
      <c r="AB58" s="3">
        <v>199.85400000000001</v>
      </c>
      <c r="AC58" s="3">
        <v>1553632406.0999999</v>
      </c>
      <c r="AD58" s="3">
        <v>3</v>
      </c>
      <c r="AE58" s="3" t="s">
        <v>7</v>
      </c>
      <c r="AF58" s="3">
        <v>1.0627682403830105E-3</v>
      </c>
      <c r="AG58" s="3">
        <v>8.5481817672281046</v>
      </c>
      <c r="AH58" s="3">
        <v>386.56693548387102</v>
      </c>
      <c r="AI58" s="3">
        <v>204.49380765919372</v>
      </c>
      <c r="AJ58" s="3">
        <v>7.9031859450938033E-2</v>
      </c>
      <c r="AK58" s="3">
        <v>2367.54</v>
      </c>
      <c r="AL58" s="3">
        <v>809.89407692307702</v>
      </c>
      <c r="AM58" s="3">
        <v>1964.42</v>
      </c>
      <c r="AN58" s="3">
        <v>0.58771847317626724</v>
      </c>
      <c r="AO58" s="3">
        <v>0.20521069832316913</v>
      </c>
      <c r="AP58" s="3">
        <v>200.009903225806</v>
      </c>
      <c r="AQ58" s="3">
        <v>1553712354.0999999</v>
      </c>
      <c r="AR58" s="3">
        <v>4</v>
      </c>
      <c r="AS58" s="3" t="s">
        <v>7</v>
      </c>
      <c r="AT58" s="3">
        <v>1.0558981624099488E-3</v>
      </c>
      <c r="AU58" s="3">
        <v>8.6548746141148172</v>
      </c>
      <c r="AV58" s="3">
        <v>386.40854838709703</v>
      </c>
      <c r="AW58" s="3">
        <v>202.56892582837733</v>
      </c>
      <c r="AX58" s="3">
        <v>7.9189980256705289E-2</v>
      </c>
      <c r="AY58" s="3">
        <v>2849.24</v>
      </c>
      <c r="AZ58" s="3">
        <v>903.22692307692296</v>
      </c>
      <c r="BA58" s="3">
        <v>2064.39</v>
      </c>
      <c r="BB58" s="3">
        <v>0.5624727289528999</v>
      </c>
      <c r="BC58" s="3">
        <v>0.38018494567402478</v>
      </c>
      <c r="BD58" s="3">
        <v>200.002806451613</v>
      </c>
      <c r="BE58" s="3">
        <v>1553801249.5</v>
      </c>
      <c r="BF58" s="3">
        <v>5</v>
      </c>
      <c r="BG58" s="3" t="s">
        <v>7</v>
      </c>
      <c r="BH58" s="3">
        <v>1.5224487654951137E-3</v>
      </c>
      <c r="BI58" s="3">
        <v>8.1975305669006815</v>
      </c>
      <c r="BJ58" s="3">
        <v>386.82545161290301</v>
      </c>
      <c r="BK58" s="3">
        <v>266.6032236704134</v>
      </c>
      <c r="BL58" s="3">
        <v>0.1182917345536445</v>
      </c>
      <c r="BM58" s="3">
        <v>2971.46</v>
      </c>
      <c r="BN58" s="3">
        <v>1105.3042307692299</v>
      </c>
      <c r="BO58" s="3">
        <v>2278.81</v>
      </c>
      <c r="BP58" s="3">
        <v>0.5149642880410259</v>
      </c>
      <c r="BQ58" s="3">
        <v>0.30395250152491876</v>
      </c>
      <c r="BR58" s="3">
        <v>199.99370967741899</v>
      </c>
      <c r="BS58" s="3">
        <v>1554226103</v>
      </c>
      <c r="BT58" s="3" t="s">
        <v>24</v>
      </c>
      <c r="BU58" s="3" t="s">
        <v>7</v>
      </c>
      <c r="BV58" s="3">
        <v>2.3299076117243036E-3</v>
      </c>
      <c r="BW58" s="3">
        <v>9.0839668931816586</v>
      </c>
      <c r="BX58" s="3">
        <v>385.04</v>
      </c>
      <c r="BY58" s="3">
        <v>295.76567478194693</v>
      </c>
      <c r="BZ58" s="3">
        <v>0.18308605037928918</v>
      </c>
      <c r="CA58" s="3">
        <v>2550.0500000000002</v>
      </c>
      <c r="CB58" s="3">
        <v>764.05264705882405</v>
      </c>
      <c r="CC58" s="3">
        <v>1818.59</v>
      </c>
      <c r="CD58" s="3">
        <v>0.57986536434335167</v>
      </c>
      <c r="CE58" s="3">
        <v>0.40221270324812097</v>
      </c>
      <c r="CF58" s="3">
        <v>199.80199999999999</v>
      </c>
      <c r="CJ58" s="3">
        <f>AVERAGE(D58,R58,AF58,AT58,BH58,BV58)</f>
        <v>1.5407195486069171E-3</v>
      </c>
      <c r="CK58" s="3">
        <f>AVERAGE(E58,S58,AG58,AU58,BI58,BW58)</f>
        <v>8.5087390723468026</v>
      </c>
      <c r="CL58" s="3">
        <f>AVERAGE(F58,T58,AH58,AV58,BJ58,BX58)</f>
        <v>386.32153225806451</v>
      </c>
      <c r="CM58" s="3">
        <f>AVERAGE(G58,U58,AI58,AW58,BK58,BY58)</f>
        <v>246.903720064254</v>
      </c>
      <c r="CN58" s="3">
        <f>AVERAGE(H58,V58,AJ58,AX58,BL58,BZ58)</f>
        <v>0.11435225412854115</v>
      </c>
      <c r="CO58" s="3">
        <f>AVERAGE(I58,W58,AK58,AY58,BM58,CA58)</f>
        <v>2583.4816666666666</v>
      </c>
      <c r="CP58" s="3">
        <f>AVERAGE(J58,X58,AL58,AZ58,BN58,CB58)</f>
        <v>864.18401357466053</v>
      </c>
      <c r="CQ58" s="3">
        <f>AVERAGE(K58,Y58,AM58,BA58,BO58,CC58)</f>
        <v>1976.9683333333332</v>
      </c>
      <c r="CR58" s="3">
        <f>AVERAGE(L58,Z58,AN58,BB58,BP58,CD58)</f>
        <v>0.56463640555737304</v>
      </c>
      <c r="CS58" s="3">
        <f>AVERAGE(M58,AA58,AO58,BC58,BQ58,CE58)</f>
        <v>0.30550873842580878</v>
      </c>
      <c r="CT58" s="3">
        <f>AVERAGE(N58,AB58,AP58,BD58,BR58,CF58)</f>
        <v>199.94751612903215</v>
      </c>
      <c r="CV58" s="3">
        <f>STDEV(D58,R58,AF58,AT58,BH58,BV58)/SQRT(6-2)</f>
        <v>2.5242527077555212E-4</v>
      </c>
      <c r="CW58" s="3">
        <f>STDEV(E58,S58,AG58,AU58,BI58,BW58)/SQRT(6-2)</f>
        <v>0.16696693022097328</v>
      </c>
      <c r="CX58" s="3">
        <f>STDEV(F58,T58,AH58,AV58,BJ58,BX58)/SQRT(6-2)</f>
        <v>0.3381151625368779</v>
      </c>
      <c r="CY58" s="3">
        <f>STDEV(G58,U58,AI58,AW58,BK58,BY58)/SQRT(6-2)</f>
        <v>19.311308908049636</v>
      </c>
      <c r="CZ58" s="3">
        <f>STDEV(H58,V58,AJ58,AX58,BL58,BZ58)/SQRT(6-2)</f>
        <v>1.9989874845120888E-2</v>
      </c>
      <c r="DA58" s="3">
        <f>STDEV(I58,W58,AK58,AY58,BM58,CA58)/SQRT(6-2)</f>
        <v>161.26450128334616</v>
      </c>
      <c r="DB58" s="3">
        <f>STDEV(J58,X58,AL58,AZ58,BN58,CB58)/SQRT(6-2)</f>
        <v>67.835695364933301</v>
      </c>
      <c r="DC58" s="3">
        <f>STDEV(K58,Y58,AM58,BA58,BO58,CC58)/SQRT(6-2)</f>
        <v>98.992224816733298</v>
      </c>
      <c r="DD58" s="3">
        <f>STDEV(L58,Z58,AN58,BB58,BP58,CD58)/SQRT(6-2)</f>
        <v>1.2995444190015432E-2</v>
      </c>
      <c r="DE58" s="3">
        <f>STDEV(M58,AA58,AO58,BC58,BQ58,CE58)/SQRT(6-2)</f>
        <v>4.0287422945843025E-2</v>
      </c>
      <c r="DF58" s="3">
        <f>STDEV(N58,AB58,AP58,BD58,BR58,CF58)/SQRT(6-2)</f>
        <v>4.7250631365192648E-2</v>
      </c>
      <c r="DH58" s="4"/>
    </row>
    <row r="59" spans="1:112" ht="15.75" x14ac:dyDescent="0.25">
      <c r="A59" s="3">
        <v>1553545860.5999999</v>
      </c>
      <c r="B59" s="3">
        <v>1</v>
      </c>
      <c r="C59" s="3" t="s">
        <v>7</v>
      </c>
      <c r="D59" s="3">
        <v>1.3236541395393203E-3</v>
      </c>
      <c r="E59" s="3">
        <v>8.1757640088204226</v>
      </c>
      <c r="F59" s="3">
        <v>386.96322580645199</v>
      </c>
      <c r="G59" s="3">
        <v>236.3065405051959</v>
      </c>
      <c r="H59" s="3">
        <v>9.2787673520081715E-2</v>
      </c>
      <c r="I59" s="3">
        <v>2672.39</v>
      </c>
      <c r="J59" s="3">
        <v>886.57884615384603</v>
      </c>
      <c r="K59" s="3">
        <v>2027.98</v>
      </c>
      <c r="L59" s="3">
        <v>0.56282663233668673</v>
      </c>
      <c r="M59" s="3">
        <v>0.31775954397972361</v>
      </c>
      <c r="N59" s="3">
        <v>200.00241935483899</v>
      </c>
      <c r="O59" s="3">
        <v>1553708921.0999999</v>
      </c>
      <c r="P59" s="3" t="s">
        <v>5</v>
      </c>
      <c r="Q59" s="3" t="s">
        <v>7</v>
      </c>
      <c r="R59" s="3">
        <v>1.8609841305275523E-3</v>
      </c>
      <c r="S59" s="3">
        <v>8.2958466904091885</v>
      </c>
      <c r="T59" s="3">
        <v>386.23899999999998</v>
      </c>
      <c r="U59" s="3">
        <v>269.84883031923357</v>
      </c>
      <c r="V59" s="3">
        <v>0.12529527481854005</v>
      </c>
      <c r="W59" s="3">
        <v>2090.21</v>
      </c>
      <c r="X59" s="3">
        <v>730.45841176470606</v>
      </c>
      <c r="Y59" s="3">
        <v>1712.25</v>
      </c>
      <c r="Z59" s="3">
        <v>0.57339266359193686</v>
      </c>
      <c r="AA59" s="3">
        <v>0.22073879398452331</v>
      </c>
      <c r="AB59" s="3">
        <v>200.167</v>
      </c>
      <c r="AC59" s="3">
        <v>1553632406.0999999</v>
      </c>
      <c r="AD59" s="3">
        <v>3</v>
      </c>
      <c r="AE59" s="3" t="s">
        <v>7</v>
      </c>
      <c r="AF59" s="3">
        <v>1.0627682403830105E-3</v>
      </c>
      <c r="AG59" s="3">
        <v>8.5481817672281046</v>
      </c>
      <c r="AH59" s="3">
        <v>386.56693548387102</v>
      </c>
      <c r="AI59" s="3">
        <v>204.49380765919372</v>
      </c>
      <c r="AJ59" s="3">
        <v>7.9031859450938033E-2</v>
      </c>
      <c r="AK59" s="3">
        <v>2367.54</v>
      </c>
      <c r="AL59" s="3">
        <v>809.89407692307702</v>
      </c>
      <c r="AM59" s="3">
        <v>1964.42</v>
      </c>
      <c r="AN59" s="3">
        <v>0.58771847317626724</v>
      </c>
      <c r="AO59" s="3">
        <v>0.20521069832316913</v>
      </c>
      <c r="AP59" s="3">
        <v>200.009903225806</v>
      </c>
      <c r="AQ59" s="3">
        <v>1553712354.0999999</v>
      </c>
      <c r="AR59" s="3">
        <v>4</v>
      </c>
      <c r="AS59" s="3" t="s">
        <v>7</v>
      </c>
      <c r="AT59" s="3">
        <v>1.0558981624099488E-3</v>
      </c>
      <c r="AU59" s="3">
        <v>8.6548746141148172</v>
      </c>
      <c r="AV59" s="3">
        <v>386.40854838709703</v>
      </c>
      <c r="AW59" s="3">
        <v>202.56892582837733</v>
      </c>
      <c r="AX59" s="3">
        <v>7.9189980256705289E-2</v>
      </c>
      <c r="AY59" s="3">
        <v>2849.24</v>
      </c>
      <c r="AZ59" s="3">
        <v>903.22692307692296</v>
      </c>
      <c r="BA59" s="3">
        <v>2064.39</v>
      </c>
      <c r="BB59" s="3">
        <v>0.5624727289528999</v>
      </c>
      <c r="BC59" s="3">
        <v>0.38018494567402478</v>
      </c>
      <c r="BD59" s="3">
        <v>200.002806451613</v>
      </c>
      <c r="BE59" s="3">
        <v>1553801249.5</v>
      </c>
      <c r="BF59" s="3">
        <v>5</v>
      </c>
      <c r="BG59" s="3" t="s">
        <v>7</v>
      </c>
      <c r="BH59" s="3">
        <v>1.5224487654951137E-3</v>
      </c>
      <c r="BI59" s="3">
        <v>8.1975305669006815</v>
      </c>
      <c r="BJ59" s="3">
        <v>386.82545161290301</v>
      </c>
      <c r="BK59" s="3">
        <v>266.6032236704134</v>
      </c>
      <c r="BL59" s="3">
        <v>0.1182917345536445</v>
      </c>
      <c r="BM59" s="3">
        <v>2971.46</v>
      </c>
      <c r="BN59" s="3">
        <v>1105.3042307692299</v>
      </c>
      <c r="BO59" s="3">
        <v>2278.81</v>
      </c>
      <c r="BP59" s="3">
        <v>0.5149642880410259</v>
      </c>
      <c r="BQ59" s="3">
        <v>0.30395250152491876</v>
      </c>
      <c r="BR59" s="3">
        <v>199.99370967741899</v>
      </c>
      <c r="BS59" s="3">
        <v>1554226103</v>
      </c>
      <c r="BT59" s="3" t="s">
        <v>24</v>
      </c>
      <c r="BU59" s="3" t="s">
        <v>7</v>
      </c>
      <c r="BV59" s="3">
        <v>2.3299076117243036E-3</v>
      </c>
      <c r="BW59" s="3">
        <v>9.0839668931816586</v>
      </c>
      <c r="BX59" s="3">
        <v>385.04</v>
      </c>
      <c r="BY59" s="3">
        <v>295.76567478194693</v>
      </c>
      <c r="BZ59" s="3">
        <v>0.18308605037928918</v>
      </c>
      <c r="CA59" s="3">
        <v>2550.0500000000002</v>
      </c>
      <c r="CB59" s="3">
        <v>764.05264705882405</v>
      </c>
      <c r="CC59" s="3">
        <v>1818.59</v>
      </c>
      <c r="CD59" s="3">
        <v>0.57986536434335167</v>
      </c>
      <c r="CE59" s="3">
        <v>0.40221270324812097</v>
      </c>
      <c r="CF59" s="3">
        <v>199.80199999999999</v>
      </c>
      <c r="CJ59" s="3">
        <f>AVERAGE(D59,R59,AF59,AT59,BH59,BV59)</f>
        <v>1.5259435083465414E-3</v>
      </c>
      <c r="CK59" s="3">
        <f>AVERAGE(E59,S59,AG59,AU59,BI59,BW59)</f>
        <v>8.4926940901091452</v>
      </c>
      <c r="CL59" s="3">
        <f>AVERAGE(F59,T59,AH59,AV59,BJ59,BX59)</f>
        <v>386.34052688172051</v>
      </c>
      <c r="CM59" s="3">
        <f>AVERAGE(G59,U59,AI59,AW59,BK59,BY59)</f>
        <v>245.93116712739348</v>
      </c>
      <c r="CN59" s="3">
        <f>AVERAGE(H59,V59,AJ59,AX59,BL59,BZ59)</f>
        <v>0.11294709549653313</v>
      </c>
      <c r="CO59" s="3">
        <f>AVERAGE(I59,W59,AK59,AY59,BM59,CA59)</f>
        <v>2583.4816666666666</v>
      </c>
      <c r="CP59" s="3">
        <f>AVERAGE(J59,X59,AL59,AZ59,BN59,CB59)</f>
        <v>866.58585595776765</v>
      </c>
      <c r="CQ59" s="3">
        <f>AVERAGE(K59,Y59,AM59,BA59,BO59,CC59)</f>
        <v>1977.7399999999998</v>
      </c>
      <c r="CR59" s="3">
        <f>AVERAGE(L59,Z59,AN59,BB59,BP59,CD59)</f>
        <v>0.56354002507369472</v>
      </c>
      <c r="CS59" s="3">
        <f>AVERAGE(M59,AA59,AO59,BC59,BQ59,CE59)</f>
        <v>0.30500986445574679</v>
      </c>
      <c r="CT59" s="3">
        <f>AVERAGE(N59,AB59,AP59,BD59,BR59,CF59)</f>
        <v>199.99630645161281</v>
      </c>
      <c r="CV59" s="3">
        <f>STDEV(D59,R59,AF59,AT59,BH59,BV59)/SQRT(6-2)</f>
        <v>2.4849724908751096E-4</v>
      </c>
      <c r="CW59" s="3">
        <f>STDEV(E59,S59,AG59,AU59,BI59,BW59)/SQRT(6-2)</f>
        <v>0.17396838979527052</v>
      </c>
      <c r="CX59" s="3">
        <f>STDEV(F59,T59,AH59,AV59,BJ59,BX59)/SQRT(6-2)</f>
        <v>0.34499794230437875</v>
      </c>
      <c r="CY59" s="3">
        <f>STDEV(G59,U59,AI59,AW59,BK59,BY59)/SQRT(6-2)</f>
        <v>18.937844195202672</v>
      </c>
      <c r="CZ59" s="3">
        <f>STDEV(H59,V59,AJ59,AX59,BL59,BZ59)/SQRT(6-2)</f>
        <v>1.9744244795677292E-2</v>
      </c>
      <c r="DA59" s="3">
        <f>STDEV(I59,W59,AK59,AY59,BM59,CA59)/SQRT(6-2)</f>
        <v>161.26450128334616</v>
      </c>
      <c r="DB59" s="3">
        <f>STDEV(J59,X59,AL59,AZ59,BN59,CB59)/SQRT(6-2)</f>
        <v>67.448664823332322</v>
      </c>
      <c r="DC59" s="3">
        <f>STDEV(K59,Y59,AM59,BA59,BO59,CC59)/SQRT(6-2)</f>
        <v>99.163125707089321</v>
      </c>
      <c r="DD59" s="3">
        <f>STDEV(L59,Z59,AN59,BB59,BP59,CD59)/SQRT(6-2)</f>
        <v>1.2863589738410928E-2</v>
      </c>
      <c r="DE59" s="3">
        <f>STDEV(M59,AA59,AO59,BC59,BQ59,CE59)/SQRT(6-2)</f>
        <v>4.0202514802513481E-2</v>
      </c>
      <c r="DF59" s="3">
        <f>STDEV(N59,AB59,AP59,BD59,BR59,CF59)/SQRT(6-2)</f>
        <v>5.7949338947870695E-2</v>
      </c>
      <c r="DH59" s="4"/>
    </row>
    <row r="60" spans="1:112" ht="15.75" x14ac:dyDescent="0.25">
      <c r="A60" s="3">
        <v>1553545920.5999999</v>
      </c>
      <c r="B60" s="3">
        <v>1</v>
      </c>
      <c r="C60" s="3" t="s">
        <v>7</v>
      </c>
      <c r="D60" s="3">
        <v>1.3122624814232474E-3</v>
      </c>
      <c r="E60" s="3">
        <v>8.1189699598773277</v>
      </c>
      <c r="F60" s="3">
        <v>387.04141935483898</v>
      </c>
      <c r="G60" s="3">
        <v>233.40201437381373</v>
      </c>
      <c r="H60" s="3">
        <v>9.0286326557907415E-2</v>
      </c>
      <c r="I60" s="3">
        <v>2672.39</v>
      </c>
      <c r="J60" s="3">
        <v>894.79026923076901</v>
      </c>
      <c r="K60" s="3">
        <v>2031.06</v>
      </c>
      <c r="L60" s="3">
        <v>0.55944665877385746</v>
      </c>
      <c r="M60" s="3">
        <v>0.31576122812718477</v>
      </c>
      <c r="N60" s="3">
        <v>200.00396774193501</v>
      </c>
      <c r="O60" s="3">
        <v>1553708981.0999999</v>
      </c>
      <c r="P60" s="3" t="s">
        <v>5</v>
      </c>
      <c r="Q60" s="3" t="s">
        <v>7</v>
      </c>
      <c r="R60" s="3">
        <v>1.9491618280177341E-3</v>
      </c>
      <c r="S60" s="3">
        <v>8.1705001880936887</v>
      </c>
      <c r="T60" s="3">
        <v>386.42200000000003</v>
      </c>
      <c r="U60" s="3">
        <v>275.22558036872834</v>
      </c>
      <c r="V60" s="3">
        <v>0.12991651731204229</v>
      </c>
      <c r="W60" s="3">
        <v>2090.21</v>
      </c>
      <c r="X60" s="3">
        <v>735.61223529411802</v>
      </c>
      <c r="Y60" s="3">
        <v>1713.37</v>
      </c>
      <c r="Z60" s="3">
        <v>0.5706635255116419</v>
      </c>
      <c r="AA60" s="3">
        <v>0.21994081838715523</v>
      </c>
      <c r="AB60" s="3">
        <v>199.833</v>
      </c>
      <c r="AC60" s="3">
        <v>1553632406.0999999</v>
      </c>
      <c r="AD60" s="3">
        <v>3</v>
      </c>
      <c r="AE60" s="3" t="s">
        <v>7</v>
      </c>
      <c r="AF60" s="3">
        <v>1.0627682403830105E-3</v>
      </c>
      <c r="AG60" s="3">
        <v>8.5481817672281046</v>
      </c>
      <c r="AH60" s="3">
        <v>386.56693548387102</v>
      </c>
      <c r="AI60" s="3">
        <v>204.49380765919372</v>
      </c>
      <c r="AJ60" s="3">
        <v>7.9031859450938033E-2</v>
      </c>
      <c r="AK60" s="3">
        <v>2367.54</v>
      </c>
      <c r="AL60" s="3">
        <v>809.89407692307702</v>
      </c>
      <c r="AM60" s="3">
        <v>1964.42</v>
      </c>
      <c r="AN60" s="3">
        <v>0.58771847317626724</v>
      </c>
      <c r="AO60" s="3">
        <v>0.20521069832316913</v>
      </c>
      <c r="AP60" s="3">
        <v>200.009903225806</v>
      </c>
      <c r="AQ60" s="3">
        <v>1553712354.0999999</v>
      </c>
      <c r="AR60" s="3">
        <v>4</v>
      </c>
      <c r="AS60" s="3" t="s">
        <v>7</v>
      </c>
      <c r="AT60" s="3">
        <v>1.0558981624099488E-3</v>
      </c>
      <c r="AU60" s="3">
        <v>8.6548746141148172</v>
      </c>
      <c r="AV60" s="3">
        <v>386.40854838709703</v>
      </c>
      <c r="AW60" s="3">
        <v>202.56892582837733</v>
      </c>
      <c r="AX60" s="3">
        <v>7.9189980256705289E-2</v>
      </c>
      <c r="AY60" s="3">
        <v>2849.24</v>
      </c>
      <c r="AZ60" s="3">
        <v>903.22692307692296</v>
      </c>
      <c r="BA60" s="3">
        <v>2064.39</v>
      </c>
      <c r="BB60" s="3">
        <v>0.5624727289528999</v>
      </c>
      <c r="BC60" s="3">
        <v>0.38018494567402478</v>
      </c>
      <c r="BD60" s="3">
        <v>200.002806451613</v>
      </c>
      <c r="BE60" s="3">
        <v>1553801249.5</v>
      </c>
      <c r="BF60" s="3">
        <v>5</v>
      </c>
      <c r="BG60" s="3" t="s">
        <v>7</v>
      </c>
      <c r="BH60" s="3">
        <v>1.5224487654951137E-3</v>
      </c>
      <c r="BI60" s="3">
        <v>8.1975305669006815</v>
      </c>
      <c r="BJ60" s="3">
        <v>386.82545161290301</v>
      </c>
      <c r="BK60" s="3">
        <v>266.6032236704134</v>
      </c>
      <c r="BL60" s="3">
        <v>0.1182917345536445</v>
      </c>
      <c r="BM60" s="3">
        <v>2971.46</v>
      </c>
      <c r="BN60" s="3">
        <v>1105.3042307692299</v>
      </c>
      <c r="BO60" s="3">
        <v>2278.81</v>
      </c>
      <c r="BP60" s="3">
        <v>0.5149642880410259</v>
      </c>
      <c r="BQ60" s="3">
        <v>0.30395250152491876</v>
      </c>
      <c r="BR60" s="3">
        <v>199.99370967741899</v>
      </c>
      <c r="BS60" s="3">
        <v>1554226103</v>
      </c>
      <c r="BT60" s="3" t="s">
        <v>24</v>
      </c>
      <c r="BU60" s="3" t="s">
        <v>7</v>
      </c>
      <c r="BV60" s="3">
        <v>2.3299076117243036E-3</v>
      </c>
      <c r="BW60" s="3">
        <v>9.0839668931816586</v>
      </c>
      <c r="BX60" s="3">
        <v>385.04</v>
      </c>
      <c r="BY60" s="3">
        <v>295.76567478194693</v>
      </c>
      <c r="BZ60" s="3">
        <v>0.18308605037928918</v>
      </c>
      <c r="CA60" s="3">
        <v>2550.0500000000002</v>
      </c>
      <c r="CB60" s="3">
        <v>764.05264705882405</v>
      </c>
      <c r="CC60" s="3">
        <v>1818.59</v>
      </c>
      <c r="CD60" s="3">
        <v>0.57986536434335167</v>
      </c>
      <c r="CE60" s="3">
        <v>0.40221270324812097</v>
      </c>
      <c r="CF60" s="3">
        <v>199.80199999999999</v>
      </c>
      <c r="CJ60" s="3">
        <f>AVERAGE(D60,R60,AF60,AT60,BH60,BV60)</f>
        <v>1.5387411815755596E-3</v>
      </c>
      <c r="CK60" s="3">
        <f>AVERAGE(E60,S60,AG60,AU60,BI60,BW60)</f>
        <v>8.4623373315660455</v>
      </c>
      <c r="CL60" s="3">
        <f>AVERAGE(F60,T60,AH60,AV60,BJ60,BX60)</f>
        <v>386.38405913978499</v>
      </c>
      <c r="CM60" s="3">
        <f>AVERAGE(G60,U60,AI60,AW60,BK60,BY60)</f>
        <v>246.34320444707893</v>
      </c>
      <c r="CN60" s="3">
        <f>AVERAGE(H60,V60,AJ60,AX60,BL60,BZ60)</f>
        <v>0.11330041141842112</v>
      </c>
      <c r="CO60" s="3">
        <f>AVERAGE(I60,W60,AK60,AY60,BM60,CA60)</f>
        <v>2583.4816666666666</v>
      </c>
      <c r="CP60" s="3">
        <f>AVERAGE(J60,X60,AL60,AZ60,BN60,CB60)</f>
        <v>868.8133970588234</v>
      </c>
      <c r="CQ60" s="3">
        <f>AVERAGE(K60,Y60,AM60,BA60,BO60,CC60)</f>
        <v>1978.4399999999998</v>
      </c>
      <c r="CR60" s="3">
        <f>AVERAGE(L60,Z60,AN60,BB60,BP60,CD60)</f>
        <v>0.56252183979984072</v>
      </c>
      <c r="CS60" s="3">
        <f>AVERAGE(M60,AA60,AO60,BC60,BQ60,CE60)</f>
        <v>0.30454381588076229</v>
      </c>
      <c r="CT60" s="3">
        <f>AVERAGE(N60,AB60,AP60,BD60,BR60,CF60)</f>
        <v>199.94089784946217</v>
      </c>
      <c r="CV60" s="3">
        <f>STDEV(D60,R60,AF60,AT60,BH60,BV60)/SQRT(6-2)</f>
        <v>2.5550294455927385E-4</v>
      </c>
      <c r="CW60" s="3">
        <f>STDEV(E60,S60,AG60,AU60,BI60,BW60)/SQRT(6-2)</f>
        <v>0.18762407588618296</v>
      </c>
      <c r="CX60" s="3">
        <f>STDEV(F60,T60,AH60,AV60,BJ60,BX60)/SQRT(6-2)</f>
        <v>0.35134937940991295</v>
      </c>
      <c r="CY60" s="3">
        <f>STDEV(G60,U60,AI60,AW60,BK60,BY60)/SQRT(6-2)</f>
        <v>19.393651631938795</v>
      </c>
      <c r="CZ60" s="3">
        <f>STDEV(H60,V60,AJ60,AX60,BL60,BZ60)/SQRT(6-2)</f>
        <v>2.0048125793746929E-2</v>
      </c>
      <c r="DA60" s="3">
        <f>STDEV(I60,W60,AK60,AY60,BM60,CA60)/SQRT(6-2)</f>
        <v>161.26450128334616</v>
      </c>
      <c r="DB60" s="3">
        <f>STDEV(J60,X60,AL60,AZ60,BN60,CB60)/SQRT(6-2)</f>
        <v>67.07303989352485</v>
      </c>
      <c r="DC60" s="3">
        <f>STDEV(K60,Y60,AM60,BA60,BO60,CC60)/SQRT(6-2)</f>
        <v>99.093161116194082</v>
      </c>
      <c r="DD60" s="3">
        <f>STDEV(L60,Z60,AN60,BB60,BP60,CD60)/SQRT(6-2)</f>
        <v>1.2792839995164035E-2</v>
      </c>
      <c r="DE60" s="3">
        <f>STDEV(M60,AA60,AO60,BC60,BQ60,CE60)/SQRT(6-2)</f>
        <v>4.0256494814356607E-2</v>
      </c>
      <c r="DF60" s="3">
        <f>STDEV(N60,AB60,AP60,BD60,BR60,CF60)/SQRT(6-2)</f>
        <v>4.8112304038093565E-2</v>
      </c>
      <c r="DH60" s="4"/>
    </row>
    <row r="61" spans="1:112" ht="15.75" x14ac:dyDescent="0.25">
      <c r="A61" s="3">
        <v>1553545980.5999999</v>
      </c>
      <c r="B61" s="3">
        <v>1</v>
      </c>
      <c r="C61" s="3" t="s">
        <v>7</v>
      </c>
      <c r="D61" s="3">
        <v>1.2146064712476208E-3</v>
      </c>
      <c r="E61" s="3">
        <v>8.0546837384124093</v>
      </c>
      <c r="F61" s="3">
        <v>387.18861290322599</v>
      </c>
      <c r="G61" s="3">
        <v>221.36544860799441</v>
      </c>
      <c r="H61" s="3">
        <v>8.2536088150652429E-2</v>
      </c>
      <c r="I61" s="3">
        <v>2672.39</v>
      </c>
      <c r="J61" s="3">
        <v>902.82492307692303</v>
      </c>
      <c r="K61" s="3">
        <v>2032.21</v>
      </c>
      <c r="L61" s="3">
        <v>0.55574230858182816</v>
      </c>
      <c r="M61" s="3">
        <v>0.31501665674315144</v>
      </c>
      <c r="N61" s="3">
        <v>200.00929032258099</v>
      </c>
      <c r="O61" s="3">
        <v>1553709041.0999999</v>
      </c>
      <c r="P61" s="3" t="s">
        <v>5</v>
      </c>
      <c r="Q61" s="3" t="s">
        <v>7</v>
      </c>
      <c r="R61" s="3">
        <v>1.9666876005805384E-3</v>
      </c>
      <c r="S61" s="3">
        <v>8.1667018441968224</v>
      </c>
      <c r="T61" s="3">
        <v>386.41300000000001</v>
      </c>
      <c r="U61" s="3">
        <v>278.4031761343802</v>
      </c>
      <c r="V61" s="3">
        <v>0.13392017015885355</v>
      </c>
      <c r="W61" s="3">
        <v>2090.21</v>
      </c>
      <c r="X61" s="3">
        <v>741.90917647058802</v>
      </c>
      <c r="Y61" s="3">
        <v>1718.25</v>
      </c>
      <c r="Z61" s="3">
        <v>0.56821814260405179</v>
      </c>
      <c r="AA61" s="3">
        <v>0.21647606576458608</v>
      </c>
      <c r="AB61" s="3">
        <v>200.16300000000001</v>
      </c>
      <c r="AC61" s="3">
        <v>1553632406.0999999</v>
      </c>
      <c r="AD61" s="3">
        <v>3</v>
      </c>
      <c r="AE61" s="3" t="s">
        <v>7</v>
      </c>
      <c r="AF61" s="3">
        <v>1.0627682403830105E-3</v>
      </c>
      <c r="AG61" s="3">
        <v>8.5481817672281046</v>
      </c>
      <c r="AH61" s="3">
        <v>386.56693548387102</v>
      </c>
      <c r="AI61" s="3">
        <v>204.49380765919372</v>
      </c>
      <c r="AJ61" s="3">
        <v>7.9031859450938033E-2</v>
      </c>
      <c r="AK61" s="3">
        <v>2367.54</v>
      </c>
      <c r="AL61" s="3">
        <v>809.89407692307702</v>
      </c>
      <c r="AM61" s="3">
        <v>1964.42</v>
      </c>
      <c r="AN61" s="3">
        <v>0.58771847317626724</v>
      </c>
      <c r="AO61" s="3">
        <v>0.20521069832316913</v>
      </c>
      <c r="AP61" s="3">
        <v>200.009903225806</v>
      </c>
      <c r="AQ61" s="3">
        <v>1553712354.0999999</v>
      </c>
      <c r="AR61" s="3">
        <v>4</v>
      </c>
      <c r="AS61" s="3" t="s">
        <v>7</v>
      </c>
      <c r="AT61" s="3">
        <v>1.0558981624099488E-3</v>
      </c>
      <c r="AU61" s="3">
        <v>8.6548746141148172</v>
      </c>
      <c r="AV61" s="3">
        <v>386.40854838709703</v>
      </c>
      <c r="AW61" s="3">
        <v>202.56892582837733</v>
      </c>
      <c r="AX61" s="3">
        <v>7.9189980256705289E-2</v>
      </c>
      <c r="AY61" s="3">
        <v>2849.24</v>
      </c>
      <c r="AZ61" s="3">
        <v>903.22692307692296</v>
      </c>
      <c r="BA61" s="3">
        <v>2064.39</v>
      </c>
      <c r="BB61" s="3">
        <v>0.5624727289528999</v>
      </c>
      <c r="BC61" s="3">
        <v>0.38018494567402478</v>
      </c>
      <c r="BD61" s="3">
        <v>200.002806451613</v>
      </c>
      <c r="BE61" s="3">
        <v>1553801249.5</v>
      </c>
      <c r="BF61" s="3">
        <v>5</v>
      </c>
      <c r="BG61" s="3" t="s">
        <v>7</v>
      </c>
      <c r="BH61" s="3">
        <v>1.5224487654951137E-3</v>
      </c>
      <c r="BI61" s="3">
        <v>8.1975305669006815</v>
      </c>
      <c r="BJ61" s="3">
        <v>386.82545161290301</v>
      </c>
      <c r="BK61" s="3">
        <v>266.6032236704134</v>
      </c>
      <c r="BL61" s="3">
        <v>0.1182917345536445</v>
      </c>
      <c r="BM61" s="3">
        <v>2971.46</v>
      </c>
      <c r="BN61" s="3">
        <v>1105.3042307692299</v>
      </c>
      <c r="BO61" s="3">
        <v>2278.81</v>
      </c>
      <c r="BP61" s="3">
        <v>0.5149642880410259</v>
      </c>
      <c r="BQ61" s="3">
        <v>0.30395250152491876</v>
      </c>
      <c r="BR61" s="3">
        <v>199.99370967741899</v>
      </c>
      <c r="BS61" s="3">
        <v>1554226103</v>
      </c>
      <c r="BT61" s="3" t="s">
        <v>24</v>
      </c>
      <c r="BU61" s="3" t="s">
        <v>7</v>
      </c>
      <c r="BV61" s="3">
        <v>2.3299076117243036E-3</v>
      </c>
      <c r="BW61" s="3">
        <v>9.0839668931816586</v>
      </c>
      <c r="BX61" s="3">
        <v>385.04</v>
      </c>
      <c r="BY61" s="3">
        <v>295.76567478194693</v>
      </c>
      <c r="BZ61" s="3">
        <v>0.18308605037928918</v>
      </c>
      <c r="CA61" s="3">
        <v>2550.0500000000002</v>
      </c>
      <c r="CB61" s="3">
        <v>764.05264705882405</v>
      </c>
      <c r="CC61" s="3">
        <v>1818.59</v>
      </c>
      <c r="CD61" s="3">
        <v>0.57986536434335167</v>
      </c>
      <c r="CE61" s="3">
        <v>0.40221270324812097</v>
      </c>
      <c r="CF61" s="3">
        <v>199.80199999999999</v>
      </c>
      <c r="CJ61" s="3">
        <f>AVERAGE(D61,R61,AF61,AT61,BH61,BV61)</f>
        <v>1.5253861419734227E-3</v>
      </c>
      <c r="CK61" s="3">
        <f>AVERAGE(E61,S61,AG61,AU61,BI61,BW61)</f>
        <v>8.4509899040057483</v>
      </c>
      <c r="CL61" s="3">
        <f>AVERAGE(F61,T61,AH61,AV61,BJ61,BX61)</f>
        <v>386.40709139784946</v>
      </c>
      <c r="CM61" s="3">
        <f>AVERAGE(G61,U61,AI61,AW61,BK61,BY61)</f>
        <v>244.86670944705102</v>
      </c>
      <c r="CN61" s="3">
        <f>AVERAGE(H61,V61,AJ61,AX61,BL61,BZ61)</f>
        <v>0.1126759804916805</v>
      </c>
      <c r="CO61" s="3">
        <f>AVERAGE(I61,W61,AK61,AY61,BM61,CA61)</f>
        <v>2583.4816666666666</v>
      </c>
      <c r="CP61" s="3">
        <f>AVERAGE(J61,X61,AL61,AZ61,BN61,CB61)</f>
        <v>871.20199622926077</v>
      </c>
      <c r="CQ61" s="3">
        <f>AVERAGE(K61,Y61,AM61,BA61,BO61,CC61)</f>
        <v>1979.4449999999999</v>
      </c>
      <c r="CR61" s="3">
        <f>AVERAGE(L61,Z61,AN61,BB61,BP61,CD61)</f>
        <v>0.56149688428323741</v>
      </c>
      <c r="CS61" s="3">
        <f>AVERAGE(M61,AA61,AO61,BC61,BQ61,CE61)</f>
        <v>0.30384226187966185</v>
      </c>
      <c r="CT61" s="3">
        <f>AVERAGE(N61,AB61,AP61,BD61,BR61,CF61)</f>
        <v>199.99678494623649</v>
      </c>
      <c r="CV61" s="3">
        <f>STDEV(D61,R61,AF61,AT61,BH61,BV61)/SQRT(6-2)</f>
        <v>2.620141876313578E-4</v>
      </c>
      <c r="CW61" s="3">
        <f>STDEV(E61,S61,AG61,AU61,BI61,BW61)/SQRT(6-2)</f>
        <v>0.19413848350108887</v>
      </c>
      <c r="CX61" s="3">
        <f>STDEV(F61,T61,AH61,AV61,BJ61,BX61)/SQRT(6-2)</f>
        <v>0.36608244899289349</v>
      </c>
      <c r="CY61" s="3">
        <f>STDEV(G61,U61,AI61,AW61,BK61,BY61)/SQRT(6-2)</f>
        <v>20.198091839905423</v>
      </c>
      <c r="CZ61" s="3">
        <f>STDEV(H61,V61,AJ61,AX61,BL61,BZ61)/SQRT(6-2)</f>
        <v>2.0738951796736082E-2</v>
      </c>
      <c r="DA61" s="3">
        <f>STDEV(I61,W61,AK61,AY61,BM61,CA61)/SQRT(6-2)</f>
        <v>161.26450128334616</v>
      </c>
      <c r="DB61" s="3">
        <f>STDEV(J61,X61,AL61,AZ61,BN61,CB61)/SQRT(6-2)</f>
        <v>66.627974191426688</v>
      </c>
      <c r="DC61" s="3">
        <f>STDEV(K61,Y61,AM61,BA61,BO61,CC61)/SQRT(6-2)</f>
        <v>98.473882616153617</v>
      </c>
      <c r="DD61" s="3">
        <f>STDEV(L61,Z61,AN61,BB61,BP61,CD61)/SQRT(6-2)</f>
        <v>1.2785730375250827E-2</v>
      </c>
      <c r="DE61" s="3">
        <f>STDEV(M61,AA61,AO61,BC61,BQ61,CE61)/SQRT(6-2)</f>
        <v>4.061456999065273E-2</v>
      </c>
      <c r="DF61" s="3">
        <f>STDEV(N61,AB61,AP61,BD61,BR61,CF61)/SQRT(6-2)</f>
        <v>5.7420731830779587E-2</v>
      </c>
      <c r="DH61" s="4"/>
    </row>
    <row r="62" spans="1:112" ht="15.75" x14ac:dyDescent="0.25">
      <c r="A62" s="3">
        <v>1553546040.5999999</v>
      </c>
      <c r="B62" s="3">
        <v>1</v>
      </c>
      <c r="C62" s="3" t="s">
        <v>7</v>
      </c>
      <c r="D62" s="3">
        <v>1.2207314596582688E-3</v>
      </c>
      <c r="E62" s="3">
        <v>7.9615090056363575</v>
      </c>
      <c r="F62" s="3">
        <v>387.32270967741903</v>
      </c>
      <c r="G62" s="3">
        <v>221.91661909780601</v>
      </c>
      <c r="H62" s="3">
        <v>8.1841016048840171E-2</v>
      </c>
      <c r="I62" s="3">
        <v>2672.39</v>
      </c>
      <c r="J62" s="3">
        <v>910.90134615384602</v>
      </c>
      <c r="K62" s="3">
        <v>2037.35</v>
      </c>
      <c r="L62" s="3">
        <v>0.55289893923290245</v>
      </c>
      <c r="M62" s="3">
        <v>0.31169902078680639</v>
      </c>
      <c r="N62" s="3">
        <v>200.00167741935499</v>
      </c>
      <c r="O62" s="3">
        <v>1553709101.0999999</v>
      </c>
      <c r="P62" s="3" t="s">
        <v>5</v>
      </c>
      <c r="Q62" s="3" t="s">
        <v>7</v>
      </c>
      <c r="R62" s="3">
        <v>1.9263605639391862E-3</v>
      </c>
      <c r="S62" s="3">
        <v>8.1740569073426279</v>
      </c>
      <c r="T62" s="3">
        <v>386.55</v>
      </c>
      <c r="U62" s="3">
        <v>278.08962994682764</v>
      </c>
      <c r="V62" s="3">
        <v>0.13324578778203636</v>
      </c>
      <c r="W62" s="3">
        <v>2090.21</v>
      </c>
      <c r="X62" s="3">
        <v>748.24400000000003</v>
      </c>
      <c r="Y62" s="3">
        <v>1722.84</v>
      </c>
      <c r="Z62" s="3">
        <v>0.56569153258573057</v>
      </c>
      <c r="AA62" s="3">
        <v>0.21323512340089629</v>
      </c>
      <c r="AB62" s="3">
        <v>199.85400000000001</v>
      </c>
      <c r="AC62" s="3">
        <v>1553632406.0999999</v>
      </c>
      <c r="AD62" s="3">
        <v>3</v>
      </c>
      <c r="AE62" s="3" t="s">
        <v>7</v>
      </c>
      <c r="AF62" s="3">
        <v>1.0627682403830105E-3</v>
      </c>
      <c r="AG62" s="3">
        <v>8.5481817672281046</v>
      </c>
      <c r="AH62" s="3">
        <v>386.56693548387102</v>
      </c>
      <c r="AI62" s="3">
        <v>204.49380765919372</v>
      </c>
      <c r="AJ62" s="3">
        <v>7.9031859450938033E-2</v>
      </c>
      <c r="AK62" s="3">
        <v>2367.54</v>
      </c>
      <c r="AL62" s="3">
        <v>809.89407692307702</v>
      </c>
      <c r="AM62" s="3">
        <v>1964.42</v>
      </c>
      <c r="AN62" s="3">
        <v>0.58771847317626724</v>
      </c>
      <c r="AO62" s="3">
        <v>0.20521069832316913</v>
      </c>
      <c r="AP62" s="3">
        <v>200.009903225806</v>
      </c>
      <c r="AQ62" s="3">
        <v>1553712354.0999999</v>
      </c>
      <c r="AR62" s="3">
        <v>4</v>
      </c>
      <c r="AS62" s="3" t="s">
        <v>7</v>
      </c>
      <c r="AT62" s="3">
        <v>1.0558981624099488E-3</v>
      </c>
      <c r="AU62" s="3">
        <v>8.6548746141148172</v>
      </c>
      <c r="AV62" s="3">
        <v>386.40854838709703</v>
      </c>
      <c r="AW62" s="3">
        <v>202.56892582837733</v>
      </c>
      <c r="AX62" s="3">
        <v>7.9189980256705289E-2</v>
      </c>
      <c r="AY62" s="3">
        <v>2849.24</v>
      </c>
      <c r="AZ62" s="3">
        <v>903.22692307692296</v>
      </c>
      <c r="BA62" s="3">
        <v>2064.39</v>
      </c>
      <c r="BB62" s="3">
        <v>0.5624727289528999</v>
      </c>
      <c r="BC62" s="3">
        <v>0.38018494567402478</v>
      </c>
      <c r="BD62" s="3">
        <v>200.002806451613</v>
      </c>
      <c r="BE62" s="3">
        <v>1553801249.5</v>
      </c>
      <c r="BF62" s="3">
        <v>5</v>
      </c>
      <c r="BG62" s="3" t="s">
        <v>7</v>
      </c>
      <c r="BH62" s="3">
        <v>1.5224487654951137E-3</v>
      </c>
      <c r="BI62" s="3">
        <v>8.1975305669006815</v>
      </c>
      <c r="BJ62" s="3">
        <v>386.82545161290301</v>
      </c>
      <c r="BK62" s="3">
        <v>266.6032236704134</v>
      </c>
      <c r="BL62" s="3">
        <v>0.1182917345536445</v>
      </c>
      <c r="BM62" s="3">
        <v>2971.46</v>
      </c>
      <c r="BN62" s="3">
        <v>1105.3042307692299</v>
      </c>
      <c r="BO62" s="3">
        <v>2278.81</v>
      </c>
      <c r="BP62" s="3">
        <v>0.5149642880410259</v>
      </c>
      <c r="BQ62" s="3">
        <v>0.30395250152491876</v>
      </c>
      <c r="BR62" s="3">
        <v>199.99370967741899</v>
      </c>
      <c r="BS62" s="3">
        <v>1554226103</v>
      </c>
      <c r="BT62" s="3" t="s">
        <v>24</v>
      </c>
      <c r="BU62" s="3" t="s">
        <v>7</v>
      </c>
      <c r="BV62" s="3">
        <v>2.3299076117243036E-3</v>
      </c>
      <c r="BW62" s="3">
        <v>9.0839668931816586</v>
      </c>
      <c r="BX62" s="3">
        <v>385.04</v>
      </c>
      <c r="BY62" s="3">
        <v>295.76567478194693</v>
      </c>
      <c r="BZ62" s="3">
        <v>0.18308605037928918</v>
      </c>
      <c r="CA62" s="3">
        <v>2550.0500000000002</v>
      </c>
      <c r="CB62" s="3">
        <v>764.05264705882405</v>
      </c>
      <c r="CC62" s="3">
        <v>1818.59</v>
      </c>
      <c r="CD62" s="3">
        <v>0.57986536434335167</v>
      </c>
      <c r="CE62" s="3">
        <v>0.40221270324812097</v>
      </c>
      <c r="CF62" s="3">
        <v>199.80199999999999</v>
      </c>
      <c r="CJ62" s="3">
        <f>AVERAGE(D62,R62,AF62,AT62,BH62,BV62)</f>
        <v>1.5196858006016386E-3</v>
      </c>
      <c r="CK62" s="3">
        <f>AVERAGE(E62,S62,AG62,AU62,BI62,BW62)</f>
        <v>8.4366866257340423</v>
      </c>
      <c r="CL62" s="3">
        <f>AVERAGE(F62,T62,AH62,AV62,BJ62,BX62)</f>
        <v>386.45227419354836</v>
      </c>
      <c r="CM62" s="3">
        <f>AVERAGE(G62,U62,AI62,AW62,BK62,BY62)</f>
        <v>244.9063134974275</v>
      </c>
      <c r="CN62" s="3">
        <f>AVERAGE(H62,V62,AJ62,AX62,BL62,BZ62)</f>
        <v>0.1124477380785756</v>
      </c>
      <c r="CO62" s="3">
        <f>AVERAGE(I62,W62,AK62,AY62,BM62,CA62)</f>
        <v>2583.4816666666666</v>
      </c>
      <c r="CP62" s="3">
        <f>AVERAGE(J62,X62,AL62,AZ62,BN62,CB62)</f>
        <v>873.6038706636499</v>
      </c>
      <c r="CQ62" s="3">
        <f>AVERAGE(K62,Y62,AM62,BA62,BO62,CC62)</f>
        <v>1981.0666666666666</v>
      </c>
      <c r="CR62" s="3">
        <f>AVERAGE(L62,Z62,AN62,BB62,BP62,CD62)</f>
        <v>0.56060188772202968</v>
      </c>
      <c r="CS62" s="3">
        <f>AVERAGE(M62,AA62,AO62,BC62,BQ62,CE62)</f>
        <v>0.30274916549298941</v>
      </c>
      <c r="CT62" s="3">
        <f>AVERAGE(N62,AB62,AP62,BD62,BR62,CF62)</f>
        <v>199.94401612903218</v>
      </c>
      <c r="CV62" s="3">
        <f>STDEV(D62,R62,AF62,AT62,BH62,BV62)/SQRT(6-2)</f>
        <v>2.5836966815727402E-4</v>
      </c>
      <c r="CW62" s="3">
        <f>STDEV(E62,S62,AG62,AU62,BI62,BW62)/SQRT(6-2)</f>
        <v>0.20383481910339152</v>
      </c>
      <c r="CX62" s="3">
        <f>STDEV(F62,T62,AH62,AV62,BJ62,BX62)/SQRT(6-2)</f>
        <v>0.38184075257591832</v>
      </c>
      <c r="CY62" s="3">
        <f>STDEV(G62,U62,AI62,AW62,BK62,BY62)/SQRT(6-2)</f>
        <v>20.1403998262914</v>
      </c>
      <c r="CZ62" s="3">
        <f>STDEV(H62,V62,AJ62,AX62,BL62,BZ62)/SQRT(6-2)</f>
        <v>2.0755665689350992E-2</v>
      </c>
      <c r="DA62" s="3">
        <f>STDEV(I62,W62,AK62,AY62,BM62,CA62)/SQRT(6-2)</f>
        <v>161.26450128334616</v>
      </c>
      <c r="DB62" s="3">
        <f>STDEV(J62,X62,AL62,AZ62,BN62,CB62)/SQRT(6-2)</f>
        <v>66.230351565526846</v>
      </c>
      <c r="DC62" s="3">
        <f>STDEV(K62,Y62,AM62,BA62,BO62,CC62)/SQRT(6-2)</f>
        <v>98.00981433849708</v>
      </c>
      <c r="DD62" s="3">
        <f>STDEV(L62,Z62,AN62,BB62,BP62,CD62)/SQRT(6-2)</f>
        <v>1.280218963704376E-2</v>
      </c>
      <c r="DE62" s="3">
        <f>STDEV(M62,AA62,AO62,BC62,BQ62,CE62)/SQRT(6-2)</f>
        <v>4.0925150966063188E-2</v>
      </c>
      <c r="DF62" s="3">
        <f>STDEV(N62,AB62,AP62,BD62,BR62,CF62)/SQRT(6-2)</f>
        <v>4.5751048673568981E-2</v>
      </c>
      <c r="DH62" s="4"/>
    </row>
    <row r="63" spans="1:112" ht="15.75" x14ac:dyDescent="0.25">
      <c r="A63" s="3">
        <v>1553546100.5999999</v>
      </c>
      <c r="B63" s="3">
        <v>1</v>
      </c>
      <c r="C63" s="3" t="s">
        <v>7</v>
      </c>
      <c r="D63" s="3">
        <v>1.2689850668677559E-3</v>
      </c>
      <c r="E63" s="3">
        <v>7.8881507023983248</v>
      </c>
      <c r="F63" s="3">
        <v>387.41987096774199</v>
      </c>
      <c r="G63" s="3">
        <v>228.25730436378547</v>
      </c>
      <c r="H63" s="3">
        <v>8.4536246200307405E-2</v>
      </c>
      <c r="I63" s="3">
        <v>2672.39</v>
      </c>
      <c r="J63" s="3">
        <v>919.3175</v>
      </c>
      <c r="K63" s="3">
        <v>2015.85</v>
      </c>
      <c r="L63" s="3">
        <v>0.54395540342783444</v>
      </c>
      <c r="M63" s="3">
        <v>0.32568891534588384</v>
      </c>
      <c r="N63" s="3">
        <v>199.98867741935501</v>
      </c>
      <c r="O63" s="3">
        <v>1553709161.0999999</v>
      </c>
      <c r="P63" s="3" t="s">
        <v>5</v>
      </c>
      <c r="Q63" s="3" t="s">
        <v>7</v>
      </c>
      <c r="R63" s="3">
        <v>1.9447968604064025E-3</v>
      </c>
      <c r="S63" s="3">
        <v>8.278425149994975</v>
      </c>
      <c r="T63" s="3">
        <v>386.524</v>
      </c>
      <c r="U63" s="3">
        <v>279.47185570656796</v>
      </c>
      <c r="V63" s="3">
        <v>0.13681016456412354</v>
      </c>
      <c r="W63" s="3">
        <v>2090.21</v>
      </c>
      <c r="X63" s="3">
        <v>754.72023529411797</v>
      </c>
      <c r="Y63" s="3">
        <v>1729.82</v>
      </c>
      <c r="Z63" s="3">
        <v>0.56370013336987779</v>
      </c>
      <c r="AA63" s="3">
        <v>0.2083395960273324</v>
      </c>
      <c r="AB63" s="3">
        <v>199.89099999999999</v>
      </c>
      <c r="AC63" s="3">
        <v>1553632406.0999999</v>
      </c>
      <c r="AD63" s="3">
        <v>3</v>
      </c>
      <c r="AE63" s="3" t="s">
        <v>7</v>
      </c>
      <c r="AF63" s="3">
        <v>1.0627682403830105E-3</v>
      </c>
      <c r="AG63" s="3">
        <v>8.5481817672281046</v>
      </c>
      <c r="AH63" s="3">
        <v>386.56693548387102</v>
      </c>
      <c r="AI63" s="3">
        <v>204.49380765919372</v>
      </c>
      <c r="AJ63" s="3">
        <v>7.9031859450938033E-2</v>
      </c>
      <c r="AK63" s="3">
        <v>2367.54</v>
      </c>
      <c r="AL63" s="3">
        <v>809.89407692307702</v>
      </c>
      <c r="AM63" s="3">
        <v>1964.42</v>
      </c>
      <c r="AN63" s="3">
        <v>0.58771847317626724</v>
      </c>
      <c r="AO63" s="3">
        <v>0.20521069832316913</v>
      </c>
      <c r="AP63" s="3">
        <v>200.009903225806</v>
      </c>
      <c r="AQ63" s="3">
        <v>1553712354.0999999</v>
      </c>
      <c r="AR63" s="3">
        <v>4</v>
      </c>
      <c r="AS63" s="3" t="s">
        <v>7</v>
      </c>
      <c r="AT63" s="3">
        <v>1.0558981624099488E-3</v>
      </c>
      <c r="AU63" s="3">
        <v>8.6548746141148172</v>
      </c>
      <c r="AV63" s="3">
        <v>386.40854838709703</v>
      </c>
      <c r="AW63" s="3">
        <v>202.56892582837733</v>
      </c>
      <c r="AX63" s="3">
        <v>7.9189980256705289E-2</v>
      </c>
      <c r="AY63" s="3">
        <v>2849.24</v>
      </c>
      <c r="AZ63" s="3">
        <v>903.22692307692296</v>
      </c>
      <c r="BA63" s="3">
        <v>2064.39</v>
      </c>
      <c r="BB63" s="3">
        <v>0.5624727289528999</v>
      </c>
      <c r="BC63" s="3">
        <v>0.38018494567402478</v>
      </c>
      <c r="BD63" s="3">
        <v>200.002806451613</v>
      </c>
      <c r="BE63" s="3">
        <v>1553801249.5</v>
      </c>
      <c r="BF63" s="3">
        <v>5</v>
      </c>
      <c r="BG63" s="3" t="s">
        <v>7</v>
      </c>
      <c r="BH63" s="3">
        <v>1.5224487654951137E-3</v>
      </c>
      <c r="BI63" s="3">
        <v>8.1975305669006815</v>
      </c>
      <c r="BJ63" s="3">
        <v>386.82545161290301</v>
      </c>
      <c r="BK63" s="3">
        <v>266.6032236704134</v>
      </c>
      <c r="BL63" s="3">
        <v>0.1182917345536445</v>
      </c>
      <c r="BM63" s="3">
        <v>2971.46</v>
      </c>
      <c r="BN63" s="3">
        <v>1105.3042307692299</v>
      </c>
      <c r="BO63" s="3">
        <v>2278.81</v>
      </c>
      <c r="BP63" s="3">
        <v>0.5149642880410259</v>
      </c>
      <c r="BQ63" s="3">
        <v>0.30395250152491876</v>
      </c>
      <c r="BR63" s="3">
        <v>199.99370967741899</v>
      </c>
      <c r="BS63" s="3">
        <v>1554226103</v>
      </c>
      <c r="BT63" s="3" t="s">
        <v>24</v>
      </c>
      <c r="BU63" s="3" t="s">
        <v>7</v>
      </c>
      <c r="BV63" s="3">
        <v>2.3299076117243036E-3</v>
      </c>
      <c r="BW63" s="3">
        <v>9.0839668931816586</v>
      </c>
      <c r="BX63" s="3">
        <v>385.04</v>
      </c>
      <c r="BY63" s="3">
        <v>295.76567478194693</v>
      </c>
      <c r="BZ63" s="3">
        <v>0.18308605037928918</v>
      </c>
      <c r="CA63" s="3">
        <v>2550.0500000000002</v>
      </c>
      <c r="CB63" s="3">
        <v>764.05264705882405</v>
      </c>
      <c r="CC63" s="3">
        <v>1818.59</v>
      </c>
      <c r="CD63" s="3">
        <v>0.57986536434335167</v>
      </c>
      <c r="CE63" s="3">
        <v>0.40221270324812097</v>
      </c>
      <c r="CF63" s="3">
        <v>199.80199999999999</v>
      </c>
      <c r="CJ63" s="3">
        <f>AVERAGE(D63,R63,AF63,AT63,BH63,BV63)</f>
        <v>1.5308007845477557E-3</v>
      </c>
      <c r="CK63" s="3">
        <f>AVERAGE(E63,S63,AG63,AU63,BI63,BW63)</f>
        <v>8.4418549489697607</v>
      </c>
      <c r="CL63" s="3">
        <f>AVERAGE(F63,T63,AH63,AV63,BJ63,BX63)</f>
        <v>386.46413440860215</v>
      </c>
      <c r="CM63" s="3">
        <f>AVERAGE(G63,U63,AI63,AW63,BK63,BY63)</f>
        <v>246.19346533504745</v>
      </c>
      <c r="CN63" s="3">
        <f>AVERAGE(H63,V63,AJ63,AX63,BL63,BZ63)</f>
        <v>0.11349100590083466</v>
      </c>
      <c r="CO63" s="3">
        <f>AVERAGE(I63,W63,AK63,AY63,BM63,CA63)</f>
        <v>2583.4816666666666</v>
      </c>
      <c r="CP63" s="3">
        <f>AVERAGE(J63,X63,AL63,AZ63,BN63,CB63)</f>
        <v>876.08593552036189</v>
      </c>
      <c r="CQ63" s="3">
        <f>AVERAGE(K63,Y63,AM63,BA63,BO63,CC63)</f>
        <v>1978.6466666666665</v>
      </c>
      <c r="CR63" s="3">
        <f>AVERAGE(L63,Z63,AN63,BB63,BP63,CD63)</f>
        <v>0.55877939855187619</v>
      </c>
      <c r="CS63" s="3">
        <f>AVERAGE(M63,AA63,AO63,BC63,BQ63,CE63)</f>
        <v>0.30426489335724161</v>
      </c>
      <c r="CT63" s="3">
        <f>AVERAGE(N63,AB63,AP63,BD63,BR63,CF63)</f>
        <v>199.94801612903214</v>
      </c>
      <c r="CV63" s="3">
        <f>STDEV(D63,R63,AF63,AT63,BH63,BV63)/SQRT(6-2)</f>
        <v>2.5721281667364141E-4</v>
      </c>
      <c r="CW63" s="3">
        <f>STDEV(E63,S63,AG63,AU63,BI63,BW63)/SQRT(6-2)</f>
        <v>0.20760330132932087</v>
      </c>
      <c r="CX63" s="3">
        <f>STDEV(F63,T63,AH63,AV63,BJ63,BX63)/SQRT(6-2)</f>
        <v>0.39302563925661366</v>
      </c>
      <c r="CY63" s="3">
        <f>STDEV(G63,U63,AI63,AW63,BK63,BY63)/SQRT(6-2)</f>
        <v>19.931233301421749</v>
      </c>
      <c r="CZ63" s="3">
        <f>STDEV(H63,V63,AJ63,AX63,BL63,BZ63)/SQRT(6-2)</f>
        <v>2.0751712719591989E-2</v>
      </c>
      <c r="DA63" s="3">
        <f>STDEV(I63,W63,AK63,AY63,BM63,CA63)/SQRT(6-2)</f>
        <v>161.26450128334616</v>
      </c>
      <c r="DB63" s="3">
        <f>STDEV(J63,X63,AL63,AZ63,BN63,CB63)/SQRT(6-2)</f>
        <v>65.882122502685419</v>
      </c>
      <c r="DC63" s="3">
        <f>STDEV(K63,Y63,AM63,BA63,BO63,CC63)/SQRT(6-2)</f>
        <v>96.583973446253836</v>
      </c>
      <c r="DD63" s="3">
        <f>STDEV(L63,Z63,AN63,BB63,BP63,CD63)/SQRT(6-2)</f>
        <v>1.3151914413102006E-2</v>
      </c>
      <c r="DE63" s="3">
        <f>STDEV(M63,AA63,AO63,BC63,BQ63,CE63)/SQRT(6-2)</f>
        <v>4.1731349327998851E-2</v>
      </c>
      <c r="DF63" s="3">
        <f>STDEV(N63,AB63,AP63,BD63,BR63,CF63)/SQRT(6-2)</f>
        <v>4.1919435825078413E-2</v>
      </c>
      <c r="DH63" s="4"/>
    </row>
    <row r="64" spans="1:112" ht="15.75" x14ac:dyDescent="0.25">
      <c r="A64" s="3">
        <v>1553546160.5999999</v>
      </c>
      <c r="B64" s="3">
        <v>1</v>
      </c>
      <c r="C64" s="3" t="s">
        <v>7</v>
      </c>
      <c r="D64" s="3">
        <v>2.0851262521516404E-3</v>
      </c>
      <c r="E64" s="3">
        <v>21.828183922539839</v>
      </c>
      <c r="F64" s="3">
        <v>366.21680645161302</v>
      </c>
      <c r="G64" s="3">
        <v>77.795023570024441</v>
      </c>
      <c r="H64" s="3">
        <v>0.12657690995707555</v>
      </c>
      <c r="I64" s="3">
        <v>2672.39</v>
      </c>
      <c r="J64" s="3">
        <v>906.003346153846</v>
      </c>
      <c r="K64" s="3">
        <v>1076.8800000000001</v>
      </c>
      <c r="L64" s="3">
        <v>0.15867752567245574</v>
      </c>
      <c r="M64" s="3">
        <v>1.4816042641705665</v>
      </c>
      <c r="N64" s="3">
        <v>1799.97806451613</v>
      </c>
      <c r="O64" s="3">
        <v>1553709221.0999999</v>
      </c>
      <c r="P64" s="3" t="s">
        <v>5</v>
      </c>
      <c r="Q64" s="3" t="s">
        <v>7</v>
      </c>
      <c r="R64" s="3">
        <v>2.7990539144978994E-3</v>
      </c>
      <c r="S64" s="3">
        <v>29.040783233095791</v>
      </c>
      <c r="T64" s="3">
        <v>354.64</v>
      </c>
      <c r="U64" s="3">
        <v>70.946719204810165</v>
      </c>
      <c r="V64" s="3">
        <v>0.17252620224608115</v>
      </c>
      <c r="W64" s="3">
        <v>2090.21</v>
      </c>
      <c r="X64" s="3">
        <v>744.76347058823501</v>
      </c>
      <c r="Y64" s="3">
        <v>925.84299999999996</v>
      </c>
      <c r="Z64" s="3">
        <v>0.19558340821474585</v>
      </c>
      <c r="AA64" s="3">
        <v>1.2576289932526359</v>
      </c>
      <c r="AB64" s="3">
        <v>1799.85</v>
      </c>
      <c r="AC64" s="3">
        <v>1553632406.0999999</v>
      </c>
      <c r="AD64" s="3">
        <v>3</v>
      </c>
      <c r="AE64" s="3" t="s">
        <v>7</v>
      </c>
      <c r="AF64" s="3">
        <v>1.2678808890861299E-3</v>
      </c>
      <c r="AG64" s="3">
        <v>13.877361175446556</v>
      </c>
      <c r="AH64" s="3">
        <v>378.45832258064502</v>
      </c>
      <c r="AI64" s="3">
        <v>97.089955914600736</v>
      </c>
      <c r="AJ64" s="3">
        <v>8.1864475459042504E-2</v>
      </c>
      <c r="AK64" s="3">
        <v>2367.54</v>
      </c>
      <c r="AL64" s="3">
        <v>1006.43188461538</v>
      </c>
      <c r="AM64" s="3">
        <v>1124.72</v>
      </c>
      <c r="AN64" s="3">
        <v>0.10517116738798993</v>
      </c>
      <c r="AO64" s="3">
        <v>1.1050039120847854</v>
      </c>
      <c r="AP64" s="3">
        <v>1799.9296774193499</v>
      </c>
      <c r="AQ64" s="3">
        <v>1553712354.0999999</v>
      </c>
      <c r="AR64" s="3">
        <v>4</v>
      </c>
      <c r="AS64" s="3" t="s">
        <v>7</v>
      </c>
      <c r="AT64" s="3">
        <v>1.0558981624099488E-3</v>
      </c>
      <c r="AU64" s="3">
        <v>8.6548746141148172</v>
      </c>
      <c r="AV64" s="3">
        <v>386.40854838709703</v>
      </c>
      <c r="AW64" s="3">
        <v>202.56892582837733</v>
      </c>
      <c r="AX64" s="3">
        <v>7.9189980256705289E-2</v>
      </c>
      <c r="AY64" s="3">
        <v>2849.24</v>
      </c>
      <c r="AZ64" s="3">
        <v>903.22692307692296</v>
      </c>
      <c r="BA64" s="3">
        <v>2064.39</v>
      </c>
      <c r="BB64" s="3">
        <v>0.5624727289528999</v>
      </c>
      <c r="BC64" s="3">
        <v>0.38018494567402478</v>
      </c>
      <c r="BD64" s="3">
        <v>200.002806451613</v>
      </c>
      <c r="BE64" s="3">
        <v>1553801249.5</v>
      </c>
      <c r="BF64" s="3">
        <v>5</v>
      </c>
      <c r="BG64" s="3" t="s">
        <v>7</v>
      </c>
      <c r="BH64" s="3">
        <v>1.5224487654951137E-3</v>
      </c>
      <c r="BI64" s="3">
        <v>8.1975305669006815</v>
      </c>
      <c r="BJ64" s="3">
        <v>386.82545161290301</v>
      </c>
      <c r="BK64" s="3">
        <v>266.6032236704134</v>
      </c>
      <c r="BL64" s="3">
        <v>0.1182917345536445</v>
      </c>
      <c r="BM64" s="3">
        <v>2971.46</v>
      </c>
      <c r="BN64" s="3">
        <v>1105.3042307692299</v>
      </c>
      <c r="BO64" s="3">
        <v>2278.81</v>
      </c>
      <c r="BP64" s="3">
        <v>0.5149642880410259</v>
      </c>
      <c r="BQ64" s="3">
        <v>0.30395250152491876</v>
      </c>
      <c r="BR64" s="3">
        <v>199.99370967741899</v>
      </c>
      <c r="BS64" s="3">
        <v>1554226103</v>
      </c>
      <c r="BT64" s="3" t="s">
        <v>24</v>
      </c>
      <c r="BU64" s="3" t="s">
        <v>7</v>
      </c>
      <c r="BV64" s="3">
        <v>2.3299076117243036E-3</v>
      </c>
      <c r="BW64" s="3">
        <v>9.0839668931816586</v>
      </c>
      <c r="BX64" s="3">
        <v>385.04</v>
      </c>
      <c r="BY64" s="3">
        <v>295.76567478194693</v>
      </c>
      <c r="BZ64" s="3">
        <v>0.18308605037928918</v>
      </c>
      <c r="CA64" s="3">
        <v>2550.0500000000002</v>
      </c>
      <c r="CB64" s="3">
        <v>764.05264705882405</v>
      </c>
      <c r="CC64" s="3">
        <v>1818.59</v>
      </c>
      <c r="CD64" s="3">
        <v>0.57986536434335167</v>
      </c>
      <c r="CE64" s="3">
        <v>0.40221270324812097</v>
      </c>
      <c r="CF64" s="3">
        <v>199.80199999999999</v>
      </c>
      <c r="CJ64" s="3">
        <f>AVERAGE(D64,R64,AF64,AT64,BH64,BV64)</f>
        <v>1.8433859325608394E-3</v>
      </c>
      <c r="CK64" s="3">
        <f>AVERAGE(E64,S64,AG64,AU64,BI64,BW64)</f>
        <v>15.113783400879889</v>
      </c>
      <c r="CL64" s="3">
        <f>AVERAGE(F64,T64,AH64,AV64,BJ64,BX64)</f>
        <v>376.26485483870965</v>
      </c>
      <c r="CM64" s="3">
        <f>AVERAGE(G64,U64,AI64,AW64,BK64,BY64)</f>
        <v>168.46158716169552</v>
      </c>
      <c r="CN64" s="3">
        <f>AVERAGE(H64,V64,AJ64,AX64,BL64,BZ64)</f>
        <v>0.1269225588086397</v>
      </c>
      <c r="CO64" s="3">
        <f>AVERAGE(I64,W64,AK64,AY64,BM64,CA64)</f>
        <v>2583.4816666666666</v>
      </c>
      <c r="CP64" s="3">
        <f>AVERAGE(J64,X64,AL64,AZ64,BN64,CB64)</f>
        <v>904.96375037707287</v>
      </c>
      <c r="CQ64" s="3">
        <f>AVERAGE(K64,Y64,AM64,BA64,BO64,CC64)</f>
        <v>1548.2055</v>
      </c>
      <c r="CR64" s="3">
        <f>AVERAGE(L64,Z64,AN64,BB64,BP64,CD64)</f>
        <v>0.35278908043541146</v>
      </c>
      <c r="CS64" s="3">
        <f>AVERAGE(M64,AA64,AO64,BC64,BQ64,CE64)</f>
        <v>0.82176455332584208</v>
      </c>
      <c r="CT64" s="3">
        <f>AVERAGE(N64,AB64,AP64,BD64,BR64,CF64)</f>
        <v>999.92604301075198</v>
      </c>
      <c r="CV64" s="3">
        <f>STDEV(D64,R64,AF64,AT64,BH64,BV64)/SQRT(6-2)</f>
        <v>3.3636191271588516E-4</v>
      </c>
      <c r="CW64" s="3">
        <f>STDEV(E64,S64,AG64,AU64,BI64,BW64)/SQRT(6-2)</f>
        <v>4.2806774096347269</v>
      </c>
      <c r="CX64" s="3">
        <f>STDEV(F64,T64,AH64,AV64,BJ64,BX64)/SQRT(6-2)</f>
        <v>6.575837663568147</v>
      </c>
      <c r="CY64" s="3">
        <f>STDEV(G64,U64,AI64,AW64,BK64,BY64)/SQRT(6-2)</f>
        <v>49.912376754368402</v>
      </c>
      <c r="CZ64" s="3">
        <f>STDEV(H64,V64,AJ64,AX64,BL64,BZ64)/SQRT(6-2)</f>
        <v>2.1928600743071534E-2</v>
      </c>
      <c r="DA64" s="3">
        <f>STDEV(I64,W64,AK64,AY64,BM64,CA64)/SQRT(6-2)</f>
        <v>161.26450128334616</v>
      </c>
      <c r="DB64" s="3">
        <f>STDEV(J64,X64,AL64,AZ64,BN64,CB64)/SQRT(6-2)</f>
        <v>69.266245878061994</v>
      </c>
      <c r="DC64" s="3">
        <f>STDEV(K64,Y64,AM64,BA64,BO64,CC64)/SQRT(6-2)</f>
        <v>288.28457540835404</v>
      </c>
      <c r="DD64" s="3">
        <f>STDEV(L64,Z64,AN64,BB64,BP64,CD64)/SQRT(6-2)</f>
        <v>0.11080144833524809</v>
      </c>
      <c r="DE64" s="3">
        <f>STDEV(M64,AA64,AO64,BC64,BQ64,CE64)/SQRT(6-2)</f>
        <v>0.2593006376909221</v>
      </c>
      <c r="DF64" s="3">
        <f>STDEV(N64,AB64,AP64,BD64,BR64,CF64)/SQRT(6-2)</f>
        <v>438.17432579113836</v>
      </c>
      <c r="DH64" s="4"/>
    </row>
    <row r="65" spans="1:152" s="1" customFormat="1" ht="15.75" x14ac:dyDescent="0.25">
      <c r="A65" s="3">
        <v>1553546220.5999999</v>
      </c>
      <c r="B65" s="3">
        <v>1</v>
      </c>
      <c r="C65" s="3" t="s">
        <v>7</v>
      </c>
      <c r="D65" s="3">
        <v>3.3987917871587735E-3</v>
      </c>
      <c r="E65" s="3">
        <v>31.289906383637273</v>
      </c>
      <c r="F65" s="3">
        <v>351.35290322580602</v>
      </c>
      <c r="G65" s="3">
        <v>108.85962105650452</v>
      </c>
      <c r="H65" s="3">
        <v>0.22029634802586348</v>
      </c>
      <c r="I65" s="3">
        <v>2672.39</v>
      </c>
      <c r="J65" s="3">
        <v>843.53469230769201</v>
      </c>
      <c r="K65" s="3">
        <v>1054.02</v>
      </c>
      <c r="L65" s="3">
        <v>0.19969764111905652</v>
      </c>
      <c r="M65" s="3">
        <v>1.5354262727462475</v>
      </c>
      <c r="N65" s="3">
        <v>1799.97129032258</v>
      </c>
      <c r="O65" s="3">
        <v>1553709281.0999999</v>
      </c>
      <c r="P65" s="3" t="s">
        <v>5</v>
      </c>
      <c r="Q65" s="3" t="s">
        <v>7</v>
      </c>
      <c r="R65" s="3">
        <v>3.6545191144463935E-3</v>
      </c>
      <c r="S65" s="3">
        <v>35.460888239930476</v>
      </c>
      <c r="T65" s="3">
        <v>344.92599999999999</v>
      </c>
      <c r="U65" s="3">
        <v>82.16662952583809</v>
      </c>
      <c r="V65" s="3">
        <v>0.23010802096294344</v>
      </c>
      <c r="W65" s="3">
        <v>2090.21</v>
      </c>
      <c r="X65" s="3">
        <v>709.92370588235303</v>
      </c>
      <c r="Y65" s="3">
        <v>912.62199999999996</v>
      </c>
      <c r="Z65" s="3">
        <v>0.22210542165063618</v>
      </c>
      <c r="AA65" s="3">
        <v>1.2903348812542326</v>
      </c>
      <c r="AB65" s="3">
        <v>1800.02</v>
      </c>
      <c r="AC65" s="3">
        <v>1553632406.0999999</v>
      </c>
      <c r="AD65" s="3">
        <v>3</v>
      </c>
      <c r="AE65" s="3" t="s">
        <v>7</v>
      </c>
      <c r="AF65" s="3">
        <v>3.5461212223695214E-3</v>
      </c>
      <c r="AG65" s="3">
        <v>34.418164258989407</v>
      </c>
      <c r="AH65" s="3">
        <v>346.69606451612901</v>
      </c>
      <c r="AI65" s="3">
        <v>115.34071881641678</v>
      </c>
      <c r="AJ65" s="3">
        <v>0.25532183212291093</v>
      </c>
      <c r="AK65" s="3">
        <v>2367.54</v>
      </c>
      <c r="AL65" s="3">
        <v>813.18815384615402</v>
      </c>
      <c r="AM65" s="3">
        <v>1061.2</v>
      </c>
      <c r="AN65" s="3">
        <v>0.2337088636956709</v>
      </c>
      <c r="AO65" s="3">
        <v>1.2310026385224273</v>
      </c>
      <c r="AP65" s="3">
        <v>1799.9848387096799</v>
      </c>
      <c r="AQ65" s="3">
        <v>1553712424.0999999</v>
      </c>
      <c r="AR65" s="3">
        <v>4</v>
      </c>
      <c r="AS65" s="3" t="s">
        <v>7</v>
      </c>
      <c r="AT65" s="3">
        <v>1.2811495693960658E-3</v>
      </c>
      <c r="AU65" s="3">
        <v>14.249080943017377</v>
      </c>
      <c r="AV65" s="3">
        <v>377.93196774193501</v>
      </c>
      <c r="AW65" s="3">
        <v>95.609097012324824</v>
      </c>
      <c r="AX65" s="3">
        <v>8.3767156569010806E-2</v>
      </c>
      <c r="AY65" s="3">
        <v>2849.24</v>
      </c>
      <c r="AZ65" s="3">
        <v>1020.4955</v>
      </c>
      <c r="BA65" s="3">
        <v>1152.0899999999999</v>
      </c>
      <c r="BB65" s="3">
        <v>0.11422241317952586</v>
      </c>
      <c r="BC65" s="3">
        <v>1.4731053997517556</v>
      </c>
      <c r="BD65" s="3">
        <v>1799.92612903226</v>
      </c>
      <c r="BE65" s="3">
        <v>1553801319.5</v>
      </c>
      <c r="BF65" s="3">
        <v>5</v>
      </c>
      <c r="BG65" s="3" t="s">
        <v>7</v>
      </c>
      <c r="BH65" s="3">
        <v>1.8798022064737646E-3</v>
      </c>
      <c r="BI65" s="3">
        <v>17.451522577449538</v>
      </c>
      <c r="BJ65" s="3">
        <v>372.81693548387102</v>
      </c>
      <c r="BK65" s="3">
        <v>142.08954145842142</v>
      </c>
      <c r="BL65" s="3">
        <v>0.12735324086798985</v>
      </c>
      <c r="BM65" s="3">
        <v>2971.46</v>
      </c>
      <c r="BN65" s="3">
        <v>1186.40769230769</v>
      </c>
      <c r="BO65" s="3">
        <v>1314.6</v>
      </c>
      <c r="BP65" s="3">
        <v>9.7514306779484139E-2</v>
      </c>
      <c r="BQ65" s="3">
        <v>1.260352959075004</v>
      </c>
      <c r="BR65" s="3">
        <v>1799.90483870968</v>
      </c>
      <c r="BS65" s="3">
        <v>1554226173</v>
      </c>
      <c r="BT65" s="3" t="s">
        <v>24</v>
      </c>
      <c r="BU65" s="3" t="s">
        <v>7</v>
      </c>
      <c r="BV65" s="3">
        <v>2.805317110683533E-3</v>
      </c>
      <c r="BW65" s="3">
        <v>20.488831955908832</v>
      </c>
      <c r="BX65" s="3">
        <v>367.834</v>
      </c>
      <c r="BY65" s="3">
        <v>181.37229367259027</v>
      </c>
      <c r="BZ65" s="3">
        <v>0.18887030636570579</v>
      </c>
      <c r="CA65" s="3">
        <v>2550.0500000000002</v>
      </c>
      <c r="CB65" s="3">
        <v>932.589352941176</v>
      </c>
      <c r="CC65" s="3">
        <v>1092.18</v>
      </c>
      <c r="CD65" s="3">
        <v>0.14612119527808975</v>
      </c>
      <c r="CE65" s="3">
        <v>1.3348257613213939</v>
      </c>
      <c r="CF65" s="3">
        <v>1799.79</v>
      </c>
      <c r="CG65" s="3"/>
      <c r="CH65" s="3"/>
      <c r="CI65" s="3"/>
      <c r="CJ65" s="3">
        <f>AVERAGE(D65,R65,AF65,AT65,BH65,BV65)</f>
        <v>2.7609501684213423E-3</v>
      </c>
      <c r="CK65" s="3">
        <f>AVERAGE(E65,S65,AG65,AU65,BI65,BW65)</f>
        <v>25.559732393155485</v>
      </c>
      <c r="CL65" s="3">
        <f>AVERAGE(F65,T65,AH65,AV65,BJ65,BX65)</f>
        <v>360.25964516129017</v>
      </c>
      <c r="CM65" s="3">
        <f>AVERAGE(G65,U65,AI65,AW65,BK65,BY65)</f>
        <v>120.90631692368265</v>
      </c>
      <c r="CN65" s="3">
        <f>AVERAGE(H65,V65,AJ65,AX65,BL65,BZ65)</f>
        <v>0.18428615081907071</v>
      </c>
      <c r="CO65" s="3">
        <f>AVERAGE(I65,W65,AK65,AY65,BM65,CA65)</f>
        <v>2583.4816666666666</v>
      </c>
      <c r="CP65" s="3">
        <f>AVERAGE(J65,X65,AL65,AZ65,BN65,CB65)</f>
        <v>917.68984954751079</v>
      </c>
      <c r="CQ65" s="3">
        <f>AVERAGE(K65,Y65,AM65,BA65,BO65,CC65)</f>
        <v>1097.7853333333333</v>
      </c>
      <c r="CR65" s="3">
        <f>AVERAGE(L65,Z65,AN65,BB65,BP65,CD65)</f>
        <v>0.1688949736170772</v>
      </c>
      <c r="CS65" s="3">
        <f>AVERAGE(M65,AA65,AO65,BC65,BQ65,CE65)</f>
        <v>1.3541746521118434</v>
      </c>
      <c r="CT65" s="3">
        <f>AVERAGE(N65,AB65,AP65,BD65,BR65,CF65)</f>
        <v>1799.9328494623667</v>
      </c>
      <c r="CU65" s="3"/>
      <c r="CV65" s="3">
        <f>STDEV(D65,R65,AF65,AT65,BH65,BV65)/SQRT(6-2)</f>
        <v>4.8938742041135643E-4</v>
      </c>
      <c r="CW65" s="3">
        <f>STDEV(E65,S65,AG65,AU65,BI65,BW65)/SQRT(6-2)</f>
        <v>4.6299434665632333</v>
      </c>
      <c r="CX65" s="3">
        <f>STDEV(F65,T65,AH65,AV65,BJ65,BX65)/SQRT(6-2)</f>
        <v>7.161664689924053</v>
      </c>
      <c r="CY65" s="3">
        <f>STDEV(G65,U65,AI65,AW65,BK65,BY65)/SQRT(6-2)</f>
        <v>17.918809704362051</v>
      </c>
      <c r="CZ65" s="3">
        <f>STDEV(H65,V65,AJ65,AX65,BL65,BZ65)/SQRT(6-2)</f>
        <v>3.3021875345952127E-2</v>
      </c>
      <c r="DA65" s="3">
        <f>STDEV(I65,W65,AK65,AY65,BM65,CA65)/SQRT(6-2)</f>
        <v>161.26450128334616</v>
      </c>
      <c r="DB65" s="3">
        <f>STDEV(J65,X65,AL65,AZ65,BN65,CB65)/SQRT(6-2)</f>
        <v>84.435371198104619</v>
      </c>
      <c r="DC65" s="3">
        <f>STDEV(K65,Y65,AM65,BA65,BO65,CC65)/SQRT(6-2)</f>
        <v>66.154503736832879</v>
      </c>
      <c r="DD65" s="3">
        <f>STDEV(L65,Z65,AN65,BB65,BP65,CD65)/SQRT(6-2)</f>
        <v>2.8795772168063283E-2</v>
      </c>
      <c r="DE65" s="3">
        <f>STDEV(M65,AA65,AO65,BC65,BQ65,CE65)/SQRT(6-2)</f>
        <v>6.1408640943571471E-2</v>
      </c>
      <c r="DF65" s="3">
        <f>STDEV(N65,AB65,AP65,BD65,BR65,CF65)/SQRT(6-2)</f>
        <v>4.062728955103008E-2</v>
      </c>
      <c r="DG65" s="3"/>
      <c r="DH65" s="4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</row>
    <row r="66" spans="1:152" ht="15.75" x14ac:dyDescent="0.25">
      <c r="A66" s="3">
        <v>1553546280.5999999</v>
      </c>
      <c r="B66" s="3">
        <v>1</v>
      </c>
      <c r="C66" s="3" t="s">
        <v>7</v>
      </c>
      <c r="D66" s="3">
        <v>3.7369490822949888E-3</v>
      </c>
      <c r="E66" s="3">
        <v>33.176558999752253</v>
      </c>
      <c r="F66" s="3">
        <v>348.269322580645</v>
      </c>
      <c r="G66" s="3">
        <v>114.49527512933025</v>
      </c>
      <c r="H66" s="3">
        <v>0.24354949821410879</v>
      </c>
      <c r="I66" s="3">
        <v>2672.39</v>
      </c>
      <c r="J66" s="3">
        <v>826.82157692307703</v>
      </c>
      <c r="K66" s="3">
        <v>1039.8499999999999</v>
      </c>
      <c r="L66" s="3">
        <v>0.20486456996386293</v>
      </c>
      <c r="M66" s="3">
        <v>1.5699764389094581</v>
      </c>
      <c r="N66" s="3">
        <v>1799.99548387097</v>
      </c>
      <c r="O66" s="3">
        <v>1553709341.0999999</v>
      </c>
      <c r="P66" s="3" t="s">
        <v>5</v>
      </c>
      <c r="Q66" s="3" t="s">
        <v>7</v>
      </c>
      <c r="R66" s="3">
        <v>4.0859725909743461E-3</v>
      </c>
      <c r="S66" s="3">
        <v>37.926530089023963</v>
      </c>
      <c r="T66" s="3">
        <v>341.62799999999999</v>
      </c>
      <c r="U66" s="3">
        <v>83.834010027913067</v>
      </c>
      <c r="V66" s="3">
        <v>0.25209882144595291</v>
      </c>
      <c r="W66" s="3">
        <v>2090.21</v>
      </c>
      <c r="X66" s="3">
        <v>700.512294117647</v>
      </c>
      <c r="Y66" s="3">
        <v>912.48500000000001</v>
      </c>
      <c r="Z66" s="3">
        <v>0.23230267443558306</v>
      </c>
      <c r="AA66" s="3">
        <v>1.290678750883576</v>
      </c>
      <c r="AB66" s="3">
        <v>1800.04</v>
      </c>
      <c r="AC66" s="3">
        <v>1553632476.0999999</v>
      </c>
      <c r="AD66" s="3">
        <v>3</v>
      </c>
      <c r="AE66" s="3" t="s">
        <v>7</v>
      </c>
      <c r="AF66" s="3">
        <v>4.3717416322108897E-3</v>
      </c>
      <c r="AG66" s="3">
        <v>38.673048220673209</v>
      </c>
      <c r="AH66" s="3">
        <v>339.73993548387102</v>
      </c>
      <c r="AI66" s="3">
        <v>125.78016908537805</v>
      </c>
      <c r="AJ66" s="3">
        <v>0.31422213750043521</v>
      </c>
      <c r="AK66" s="3">
        <v>2367.54</v>
      </c>
      <c r="AL66" s="3">
        <v>793.52061538461498</v>
      </c>
      <c r="AM66" s="3">
        <v>1062.8800000000001</v>
      </c>
      <c r="AN66" s="3">
        <v>0.25342407855579663</v>
      </c>
      <c r="AO66" s="3">
        <v>1.227476290832455</v>
      </c>
      <c r="AP66" s="3">
        <v>1800.0070967741899</v>
      </c>
      <c r="AQ66" s="3">
        <v>1553712494.5</v>
      </c>
      <c r="AR66" s="3">
        <v>4</v>
      </c>
      <c r="AS66" s="3" t="s">
        <v>7</v>
      </c>
      <c r="AT66" s="3">
        <v>3.6173099187384525E-3</v>
      </c>
      <c r="AU66" s="3">
        <v>35.39143917774647</v>
      </c>
      <c r="AV66" s="3">
        <v>345.15235483870998</v>
      </c>
      <c r="AW66" s="3">
        <v>115.76256504403567</v>
      </c>
      <c r="AX66" s="3">
        <v>0.26519794499581539</v>
      </c>
      <c r="AY66" s="3">
        <v>2849.24</v>
      </c>
      <c r="AZ66" s="3">
        <v>842.45496153846102</v>
      </c>
      <c r="BA66" s="3">
        <v>1099.94</v>
      </c>
      <c r="BB66" s="3">
        <v>0.23409007624192135</v>
      </c>
      <c r="BC66" s="3">
        <v>1.5903594741531353</v>
      </c>
      <c r="BD66" s="3">
        <v>1799.9783870967699</v>
      </c>
      <c r="BE66" s="3">
        <v>1553801389.5</v>
      </c>
      <c r="BF66" s="3">
        <v>5</v>
      </c>
      <c r="BG66" s="3" t="s">
        <v>7</v>
      </c>
      <c r="BH66" s="3">
        <v>3.3366049686942012E-3</v>
      </c>
      <c r="BI66" s="3">
        <v>31.748560860786359</v>
      </c>
      <c r="BJ66" s="3">
        <v>350.67554838709702</v>
      </c>
      <c r="BK66" s="3">
        <v>123.82186949652873</v>
      </c>
      <c r="BL66" s="3">
        <v>0.23983482607048537</v>
      </c>
      <c r="BM66" s="3">
        <v>2971.46</v>
      </c>
      <c r="BN66" s="3">
        <v>951.94626923076896</v>
      </c>
      <c r="BO66" s="3">
        <v>1189.07</v>
      </c>
      <c r="BP66" s="3">
        <v>0.19941948814555155</v>
      </c>
      <c r="BQ66" s="3">
        <v>1.4989781930416208</v>
      </c>
      <c r="BR66" s="3">
        <v>1799.9906451612901</v>
      </c>
      <c r="BS66" s="3">
        <v>1554226243</v>
      </c>
      <c r="BT66" s="3" t="s">
        <v>24</v>
      </c>
      <c r="BU66" s="3" t="s">
        <v>7</v>
      </c>
      <c r="BV66" s="3">
        <v>4.5697925476522799E-3</v>
      </c>
      <c r="BW66" s="3">
        <v>38.42231066635815</v>
      </c>
      <c r="BX66" s="3">
        <v>339.93200000000002</v>
      </c>
      <c r="BY66" s="3">
        <v>140.3881145346528</v>
      </c>
      <c r="BZ66" s="3">
        <v>0.33684872699580015</v>
      </c>
      <c r="CA66" s="3">
        <v>2550.0500000000002</v>
      </c>
      <c r="CB66" s="3">
        <v>785.66958823529399</v>
      </c>
      <c r="CC66" s="3">
        <v>1025.72</v>
      </c>
      <c r="CD66" s="3">
        <v>0.23403113107349571</v>
      </c>
      <c r="CE66" s="3">
        <v>1.4861073197363803</v>
      </c>
      <c r="CF66" s="3">
        <v>1799.92</v>
      </c>
      <c r="CJ66" s="3">
        <f>AVERAGE(D66,R66,AF66,AT66,BH66,BV66)</f>
        <v>3.9530617900941931E-3</v>
      </c>
      <c r="CK66" s="3">
        <f>AVERAGE(E66,S66,AG66,AU66,BI66,BW66)</f>
        <v>35.889741335723407</v>
      </c>
      <c r="CL66" s="3">
        <f>AVERAGE(F66,T66,AH66,AV66,BJ66,BX66)</f>
        <v>344.2328602150539</v>
      </c>
      <c r="CM66" s="3">
        <f>AVERAGE(G66,U66,AI66,AW66,BK66,BY66)</f>
        <v>117.3470005529731</v>
      </c>
      <c r="CN66" s="3">
        <f>AVERAGE(H66,V66,AJ66,AX66,BL66,BZ66)</f>
        <v>0.27529199253709963</v>
      </c>
      <c r="CO66" s="3">
        <f>AVERAGE(I66,W66,AK66,AY66,BM66,CA66)</f>
        <v>2583.4816666666666</v>
      </c>
      <c r="CP66" s="3">
        <f>AVERAGE(J66,X66,AL66,AZ66,BN66,CB66)</f>
        <v>816.82088423831055</v>
      </c>
      <c r="CQ66" s="3">
        <f>AVERAGE(K66,Y66,AM66,BA66,BO66,CC66)</f>
        <v>1054.9908333333335</v>
      </c>
      <c r="CR66" s="3">
        <f>AVERAGE(L66,Z66,AN66,BB66,BP66,CD66)</f>
        <v>0.22635533640270189</v>
      </c>
      <c r="CS66" s="3">
        <f>AVERAGE(M66,AA66,AO66,BC66,BQ66,CE66)</f>
        <v>1.4439294112594376</v>
      </c>
      <c r="CT66" s="3">
        <f>AVERAGE(N66,AB66,AP66,BD66,BR66,CF66)</f>
        <v>1799.9886021505365</v>
      </c>
      <c r="CV66" s="3">
        <f>STDEV(D66,R66,AF66,AT66,BH66,BV66)/SQRT(6-2)</f>
        <v>2.3587792952557102E-4</v>
      </c>
      <c r="CW66" s="3">
        <f>STDEV(E66,S66,AG66,AU66,BI66,BW66)/SQRT(6-2)</f>
        <v>1.4674510589917897</v>
      </c>
      <c r="CX66" s="3">
        <f>STDEV(F66,T66,AH66,AV66,BJ66,BX66)/SQRT(6-2)</f>
        <v>2.2816200126601807</v>
      </c>
      <c r="CY66" s="3">
        <f>STDEV(G66,U66,AI66,AW66,BK66,BY66)/SQRT(6-2)</f>
        <v>9.4278801979965721</v>
      </c>
      <c r="CZ66" s="3">
        <f>STDEV(H66,V66,AJ66,AX66,BL66,BZ66)/SQRT(6-2)</f>
        <v>2.0260055928847373E-2</v>
      </c>
      <c r="DA66" s="3">
        <f>STDEV(I66,W66,AK66,AY66,BM66,CA66)/SQRT(6-2)</f>
        <v>161.26450128334616</v>
      </c>
      <c r="DB66" s="3">
        <f>STDEV(J66,X66,AL66,AZ66,BN66,CB66)/SQRT(6-2)</f>
        <v>41.265593022361806</v>
      </c>
      <c r="DC66" s="3">
        <f>STDEV(K66,Y66,AM66,BA66,BO66,CC66)/SQRT(6-2)</f>
        <v>45.526820952507393</v>
      </c>
      <c r="DD66" s="3">
        <f>STDEV(L66,Z66,AN66,BB66,BP66,CD66)/SQRT(6-2)</f>
        <v>1.0183871118336177E-2</v>
      </c>
      <c r="DE66" s="3">
        <f>STDEV(M66,AA66,AO66,BC66,BQ66,CE66)/SQRT(6-2)</f>
        <v>7.4992225959050113E-2</v>
      </c>
      <c r="DF66" s="3">
        <f>STDEV(N66,AB66,AP66,BD66,BR66,CF66)/SQRT(6-2)</f>
        <v>1.9806469125378801E-2</v>
      </c>
      <c r="DH66" s="4"/>
    </row>
    <row r="67" spans="1:152" ht="15.75" x14ac:dyDescent="0.25">
      <c r="A67" s="3">
        <v>1553546340.5999999</v>
      </c>
      <c r="B67" s="3">
        <v>1</v>
      </c>
      <c r="C67" s="3" t="s">
        <v>7</v>
      </c>
      <c r="D67" s="3">
        <v>3.8004931231164401E-3</v>
      </c>
      <c r="E67" s="3">
        <v>33.822515728039278</v>
      </c>
      <c r="F67" s="3">
        <v>347.25541935483898</v>
      </c>
      <c r="G67" s="3">
        <v>112.34874597810646</v>
      </c>
      <c r="H67" s="3">
        <v>0.24719428162118601</v>
      </c>
      <c r="I67" s="3">
        <v>2672.39</v>
      </c>
      <c r="J67" s="3">
        <v>817.95692307692298</v>
      </c>
      <c r="K67" s="3">
        <v>1030.48</v>
      </c>
      <c r="L67" s="3">
        <v>0.20623697395687157</v>
      </c>
      <c r="M67" s="3">
        <v>1.5933448490024065</v>
      </c>
      <c r="N67" s="3">
        <v>1799.9896774193601</v>
      </c>
      <c r="O67" s="3">
        <v>1553709401.0999999</v>
      </c>
      <c r="P67" s="3" t="s">
        <v>5</v>
      </c>
      <c r="Q67" s="3" t="s">
        <v>7</v>
      </c>
      <c r="R67" s="3">
        <v>4.3864726028384118E-3</v>
      </c>
      <c r="S67" s="3">
        <v>38.700154164395656</v>
      </c>
      <c r="T67" s="3">
        <v>339.63600000000002</v>
      </c>
      <c r="U67" s="3">
        <v>89.540897471978496</v>
      </c>
      <c r="V67" s="3">
        <v>0.26620196241019684</v>
      </c>
      <c r="W67" s="3">
        <v>2090.21</v>
      </c>
      <c r="X67" s="3">
        <v>695.12235294117704</v>
      </c>
      <c r="Y67" s="3">
        <v>911.83699999999999</v>
      </c>
      <c r="Z67" s="3">
        <v>0.2376681874708122</v>
      </c>
      <c r="AA67" s="3">
        <v>1.2923066293646781</v>
      </c>
      <c r="AB67" s="3">
        <v>1800.04</v>
      </c>
      <c r="AC67" s="3">
        <v>1553632546.0999999</v>
      </c>
      <c r="AD67" s="3">
        <v>3</v>
      </c>
      <c r="AE67" s="3" t="s">
        <v>7</v>
      </c>
      <c r="AF67" s="3">
        <v>4.9418031137781438E-3</v>
      </c>
      <c r="AG67" s="3">
        <v>40.869753337198993</v>
      </c>
      <c r="AH67" s="3">
        <v>336.24719354838697</v>
      </c>
      <c r="AI67" s="3">
        <v>136.72002122253662</v>
      </c>
      <c r="AJ67" s="3">
        <v>0.35973688906098983</v>
      </c>
      <c r="AK67" s="3">
        <v>2367.54</v>
      </c>
      <c r="AL67" s="3">
        <v>790.34611538461502</v>
      </c>
      <c r="AM67" s="3">
        <v>1073.46</v>
      </c>
      <c r="AN67" s="3">
        <v>0.26373957540605608</v>
      </c>
      <c r="AO67" s="3">
        <v>1.2055223296629589</v>
      </c>
      <c r="AP67" s="3">
        <v>1800.0148387096799</v>
      </c>
      <c r="AQ67" s="3">
        <v>1553712564.5</v>
      </c>
      <c r="AR67" s="3">
        <v>4</v>
      </c>
      <c r="AS67" s="3" t="s">
        <v>7</v>
      </c>
      <c r="AT67" s="3">
        <v>4.4882316175076965E-3</v>
      </c>
      <c r="AU67" s="3">
        <v>40.252272036656471</v>
      </c>
      <c r="AV67" s="3">
        <v>337.30058064516101</v>
      </c>
      <c r="AW67" s="3">
        <v>124.3907082446806</v>
      </c>
      <c r="AX67" s="3">
        <v>0.32936490636034027</v>
      </c>
      <c r="AY67" s="3">
        <v>2849.24</v>
      </c>
      <c r="AZ67" s="3">
        <v>825.73623076923104</v>
      </c>
      <c r="BA67" s="3">
        <v>1100.48</v>
      </c>
      <c r="BB67" s="3">
        <v>0.24965812121144315</v>
      </c>
      <c r="BC67" s="3">
        <v>1.589088397790055</v>
      </c>
      <c r="BD67" s="3">
        <v>1799.9948387096799</v>
      </c>
      <c r="BE67" s="3">
        <v>1553801459.5</v>
      </c>
      <c r="BF67" s="3">
        <v>5</v>
      </c>
      <c r="BG67" s="3" t="s">
        <v>7</v>
      </c>
      <c r="BH67" s="3">
        <v>3.9011169489307201E-3</v>
      </c>
      <c r="BI67" s="3">
        <v>35.133907825241046</v>
      </c>
      <c r="BJ67" s="3">
        <v>345.29235483871003</v>
      </c>
      <c r="BK67" s="3">
        <v>129.59392366148876</v>
      </c>
      <c r="BL67" s="3">
        <v>0.2816166326494835</v>
      </c>
      <c r="BM67" s="3">
        <v>2971.46</v>
      </c>
      <c r="BN67" s="3">
        <v>914.79653846153894</v>
      </c>
      <c r="BO67" s="3">
        <v>1159.54</v>
      </c>
      <c r="BP67" s="3">
        <v>0.21106944265696825</v>
      </c>
      <c r="BQ67" s="3">
        <v>1.5626196595201547</v>
      </c>
      <c r="BR67" s="3">
        <v>1800.01129032258</v>
      </c>
      <c r="BS67" s="3">
        <v>1554226313</v>
      </c>
      <c r="BT67" s="3" t="s">
        <v>24</v>
      </c>
      <c r="BU67" s="3" t="s">
        <v>7</v>
      </c>
      <c r="BV67" s="3">
        <v>5.3368267400451174E-3</v>
      </c>
      <c r="BW67" s="3">
        <v>41.743595232677599</v>
      </c>
      <c r="BX67" s="3">
        <v>334.73599999999999</v>
      </c>
      <c r="BY67" s="3">
        <v>148.72976791064127</v>
      </c>
      <c r="BZ67" s="3">
        <v>0.39757622132092529</v>
      </c>
      <c r="CA67" s="3">
        <v>2550.0500000000002</v>
      </c>
      <c r="CB67" s="3">
        <v>767.91235294117598</v>
      </c>
      <c r="CC67" s="3">
        <v>1017.27</v>
      </c>
      <c r="CD67" s="3">
        <v>0.24512434954222972</v>
      </c>
      <c r="CE67" s="3">
        <v>1.5067582844279299</v>
      </c>
      <c r="CF67" s="3">
        <v>1799.83</v>
      </c>
      <c r="CJ67" s="3">
        <f>AVERAGE(D67,R67,AF67,AT67,BH67,BV67)</f>
        <v>4.4758240243694221E-3</v>
      </c>
      <c r="CK67" s="3">
        <f>AVERAGE(E67,S67,AG67,AU67,BI67,BW67)</f>
        <v>38.420366387368169</v>
      </c>
      <c r="CL67" s="3">
        <f>AVERAGE(F67,T67,AH67,AV67,BJ67,BX67)</f>
        <v>340.0779247311828</v>
      </c>
      <c r="CM67" s="3">
        <f>AVERAGE(G67,U67,AI67,AW67,BK67,BY67)</f>
        <v>123.5540107482387</v>
      </c>
      <c r="CN67" s="3">
        <f>AVERAGE(H67,V67,AJ67,AX67,BL67,BZ67)</f>
        <v>0.31361514890385361</v>
      </c>
      <c r="CO67" s="3">
        <f>AVERAGE(I67,W67,AK67,AY67,BM67,CA67)</f>
        <v>2583.4816666666666</v>
      </c>
      <c r="CP67" s="3">
        <f>AVERAGE(J67,X67,AL67,AZ67,BN67,CB67)</f>
        <v>801.97841892911026</v>
      </c>
      <c r="CQ67" s="3">
        <f>AVERAGE(K67,Y67,AM67,BA67,BO67,CC67)</f>
        <v>1048.8444999999999</v>
      </c>
      <c r="CR67" s="3">
        <f>AVERAGE(L67,Z67,AN67,BB67,BP67,CD67)</f>
        <v>0.23558277504073019</v>
      </c>
      <c r="CS67" s="3">
        <f>AVERAGE(M67,AA67,AO67,BC67,BQ67,CE67)</f>
        <v>1.4582733582946974</v>
      </c>
      <c r="CT67" s="3">
        <f>AVERAGE(N67,AB67,AP67,BD67,BR67,CF67)</f>
        <v>1799.9801075268833</v>
      </c>
      <c r="CV67" s="3">
        <f>STDEV(D67,R67,AF67,AT67,BH67,BV67)/SQRT(6-2)</f>
        <v>2.9605403745014793E-4</v>
      </c>
      <c r="CW67" s="3">
        <f>STDEV(E67,S67,AG67,AU67,BI67,BW67)/SQRT(6-2)</f>
        <v>1.618927831350681</v>
      </c>
      <c r="CX67" s="3">
        <f>STDEV(F67,T67,AH67,AV67,BJ67,BX67)/SQRT(6-2)</f>
        <v>2.5478060099579576</v>
      </c>
      <c r="CY67" s="3">
        <f>STDEV(G67,U67,AI67,AW67,BK67,BY67)/SQRT(6-2)</f>
        <v>10.312111870325685</v>
      </c>
      <c r="CZ67" s="3">
        <f>STDEV(H67,V67,AJ67,AX67,BL67,BZ67)/SQRT(6-2)</f>
        <v>2.9247545506444188E-2</v>
      </c>
      <c r="DA67" s="3">
        <f>STDEV(I67,W67,AK67,AY67,BM67,CA67)/SQRT(6-2)</f>
        <v>161.26450128334616</v>
      </c>
      <c r="DB67" s="3">
        <f>STDEV(J67,X67,AL67,AZ67,BN67,CB67)/SQRT(6-2)</f>
        <v>36.236515070525698</v>
      </c>
      <c r="DC67" s="3">
        <f>STDEV(K67,Y67,AM67,BA67,BO67,CC67)/SQRT(6-2)</f>
        <v>42.208352483542875</v>
      </c>
      <c r="DD67" s="3">
        <f>STDEV(L67,Z67,AN67,BB67,BP67,CD67)/SQRT(6-2)</f>
        <v>1.1288026557861246E-2</v>
      </c>
      <c r="DE67" s="3">
        <f>STDEV(M67,AA67,AO67,BC67,BQ67,CE67)/SQRT(6-2)</f>
        <v>8.3673131406647727E-2</v>
      </c>
      <c r="DF67" s="3">
        <f>STDEV(N67,AB67,AP67,BD67,BR67,CF67)/SQRT(6-2)</f>
        <v>3.7819697485297218E-2</v>
      </c>
      <c r="DH67" s="4"/>
    </row>
    <row r="68" spans="1:152" ht="15.75" x14ac:dyDescent="0.25">
      <c r="A68" s="3">
        <v>1553546400.5999999</v>
      </c>
      <c r="B68" s="3">
        <v>1</v>
      </c>
      <c r="C68" s="3" t="s">
        <v>7</v>
      </c>
      <c r="D68" s="3">
        <v>3.7890545979578807E-3</v>
      </c>
      <c r="E68" s="3">
        <v>34.291610550631525</v>
      </c>
      <c r="F68" s="3">
        <v>346.59938709677402</v>
      </c>
      <c r="G68" s="3">
        <v>108.80250789860628</v>
      </c>
      <c r="H68" s="3">
        <v>0.2474303084721132</v>
      </c>
      <c r="I68" s="3">
        <v>2672.39</v>
      </c>
      <c r="J68" s="3">
        <v>811.26330769230799</v>
      </c>
      <c r="K68" s="3">
        <v>1023.02</v>
      </c>
      <c r="L68" s="3">
        <v>0.20699174239769702</v>
      </c>
      <c r="M68" s="3">
        <v>1.6122558698754668</v>
      </c>
      <c r="N68" s="3">
        <v>1799.9774193548401</v>
      </c>
      <c r="O68" s="3">
        <v>1553709461.0999999</v>
      </c>
      <c r="P68" s="3" t="s">
        <v>5</v>
      </c>
      <c r="Q68" s="3" t="s">
        <v>7</v>
      </c>
      <c r="R68" s="3">
        <v>4.5882977456287227E-3</v>
      </c>
      <c r="S68" s="3">
        <v>40.318248754859965</v>
      </c>
      <c r="T68" s="3">
        <v>337.8</v>
      </c>
      <c r="U68" s="3">
        <v>86.022002271131001</v>
      </c>
      <c r="V68" s="3">
        <v>0.27585855863525155</v>
      </c>
      <c r="W68" s="3">
        <v>2090.21</v>
      </c>
      <c r="X68" s="3">
        <v>690.06958823529396</v>
      </c>
      <c r="Y68" s="3">
        <v>911.14700000000005</v>
      </c>
      <c r="Z68" s="3">
        <v>0.24263638223547468</v>
      </c>
      <c r="AA68" s="3">
        <v>1.2940425639331525</v>
      </c>
      <c r="AB68" s="3">
        <v>1800.06</v>
      </c>
      <c r="AC68" s="3">
        <v>1553632616.5</v>
      </c>
      <c r="AD68" s="3">
        <v>3</v>
      </c>
      <c r="AE68" s="3" t="s">
        <v>7</v>
      </c>
      <c r="AF68" s="3">
        <v>4.9675845499973729E-3</v>
      </c>
      <c r="AG68" s="3">
        <v>42.042129697316099</v>
      </c>
      <c r="AH68" s="3">
        <v>334.422387096774</v>
      </c>
      <c r="AI68" s="3">
        <v>130.94596792976935</v>
      </c>
      <c r="AJ68" s="3">
        <v>0.36266867972218825</v>
      </c>
      <c r="AK68" s="3">
        <v>2367.54</v>
      </c>
      <c r="AL68" s="3">
        <v>785.68492307692304</v>
      </c>
      <c r="AM68" s="3">
        <v>1072.31</v>
      </c>
      <c r="AN68" s="3">
        <v>0.2672968422593065</v>
      </c>
      <c r="AO68" s="3">
        <v>1.2078876444311815</v>
      </c>
      <c r="AP68" s="3">
        <v>1800.01451612903</v>
      </c>
      <c r="AQ68" s="3">
        <v>1553712634.5</v>
      </c>
      <c r="AR68" s="3">
        <v>4</v>
      </c>
      <c r="AS68" s="3" t="s">
        <v>7</v>
      </c>
      <c r="AT68" s="3">
        <v>4.8228935923139912E-3</v>
      </c>
      <c r="AU68" s="3">
        <v>42.025163597475419</v>
      </c>
      <c r="AV68" s="3">
        <v>334.55083870967701</v>
      </c>
      <c r="AW68" s="3">
        <v>125.96105689425832</v>
      </c>
      <c r="AX68" s="3">
        <v>0.35266432974253398</v>
      </c>
      <c r="AY68" s="3">
        <v>2849.24</v>
      </c>
      <c r="AZ68" s="3">
        <v>817.50961538461502</v>
      </c>
      <c r="BA68" s="3">
        <v>1101.8</v>
      </c>
      <c r="BB68" s="3">
        <v>0.2580235837859729</v>
      </c>
      <c r="BC68" s="3">
        <v>1.5859865674351061</v>
      </c>
      <c r="BD68" s="3">
        <v>1799.98451612903</v>
      </c>
      <c r="BE68" s="3">
        <v>1553801529.5</v>
      </c>
      <c r="BF68" s="3">
        <v>5</v>
      </c>
      <c r="BG68" s="3" t="s">
        <v>7</v>
      </c>
      <c r="BH68" s="3">
        <v>4.072189760701372E-3</v>
      </c>
      <c r="BI68" s="3">
        <v>36.45460685040149</v>
      </c>
      <c r="BJ68" s="3">
        <v>343.22754838709699</v>
      </c>
      <c r="BK68" s="3">
        <v>128.34652601540284</v>
      </c>
      <c r="BL68" s="3">
        <v>0.29394635398282976</v>
      </c>
      <c r="BM68" s="3">
        <v>2971.46</v>
      </c>
      <c r="BN68" s="3">
        <v>895.09326923076901</v>
      </c>
      <c r="BO68" s="3">
        <v>1141.6600000000001</v>
      </c>
      <c r="BP68" s="3">
        <v>0.21597212021900658</v>
      </c>
      <c r="BQ68" s="3">
        <v>1.6027538846942171</v>
      </c>
      <c r="BR68" s="3">
        <v>1799.9741935483901</v>
      </c>
      <c r="BS68" s="3">
        <v>1554226383</v>
      </c>
      <c r="BT68" s="3" t="s">
        <v>24</v>
      </c>
      <c r="BU68" s="3" t="s">
        <v>7</v>
      </c>
      <c r="BV68" s="3">
        <v>5.5495608264673193E-3</v>
      </c>
      <c r="BW68" s="3">
        <v>42.959527722052698</v>
      </c>
      <c r="BX68" s="3">
        <v>332.82299999999998</v>
      </c>
      <c r="BY68" s="3">
        <v>147.5042947417985</v>
      </c>
      <c r="BZ68" s="3">
        <v>0.41192583304602159</v>
      </c>
      <c r="CA68" s="3">
        <v>2550.0500000000002</v>
      </c>
      <c r="CB68" s="3">
        <v>757.45088235294099</v>
      </c>
      <c r="CC68" s="3">
        <v>1008.38</v>
      </c>
      <c r="CD68" s="3">
        <v>0.24884380654818516</v>
      </c>
      <c r="CE68" s="3">
        <v>1.5288581685475715</v>
      </c>
      <c r="CF68" s="3">
        <v>1799.83</v>
      </c>
      <c r="CJ68" s="3">
        <f>AVERAGE(D68,R68,AF68,AT68,BH68,BV68)</f>
        <v>4.6315968455111099E-3</v>
      </c>
      <c r="CK68" s="3">
        <f>AVERAGE(E68,S68,AG68,AU68,BI68,BW68)</f>
        <v>39.681881195456192</v>
      </c>
      <c r="CL68" s="3">
        <f>AVERAGE(F68,T68,AH68,AV68,BJ68,BX68)</f>
        <v>338.23719354838698</v>
      </c>
      <c r="CM68" s="3">
        <f>AVERAGE(G68,U68,AI68,AW68,BK68,BY68)</f>
        <v>121.26372595849438</v>
      </c>
      <c r="CN68" s="3">
        <f>AVERAGE(H68,V68,AJ68,AX68,BL68,BZ68)</f>
        <v>0.32408234393348972</v>
      </c>
      <c r="CO68" s="3">
        <f>AVERAGE(I68,W68,AK68,AY68,BM68,CA68)</f>
        <v>2583.4816666666666</v>
      </c>
      <c r="CP68" s="3">
        <f>AVERAGE(J68,X68,AL68,AZ68,BN68,CB68)</f>
        <v>792.8452643288083</v>
      </c>
      <c r="CQ68" s="3">
        <f>AVERAGE(K68,Y68,AM68,BA68,BO68,CC68)</f>
        <v>1043.0528333333334</v>
      </c>
      <c r="CR68" s="3">
        <f>AVERAGE(L68,Z68,AN68,BB68,BP68,CD68)</f>
        <v>0.23996074624094046</v>
      </c>
      <c r="CS68" s="3">
        <f>AVERAGE(M68,AA68,AO68,BC68,BQ68,CE68)</f>
        <v>1.4719641164861159</v>
      </c>
      <c r="CT68" s="3">
        <f>AVERAGE(N68,AB68,AP68,BD68,BR68,CF68)</f>
        <v>1799.9734408602151</v>
      </c>
      <c r="CV68" s="3">
        <f>STDEV(D68,R68,AF68,AT68,BH68,BV68)/SQRT(6-2)</f>
        <v>3.1755539601259231E-4</v>
      </c>
      <c r="CW68" s="3">
        <f>STDEV(E68,S68,AG68,AU68,BI68,BW68)/SQRT(6-2)</f>
        <v>1.7561320160059635</v>
      </c>
      <c r="CX68" s="3">
        <f>STDEV(F68,T68,AH68,AV68,BJ68,BX68)/SQRT(6-2)</f>
        <v>2.7611276011370545</v>
      </c>
      <c r="CY68" s="3">
        <f>STDEV(G68,U68,AI68,AW68,BK68,BY68)/SQRT(6-2)</f>
        <v>10.610855946200612</v>
      </c>
      <c r="CZ68" s="3">
        <f>STDEV(H68,V68,AJ68,AX68,BL68,BZ68)/SQRT(6-2)</f>
        <v>3.092859494142838E-2</v>
      </c>
      <c r="DA68" s="3">
        <f>STDEV(I68,W68,AK68,AY68,BM68,CA68)/SQRT(6-2)</f>
        <v>161.26450128334616</v>
      </c>
      <c r="DB68" s="3">
        <f>STDEV(J68,X68,AL68,AZ68,BN68,CB68)/SQRT(6-2)</f>
        <v>34.109442533960618</v>
      </c>
      <c r="DC68" s="3">
        <f>STDEV(K68,Y68,AM68,BA68,BO68,CC68)/SQRT(6-2)</f>
        <v>40.640652898811389</v>
      </c>
      <c r="DD68" s="3">
        <f>STDEV(L68,Z68,AN68,BB68,BP68,CD68)/SQRT(6-2)</f>
        <v>1.1878563522027735E-2</v>
      </c>
      <c r="DE68" s="3">
        <f>STDEV(M68,AA68,AO68,BC68,BQ68,CE68)/SQRT(6-2)</f>
        <v>8.7868724234852244E-2</v>
      </c>
      <c r="DF68" s="3">
        <f>STDEV(N68,AB68,AP68,BD68,BR68,CF68)/SQRT(6-2)</f>
        <v>3.8661349760495421E-2</v>
      </c>
      <c r="DH68" s="4"/>
    </row>
    <row r="69" spans="1:152" ht="15.75" x14ac:dyDescent="0.25">
      <c r="A69" s="3">
        <v>1553546460.5999999</v>
      </c>
      <c r="B69" s="3">
        <v>1</v>
      </c>
      <c r="C69" s="3" t="s">
        <v>7</v>
      </c>
      <c r="D69" s="3">
        <v>3.8152870990150107E-3</v>
      </c>
      <c r="E69" s="3">
        <v>34.749656715577323</v>
      </c>
      <c r="F69" s="3">
        <v>345.918322580645</v>
      </c>
      <c r="G69" s="3">
        <v>107.29220873968379</v>
      </c>
      <c r="H69" s="3">
        <v>0.24990503797716912</v>
      </c>
      <c r="I69" s="3">
        <v>2672.39</v>
      </c>
      <c r="J69" s="3">
        <v>805.57873076923102</v>
      </c>
      <c r="K69" s="3">
        <v>1017.74</v>
      </c>
      <c r="L69" s="3">
        <v>0.20846313324696775</v>
      </c>
      <c r="M69" s="3">
        <v>1.6258081631850962</v>
      </c>
      <c r="N69" s="3">
        <v>1799.99870967742</v>
      </c>
      <c r="O69" s="3">
        <v>1553709521.5</v>
      </c>
      <c r="P69" s="3" t="s">
        <v>5</v>
      </c>
      <c r="Q69" s="3" t="s">
        <v>7</v>
      </c>
      <c r="R69" s="3">
        <v>4.7551137912418733E-3</v>
      </c>
      <c r="S69" s="3">
        <v>41.097436518190932</v>
      </c>
      <c r="T69" s="3">
        <v>335.98200000000003</v>
      </c>
      <c r="U69" s="3">
        <v>85.159106867720112</v>
      </c>
      <c r="V69" s="3">
        <v>0.28262837643545635</v>
      </c>
      <c r="W69" s="3">
        <v>2090.21</v>
      </c>
      <c r="X69" s="3">
        <v>685.85611764705902</v>
      </c>
      <c r="Y69" s="3">
        <v>911.45</v>
      </c>
      <c r="Z69" s="3">
        <v>0.24751097959618307</v>
      </c>
      <c r="AA69" s="3">
        <v>1.2932799385594382</v>
      </c>
      <c r="AB69" s="3">
        <v>1799.82</v>
      </c>
      <c r="AC69" s="3">
        <v>1553632686.5</v>
      </c>
      <c r="AD69" s="3">
        <v>3</v>
      </c>
      <c r="AE69" s="3" t="s">
        <v>7</v>
      </c>
      <c r="AF69" s="3">
        <v>5.0087478890845872E-3</v>
      </c>
      <c r="AG69" s="3">
        <v>42.75954458987205</v>
      </c>
      <c r="AH69" s="3">
        <v>333.369483870968</v>
      </c>
      <c r="AI69" s="3">
        <v>127.76662261347451</v>
      </c>
      <c r="AJ69" s="3">
        <v>0.36502035399683208</v>
      </c>
      <c r="AK69" s="3">
        <v>2367.54</v>
      </c>
      <c r="AL69" s="3">
        <v>780.38280769230698</v>
      </c>
      <c r="AM69" s="3">
        <v>1070.06</v>
      </c>
      <c r="AN69" s="3">
        <v>0.27071116788562599</v>
      </c>
      <c r="AO69" s="3">
        <v>1.2125301384969067</v>
      </c>
      <c r="AP69" s="3">
        <v>1799.9961290322599</v>
      </c>
      <c r="AQ69" s="3">
        <v>1553712704.5</v>
      </c>
      <c r="AR69" s="3">
        <v>4</v>
      </c>
      <c r="AS69" s="3" t="s">
        <v>7</v>
      </c>
      <c r="AT69" s="3">
        <v>4.9266572588580358E-3</v>
      </c>
      <c r="AU69" s="3">
        <v>43.025706088863522</v>
      </c>
      <c r="AV69" s="3">
        <v>333.02077419354799</v>
      </c>
      <c r="AW69" s="3">
        <v>122.34909298421931</v>
      </c>
      <c r="AX69" s="3">
        <v>0.35767702111313859</v>
      </c>
      <c r="AY69" s="3">
        <v>2849.24</v>
      </c>
      <c r="AZ69" s="3">
        <v>810.67276923076895</v>
      </c>
      <c r="BA69" s="3">
        <v>1096.0999999999999</v>
      </c>
      <c r="BB69" s="3">
        <v>0.26040254608998359</v>
      </c>
      <c r="BC69" s="3">
        <v>1.5994343581789983</v>
      </c>
      <c r="BD69" s="3">
        <v>1800.0293548387101</v>
      </c>
      <c r="BE69" s="3">
        <v>1553801599.5</v>
      </c>
      <c r="BF69" s="3">
        <v>5</v>
      </c>
      <c r="BG69" s="3" t="s">
        <v>7</v>
      </c>
      <c r="BH69" s="3">
        <v>4.1533465509232294E-3</v>
      </c>
      <c r="BI69" s="3">
        <v>37.07184995055335</v>
      </c>
      <c r="BJ69" s="3">
        <v>342.28032258064502</v>
      </c>
      <c r="BK69" s="3">
        <v>127.04114183772778</v>
      </c>
      <c r="BL69" s="3">
        <v>0.29866729776718248</v>
      </c>
      <c r="BM69" s="3">
        <v>2971.46</v>
      </c>
      <c r="BN69" s="3">
        <v>881.53807692307703</v>
      </c>
      <c r="BO69" s="3">
        <v>1129.78</v>
      </c>
      <c r="BP69" s="3">
        <v>0.21972589626026562</v>
      </c>
      <c r="BQ69" s="3">
        <v>1.6301226787516154</v>
      </c>
      <c r="BR69" s="3">
        <v>1799.9825806451599</v>
      </c>
      <c r="BS69" s="3">
        <v>1554226453</v>
      </c>
      <c r="BT69" s="3" t="s">
        <v>24</v>
      </c>
      <c r="BU69" s="3" t="s">
        <v>7</v>
      </c>
      <c r="BV69" s="3">
        <v>5.6178357107699774E-3</v>
      </c>
      <c r="BW69" s="3">
        <v>43.559911303852218</v>
      </c>
      <c r="BX69" s="3">
        <v>331.79199999999997</v>
      </c>
      <c r="BY69" s="3">
        <v>144.48265955501287</v>
      </c>
      <c r="BZ69" s="3">
        <v>0.41321120984616311</v>
      </c>
      <c r="CA69" s="3">
        <v>2550.0500000000002</v>
      </c>
      <c r="CB69" s="3">
        <v>749.261647058824</v>
      </c>
      <c r="CC69" s="3">
        <v>999.47799999999995</v>
      </c>
      <c r="CD69" s="3">
        <v>0.25034703409297254</v>
      </c>
      <c r="CE69" s="3">
        <v>1.5513818213107244</v>
      </c>
      <c r="CF69" s="3">
        <v>1800.18</v>
      </c>
      <c r="CJ69" s="3">
        <f>AVERAGE(D69,R69,AF69,AT69,BH69,BV69)</f>
        <v>4.712831383315453E-3</v>
      </c>
      <c r="CK69" s="3">
        <f>AVERAGE(E69,S69,AG69,AU69,BI69,BW69)</f>
        <v>40.377350861151562</v>
      </c>
      <c r="CL69" s="3">
        <f>AVERAGE(F69,T69,AH69,AV69,BJ69,BX69)</f>
        <v>337.06048387096763</v>
      </c>
      <c r="CM69" s="3">
        <f>AVERAGE(G69,U69,AI69,AW69,BK69,BY69)</f>
        <v>119.01513876630639</v>
      </c>
      <c r="CN69" s="3">
        <f>AVERAGE(H69,V69,AJ69,AX69,BL69,BZ69)</f>
        <v>0.32785154952265699</v>
      </c>
      <c r="CO69" s="3">
        <f>AVERAGE(I69,W69,AK69,AY69,BM69,CA69)</f>
        <v>2583.4816666666666</v>
      </c>
      <c r="CP69" s="3">
        <f>AVERAGE(J69,X69,AL69,AZ69,BN69,CB69)</f>
        <v>785.54835822021107</v>
      </c>
      <c r="CQ69" s="3">
        <f>AVERAGE(K69,Y69,AM69,BA69,BO69,CC69)</f>
        <v>1037.4346666666668</v>
      </c>
      <c r="CR69" s="3">
        <f>AVERAGE(L69,Z69,AN69,BB69,BP69,CD69)</f>
        <v>0.24286012619533306</v>
      </c>
      <c r="CS69" s="3">
        <f>AVERAGE(M69,AA69,AO69,BC69,BQ69,CE69)</f>
        <v>1.4854261830804631</v>
      </c>
      <c r="CT69" s="3">
        <f>AVERAGE(N69,AB69,AP69,BD69,BR69,CF69)</f>
        <v>1800.0011290322582</v>
      </c>
      <c r="CV69" s="3">
        <f>STDEV(D69,R69,AF69,AT69,BH69,BV69)/SQRT(6-2)</f>
        <v>3.2192528155823569E-4</v>
      </c>
      <c r="CW69" s="3">
        <f>STDEV(E69,S69,AG69,AU69,BI69,BW69)/SQRT(6-2)</f>
        <v>1.8156696335555853</v>
      </c>
      <c r="CX69" s="3">
        <f>STDEV(F69,T69,AH69,AV69,BJ69,BX69)/SQRT(6-2)</f>
        <v>2.8685432522285947</v>
      </c>
      <c r="CY69" s="3">
        <f>STDEV(G69,U69,AI69,AW69,BK69,BY69)/SQRT(6-2)</f>
        <v>10.208753707008626</v>
      </c>
      <c r="CZ69" s="3">
        <f>STDEV(H69,V69,AJ69,AX69,BL69,BZ69)/SQRT(6-2)</f>
        <v>3.0438351621672195E-2</v>
      </c>
      <c r="DA69" s="3">
        <f>STDEV(I69,W69,AK69,AY69,BM69,CA69)/SQRT(6-2)</f>
        <v>161.26450128334616</v>
      </c>
      <c r="DB69" s="3">
        <f>STDEV(J69,X69,AL69,AZ69,BN69,CB69)/SQRT(6-2)</f>
        <v>32.808862445531993</v>
      </c>
      <c r="DC69" s="3">
        <f>STDEV(K69,Y69,AM69,BA69,BO69,CC69)/SQRT(6-2)</f>
        <v>39.201032494905867</v>
      </c>
      <c r="DD69" s="3">
        <f>STDEV(L69,Z69,AN69,BB69,BP69,CD69)/SQRT(6-2)</f>
        <v>1.1998847788010863E-2</v>
      </c>
      <c r="DE69" s="3">
        <f>STDEV(M69,AA69,AO69,BC69,BQ69,CE69)/SQRT(6-2)</f>
        <v>9.2028424096621042E-2</v>
      </c>
      <c r="DF69" s="3">
        <f>STDEV(N69,AB69,AP69,BD69,BR69,CF69)/SQRT(6-2)</f>
        <v>5.7434371903655947E-2</v>
      </c>
      <c r="DH69" s="4"/>
    </row>
    <row r="70" spans="1:152" ht="15.75" x14ac:dyDescent="0.25">
      <c r="A70" s="3">
        <v>1553546520.5999999</v>
      </c>
      <c r="B70" s="3">
        <v>1</v>
      </c>
      <c r="C70" s="3" t="s">
        <v>7</v>
      </c>
      <c r="D70" s="3">
        <v>3.8298999626256601E-3</v>
      </c>
      <c r="E70" s="3">
        <v>35.052399950092536</v>
      </c>
      <c r="F70" s="3">
        <v>345.43012903225798</v>
      </c>
      <c r="G70" s="3">
        <v>104.83130916770297</v>
      </c>
      <c r="H70" s="3">
        <v>0.24994799118031197</v>
      </c>
      <c r="I70" s="3">
        <v>2672.39</v>
      </c>
      <c r="J70" s="3">
        <v>800.68126923076898</v>
      </c>
      <c r="K70" s="3">
        <v>1011.04</v>
      </c>
      <c r="L70" s="3">
        <v>0.20806172927800182</v>
      </c>
      <c r="M70" s="3">
        <v>1.643208972938756</v>
      </c>
      <c r="N70" s="3">
        <v>1799.9919354838701</v>
      </c>
      <c r="O70" s="3">
        <v>1553709581.5</v>
      </c>
      <c r="P70" s="3" t="s">
        <v>5</v>
      </c>
      <c r="Q70" s="3" t="s">
        <v>7</v>
      </c>
      <c r="R70" s="3">
        <v>5.1297410787653989E-3</v>
      </c>
      <c r="S70" s="3">
        <v>42.250267730434253</v>
      </c>
      <c r="T70" s="3">
        <v>333.887</v>
      </c>
      <c r="U70" s="3">
        <v>102.05106512314555</v>
      </c>
      <c r="V70" s="3">
        <v>0.31688125130704126</v>
      </c>
      <c r="W70" s="3">
        <v>2090.21</v>
      </c>
      <c r="X70" s="3">
        <v>685.26682352941202</v>
      </c>
      <c r="Y70" s="3">
        <v>918.07399999999996</v>
      </c>
      <c r="Z70" s="3">
        <v>0.25358214748548369</v>
      </c>
      <c r="AA70" s="3">
        <v>1.2767336837771248</v>
      </c>
      <c r="AB70" s="3">
        <v>1799.99</v>
      </c>
      <c r="AC70" s="3">
        <v>1553632756.5</v>
      </c>
      <c r="AD70" s="3">
        <v>3</v>
      </c>
      <c r="AE70" s="3" t="s">
        <v>7</v>
      </c>
      <c r="AF70" s="3">
        <v>4.8854952494666003E-3</v>
      </c>
      <c r="AG70" s="3">
        <v>43.405448561625406</v>
      </c>
      <c r="AH70" s="3">
        <v>332.40838709677399</v>
      </c>
      <c r="AI70" s="3">
        <v>115.30570730971078</v>
      </c>
      <c r="AJ70" s="3">
        <v>0.34933471750034767</v>
      </c>
      <c r="AK70" s="3">
        <v>2367.54</v>
      </c>
      <c r="AL70" s="3">
        <v>774.50188461538505</v>
      </c>
      <c r="AM70" s="3">
        <v>1063.08</v>
      </c>
      <c r="AN70" s="3">
        <v>0.27145474976917527</v>
      </c>
      <c r="AO70" s="3">
        <v>1.2270572299356588</v>
      </c>
      <c r="AP70" s="3">
        <v>1799.97451612903</v>
      </c>
      <c r="AQ70" s="3">
        <v>1553712774.5</v>
      </c>
      <c r="AR70" s="3">
        <v>4</v>
      </c>
      <c r="AS70" s="3" t="s">
        <v>7</v>
      </c>
      <c r="AT70" s="3">
        <v>4.8879689835210653E-3</v>
      </c>
      <c r="AU70" s="3">
        <v>43.74338558359252</v>
      </c>
      <c r="AV70" s="3">
        <v>331.95087096774199</v>
      </c>
      <c r="AW70" s="3">
        <v>115.1600632827932</v>
      </c>
      <c r="AX70" s="3">
        <v>0.35269806815855903</v>
      </c>
      <c r="AY70" s="3">
        <v>2849.24</v>
      </c>
      <c r="AZ70" s="3">
        <v>803.27426923076905</v>
      </c>
      <c r="BA70" s="3">
        <v>1090.22</v>
      </c>
      <c r="BB70" s="3">
        <v>0.26319984110475958</v>
      </c>
      <c r="BC70" s="3">
        <v>1.6134541652143601</v>
      </c>
      <c r="BD70" s="3">
        <v>1800.0461290322601</v>
      </c>
      <c r="BE70" s="3">
        <v>1553801669.5999999</v>
      </c>
      <c r="BF70" s="3">
        <v>5</v>
      </c>
      <c r="BG70" s="3" t="s">
        <v>7</v>
      </c>
      <c r="BH70" s="3">
        <v>4.1519265895554542E-3</v>
      </c>
      <c r="BI70" s="3">
        <v>37.555643639214288</v>
      </c>
      <c r="BJ70" s="3">
        <v>341.55441935483901</v>
      </c>
      <c r="BK70" s="3">
        <v>123.83855534207217</v>
      </c>
      <c r="BL70" s="3">
        <v>0.29896567303584942</v>
      </c>
      <c r="BM70" s="3">
        <v>2971.46</v>
      </c>
      <c r="BN70" s="3">
        <v>871.49369230769196</v>
      </c>
      <c r="BO70" s="3">
        <v>1120.95</v>
      </c>
      <c r="BP70" s="3">
        <v>0.22254008447505069</v>
      </c>
      <c r="BQ70" s="3">
        <v>1.6508408046746064</v>
      </c>
      <c r="BR70" s="3">
        <v>1800.00903225806</v>
      </c>
      <c r="BS70" s="3">
        <v>1554226523</v>
      </c>
      <c r="BT70" s="3" t="s">
        <v>24</v>
      </c>
      <c r="BU70" s="3" t="s">
        <v>7</v>
      </c>
      <c r="BV70" s="3">
        <v>5.6160266554217634E-3</v>
      </c>
      <c r="BW70" s="3">
        <v>44.319219535680247</v>
      </c>
      <c r="BX70" s="3">
        <v>330.839</v>
      </c>
      <c r="BY70" s="3">
        <v>138.93356270154575</v>
      </c>
      <c r="BZ70" s="3">
        <v>0.40983590454115443</v>
      </c>
      <c r="CA70" s="3">
        <v>2550.0500000000002</v>
      </c>
      <c r="CB70" s="3">
        <v>742.02576470588201</v>
      </c>
      <c r="CC70" s="3">
        <v>991.63499999999999</v>
      </c>
      <c r="CD70" s="3">
        <v>0.25171482984577787</v>
      </c>
      <c r="CE70" s="3">
        <v>1.5715611086740586</v>
      </c>
      <c r="CF70" s="3">
        <v>1799.96</v>
      </c>
      <c r="CJ70" s="3">
        <f>AVERAGE(D70,R70,AF70,AT70,BH70,BV70)</f>
        <v>4.7501764198926572E-3</v>
      </c>
      <c r="CK70" s="3">
        <f>AVERAGE(E70,S70,AG70,AU70,BI70,BW70)</f>
        <v>41.054394166773207</v>
      </c>
      <c r="CL70" s="3">
        <f>AVERAGE(F70,T70,AH70,AV70,BJ70,BX70)</f>
        <v>336.01163440860216</v>
      </c>
      <c r="CM70" s="3">
        <f>AVERAGE(G70,U70,AI70,AW70,BK70,BY70)</f>
        <v>116.68671048782841</v>
      </c>
      <c r="CN70" s="3">
        <f>AVERAGE(H70,V70,AJ70,AX70,BL70,BZ70)</f>
        <v>0.32961060095387729</v>
      </c>
      <c r="CO70" s="3">
        <f>AVERAGE(I70,W70,AK70,AY70,BM70,CA70)</f>
        <v>2583.4816666666666</v>
      </c>
      <c r="CP70" s="3">
        <f>AVERAGE(J70,X70,AL70,AZ70,BN70,CB70)</f>
        <v>779.54061726998498</v>
      </c>
      <c r="CQ70" s="3">
        <f>AVERAGE(K70,Y70,AM70,BA70,BO70,CC70)</f>
        <v>1032.4998333333333</v>
      </c>
      <c r="CR70" s="3">
        <f>AVERAGE(L70,Z70,AN70,BB70,BP70,CD70)</f>
        <v>0.24509223032637484</v>
      </c>
      <c r="CS70" s="3">
        <f>AVERAGE(M70,AA70,AO70,BC70,BQ70,CE70)</f>
        <v>1.4971426608690941</v>
      </c>
      <c r="CT70" s="3">
        <f>AVERAGE(N70,AB70,AP70,BD70,BR70,CF70)</f>
        <v>1799.9952688172034</v>
      </c>
      <c r="CV70" s="3">
        <f>STDEV(D70,R70,AF70,AT70,BH70,BV70)/SQRT(6-2)</f>
        <v>3.2679317267638315E-4</v>
      </c>
      <c r="CW70" s="3">
        <f>STDEV(E70,S70,AG70,AU70,BI70,BW70)/SQRT(6-2)</f>
        <v>1.9119691381945234</v>
      </c>
      <c r="CX70" s="3">
        <f>STDEV(F70,T70,AH70,AV70,BJ70,BX70)/SQRT(6-2)</f>
        <v>3.0014489412961716</v>
      </c>
      <c r="CY70" s="3">
        <f>STDEV(G70,U70,AI70,AW70,BK70,BY70)/SQRT(6-2)</f>
        <v>6.7270416804370869</v>
      </c>
      <c r="CZ70" s="3">
        <f>STDEV(H70,V70,AJ70,AX70,BL70,BZ70)/SQRT(6-2)</f>
        <v>2.7207949754258085E-2</v>
      </c>
      <c r="DA70" s="3">
        <f>STDEV(I70,W70,AK70,AY70,BM70,CA70)/SQRT(6-2)</f>
        <v>161.26450128334616</v>
      </c>
      <c r="DB70" s="3">
        <f>STDEV(J70,X70,AL70,AZ70,BN70,CB70)/SQRT(6-2)</f>
        <v>31.453046422821913</v>
      </c>
      <c r="DC70" s="3">
        <f>STDEV(K70,Y70,AM70,BA70,BO70,CC70)/SQRT(6-2)</f>
        <v>36.955328844994298</v>
      </c>
      <c r="DD70" s="3">
        <f>STDEV(L70,Z70,AN70,BB70,BP70,CD70)/SQRT(6-2)</f>
        <v>1.2285484946939186E-2</v>
      </c>
      <c r="DE70" s="3">
        <f>STDEV(M70,AA70,AO70,BC70,BQ70,CE70)/SQRT(6-2)</f>
        <v>9.6320095393660946E-2</v>
      </c>
      <c r="DF70" s="3">
        <f>STDEV(N70,AB70,AP70,BD70,BR70,CF70)/SQRT(6-2)</f>
        <v>1.4982704794199974E-2</v>
      </c>
      <c r="DH70" s="4"/>
    </row>
    <row r="71" spans="1:152" ht="15.75" x14ac:dyDescent="0.25">
      <c r="A71" s="3">
        <v>1553546580.5999999</v>
      </c>
      <c r="B71" s="3">
        <v>1</v>
      </c>
      <c r="C71" s="3" t="s">
        <v>7</v>
      </c>
      <c r="D71" s="3">
        <v>3.8585376874735867E-3</v>
      </c>
      <c r="E71" s="3">
        <v>35.378056572163501</v>
      </c>
      <c r="F71" s="3">
        <v>344.94387096774199</v>
      </c>
      <c r="G71" s="3">
        <v>99.451547824449236</v>
      </c>
      <c r="H71" s="3">
        <v>0.24702666449272526</v>
      </c>
      <c r="I71" s="3">
        <v>2672.39</v>
      </c>
      <c r="J71" s="3">
        <v>795.65015384615401</v>
      </c>
      <c r="K71" s="3">
        <v>1006.08</v>
      </c>
      <c r="L71" s="3">
        <v>0.20915816451360336</v>
      </c>
      <c r="M71" s="3">
        <v>1.6562400604325698</v>
      </c>
      <c r="N71" s="3">
        <v>1799.98225806452</v>
      </c>
      <c r="O71" s="3">
        <v>1553709641.5</v>
      </c>
      <c r="P71" s="3" t="s">
        <v>5</v>
      </c>
      <c r="Q71" s="3" t="s">
        <v>7</v>
      </c>
      <c r="R71" s="3">
        <v>5.1118396986010589E-3</v>
      </c>
      <c r="S71" s="3">
        <v>43.550486681656828</v>
      </c>
      <c r="T71" s="3">
        <v>332.77100000000002</v>
      </c>
      <c r="U71" s="3">
        <v>103.17351044416326</v>
      </c>
      <c r="V71" s="3">
        <v>0.33036925624343372</v>
      </c>
      <c r="W71" s="3">
        <v>2090.21</v>
      </c>
      <c r="X71" s="3">
        <v>684.95799999999997</v>
      </c>
      <c r="Y71" s="3">
        <v>921.06</v>
      </c>
      <c r="Z71" s="3">
        <v>0.25633726358760556</v>
      </c>
      <c r="AA71" s="3">
        <v>1.2693527023212388</v>
      </c>
      <c r="AB71" s="3">
        <v>1799.97</v>
      </c>
      <c r="AC71" s="3">
        <v>1553632826.5</v>
      </c>
      <c r="AD71" s="3">
        <v>3</v>
      </c>
      <c r="AE71" s="3" t="s">
        <v>7</v>
      </c>
      <c r="AF71" s="3">
        <v>4.6390896961798654E-3</v>
      </c>
      <c r="AG71" s="3">
        <v>43.463010826959234</v>
      </c>
      <c r="AH71" s="3">
        <v>332.48316129032298</v>
      </c>
      <c r="AI71" s="3">
        <v>101.02730694345475</v>
      </c>
      <c r="AJ71" s="3">
        <v>0.32612284390386731</v>
      </c>
      <c r="AK71" s="3">
        <v>2367.54</v>
      </c>
      <c r="AL71" s="3">
        <v>767.67942307692294</v>
      </c>
      <c r="AM71" s="3">
        <v>1052.22</v>
      </c>
      <c r="AN71" s="3">
        <v>0.27041928201619159</v>
      </c>
      <c r="AO71" s="3">
        <v>1.2500427667217882</v>
      </c>
      <c r="AP71" s="3">
        <v>1799.9861290322599</v>
      </c>
      <c r="AQ71" s="3">
        <v>1553712844.5</v>
      </c>
      <c r="AR71" s="3">
        <v>4</v>
      </c>
      <c r="AS71" s="3" t="s">
        <v>7</v>
      </c>
      <c r="AT71" s="3">
        <v>4.9913997352792235E-3</v>
      </c>
      <c r="AU71" s="3">
        <v>44.605970068251381</v>
      </c>
      <c r="AV71" s="3">
        <v>330.62887096774199</v>
      </c>
      <c r="AW71" s="3">
        <v>116.11326647924551</v>
      </c>
      <c r="AX71" s="3">
        <v>0.36420289271673051</v>
      </c>
      <c r="AY71" s="3">
        <v>2849.24</v>
      </c>
      <c r="AZ71" s="3">
        <v>798.12699999999995</v>
      </c>
      <c r="BA71" s="3">
        <v>1089.69</v>
      </c>
      <c r="BB71" s="3">
        <v>0.26756508731841178</v>
      </c>
      <c r="BC71" s="3">
        <v>1.6147252888436157</v>
      </c>
      <c r="BD71" s="3">
        <v>1800.00677419355</v>
      </c>
      <c r="BE71" s="3">
        <v>1553801739.5999999</v>
      </c>
      <c r="BF71" s="3">
        <v>5</v>
      </c>
      <c r="BG71" s="3" t="s">
        <v>7</v>
      </c>
      <c r="BH71" s="3">
        <v>4.1617872955960582E-3</v>
      </c>
      <c r="BI71" s="3">
        <v>38.073334174106428</v>
      </c>
      <c r="BJ71" s="3">
        <v>340.78699999999998</v>
      </c>
      <c r="BK71" s="3">
        <v>121.43963889844328</v>
      </c>
      <c r="BL71" s="3">
        <v>0.30079459948505061</v>
      </c>
      <c r="BM71" s="3">
        <v>2971.46</v>
      </c>
      <c r="BN71" s="3">
        <v>863.751653846154</v>
      </c>
      <c r="BO71" s="3">
        <v>1116.01</v>
      </c>
      <c r="BP71" s="3">
        <v>0.22603591917083721</v>
      </c>
      <c r="BQ71" s="3">
        <v>1.6625747081119346</v>
      </c>
      <c r="BR71" s="3">
        <v>1799.98580645161</v>
      </c>
      <c r="BS71" s="3">
        <v>1554226593</v>
      </c>
      <c r="BT71" s="3" t="s">
        <v>24</v>
      </c>
      <c r="BU71" s="3" t="s">
        <v>7</v>
      </c>
      <c r="BV71" s="3">
        <v>5.6656399499235765E-3</v>
      </c>
      <c r="BW71" s="3">
        <v>44.687328680785932</v>
      </c>
      <c r="BX71" s="3">
        <v>330.14699999999999</v>
      </c>
      <c r="BY71" s="3">
        <v>138.26077631712067</v>
      </c>
      <c r="BZ71" s="3">
        <v>0.41332361525887895</v>
      </c>
      <c r="CA71" s="3">
        <v>2550.0500000000002</v>
      </c>
      <c r="CB71" s="3">
        <v>735.64388235294098</v>
      </c>
      <c r="CC71" s="3">
        <v>986.11599999999999</v>
      </c>
      <c r="CD71" s="3">
        <v>0.25399863469111039</v>
      </c>
      <c r="CE71" s="3">
        <v>1.585953376681851</v>
      </c>
      <c r="CF71" s="3">
        <v>1799.77</v>
      </c>
      <c r="CJ71" s="3">
        <f>AVERAGE(D71,R71,AF71,AT71,BH71,BV71)</f>
        <v>4.7380490105088952E-3</v>
      </c>
      <c r="CK71" s="3">
        <f>AVERAGE(E71,S71,AG71,AU71,BI71,BW71)</f>
        <v>41.626364500653885</v>
      </c>
      <c r="CL71" s="3">
        <f>AVERAGE(F71,T71,AH71,AV71,BJ71,BX71)</f>
        <v>335.2934838709678</v>
      </c>
      <c r="CM71" s="3">
        <f>AVERAGE(G71,U71,AI71,AW71,BK71,BY71)</f>
        <v>113.24434115114612</v>
      </c>
      <c r="CN71" s="3">
        <f>AVERAGE(H71,V71,AJ71,AX71,BL71,BZ71)</f>
        <v>0.33030664535011439</v>
      </c>
      <c r="CO71" s="3">
        <f>AVERAGE(I71,W71,AK71,AY71,BM71,CA71)</f>
        <v>2583.4816666666666</v>
      </c>
      <c r="CP71" s="3">
        <f>AVERAGE(J71,X71,AL71,AZ71,BN71,CB71)</f>
        <v>774.30168552036196</v>
      </c>
      <c r="CQ71" s="3">
        <f>AVERAGE(K71,Y71,AM71,BA71,BO71,CC71)</f>
        <v>1028.5293333333332</v>
      </c>
      <c r="CR71" s="3">
        <f>AVERAGE(L71,Z71,AN71,BB71,BP71,CD71)</f>
        <v>0.24725239188295997</v>
      </c>
      <c r="CS71" s="3">
        <f>AVERAGE(M71,AA71,AO71,BC71,BQ71,CE71)</f>
        <v>1.5064814838521663</v>
      </c>
      <c r="CT71" s="3">
        <f>AVERAGE(N71,AB71,AP71,BD71,BR71,CF71)</f>
        <v>1799.9501612903232</v>
      </c>
      <c r="CV71" s="3">
        <f>STDEV(D71,R71,AF71,AT71,BH71,BV71)/SQRT(6-2)</f>
        <v>3.3013192033218698E-4</v>
      </c>
      <c r="CW71" s="3">
        <f>STDEV(E71,S71,AG71,AU71,BI71,BW71)/SQRT(6-2)</f>
        <v>1.9619944370011555</v>
      </c>
      <c r="CX71" s="3">
        <f>STDEV(F71,T71,AH71,AV71,BJ71,BX71)/SQRT(6-2)</f>
        <v>3.0480685543075445</v>
      </c>
      <c r="CY71" s="3">
        <f>STDEV(G71,U71,AI71,AW71,BK71,BY71)/SQRT(6-2)</f>
        <v>7.5568987350369339</v>
      </c>
      <c r="CZ71" s="3">
        <f>STDEV(H71,V71,AJ71,AX71,BL71,BZ71)/SQRT(6-2)</f>
        <v>2.8164514069823676E-2</v>
      </c>
      <c r="DA71" s="3">
        <f>STDEV(I71,W71,AK71,AY71,BM71,CA71)/SQRT(6-2)</f>
        <v>161.26450128334616</v>
      </c>
      <c r="DB71" s="3">
        <f>STDEV(J71,X71,AL71,AZ71,BN71,CB71)/SQRT(6-2)</f>
        <v>30.4510047382335</v>
      </c>
      <c r="DC71" s="3">
        <f>STDEV(K71,Y71,AM71,BA71,BO71,CC71)/SQRT(6-2)</f>
        <v>35.921625028200872</v>
      </c>
      <c r="DD71" s="3">
        <f>STDEV(L71,Z71,AN71,BB71,BP71,CD71)/SQRT(6-2)</f>
        <v>1.2203823076043686E-2</v>
      </c>
      <c r="DE71" s="3">
        <f>STDEV(M71,AA71,AO71,BC71,BQ71,CE71)/SQRT(6-2)</f>
        <v>9.6647841067966658E-2</v>
      </c>
      <c r="DF71" s="3">
        <f>STDEV(N71,AB71,AP71,BD71,BR71,CF71)/SQRT(6-2)</f>
        <v>4.4525916409074183E-2</v>
      </c>
      <c r="DH71" s="4"/>
    </row>
    <row r="72" spans="1:152" ht="15.75" x14ac:dyDescent="0.25">
      <c r="A72" s="3">
        <v>1553546640.5999999</v>
      </c>
      <c r="B72" s="3">
        <v>1</v>
      </c>
      <c r="C72" s="3" t="s">
        <v>7</v>
      </c>
      <c r="D72" s="3">
        <v>3.857220519061723E-3</v>
      </c>
      <c r="E72" s="3">
        <v>35.910308777878434</v>
      </c>
      <c r="F72" s="3">
        <v>344.13896774193501</v>
      </c>
      <c r="G72" s="3">
        <v>94.577545243010562</v>
      </c>
      <c r="H72" s="3">
        <v>0.24646859445363492</v>
      </c>
      <c r="I72" s="3">
        <v>2672.39</v>
      </c>
      <c r="J72" s="3">
        <v>791.59100000000001</v>
      </c>
      <c r="K72" s="3">
        <v>1004.72</v>
      </c>
      <c r="L72" s="3">
        <v>0.21212775698702124</v>
      </c>
      <c r="M72" s="3">
        <v>1.659835576080898</v>
      </c>
      <c r="N72" s="3">
        <v>1799.96258064516</v>
      </c>
      <c r="O72" s="3">
        <v>1553709701.5</v>
      </c>
      <c r="P72" s="3" t="s">
        <v>5</v>
      </c>
      <c r="Q72" s="3" t="s">
        <v>7</v>
      </c>
      <c r="R72" s="3">
        <v>5.0447325568275941E-3</v>
      </c>
      <c r="S72" s="3">
        <v>43.569810434129614</v>
      </c>
      <c r="T72" s="3">
        <v>332.16699999999997</v>
      </c>
      <c r="U72" s="3">
        <v>104.53655402779691</v>
      </c>
      <c r="V72" s="3">
        <v>0.33336694170994435</v>
      </c>
      <c r="W72" s="3">
        <v>2090.21</v>
      </c>
      <c r="X72" s="3">
        <v>684.43435294117603</v>
      </c>
      <c r="Y72" s="3">
        <v>922.12300000000005</v>
      </c>
      <c r="Z72" s="3">
        <v>0.25776241028455427</v>
      </c>
      <c r="AA72" s="3">
        <v>1.2667366500998238</v>
      </c>
      <c r="AB72" s="3">
        <v>1799.88</v>
      </c>
      <c r="AC72" s="3">
        <v>1553632896.5</v>
      </c>
      <c r="AD72" s="3">
        <v>3</v>
      </c>
      <c r="AE72" s="3" t="s">
        <v>7</v>
      </c>
      <c r="AF72" s="3">
        <v>4.3681672311474181E-3</v>
      </c>
      <c r="AG72" s="3">
        <v>43.074139458338344</v>
      </c>
      <c r="AH72" s="3">
        <v>333.19806451612902</v>
      </c>
      <c r="AI72" s="3">
        <v>87.037348927492502</v>
      </c>
      <c r="AJ72" s="3">
        <v>0.30207460257563695</v>
      </c>
      <c r="AK72" s="3">
        <v>2367.54</v>
      </c>
      <c r="AL72" s="3">
        <v>757.51484615384595</v>
      </c>
      <c r="AM72" s="3">
        <v>1032.23</v>
      </c>
      <c r="AN72" s="3">
        <v>0.26613754090285502</v>
      </c>
      <c r="AO72" s="3">
        <v>1.2936167327049204</v>
      </c>
      <c r="AP72" s="3">
        <v>1800.0125806451599</v>
      </c>
      <c r="AQ72" s="3">
        <v>1553712914.5</v>
      </c>
      <c r="AR72" s="3">
        <v>4</v>
      </c>
      <c r="AS72" s="3" t="s">
        <v>7</v>
      </c>
      <c r="AT72" s="3">
        <v>5.0363970362765336E-3</v>
      </c>
      <c r="AU72" s="3">
        <v>44.963402722990054</v>
      </c>
      <c r="AV72" s="3">
        <v>330.03554838709698</v>
      </c>
      <c r="AW72" s="3">
        <v>119.50696115973392</v>
      </c>
      <c r="AX72" s="3">
        <v>0.37483315249561444</v>
      </c>
      <c r="AY72" s="3">
        <v>2849.24</v>
      </c>
      <c r="AZ72" s="3">
        <v>794.90342307692299</v>
      </c>
      <c r="BA72" s="3">
        <v>1087.68</v>
      </c>
      <c r="BB72" s="3">
        <v>0.26917528769773924</v>
      </c>
      <c r="BC72" s="3">
        <v>1.6195572227125621</v>
      </c>
      <c r="BD72" s="3">
        <v>1799.9896774193501</v>
      </c>
      <c r="BE72" s="3">
        <v>1553801809.5999999</v>
      </c>
      <c r="BF72" s="3">
        <v>5</v>
      </c>
      <c r="BG72" s="3" t="s">
        <v>7</v>
      </c>
      <c r="BH72" s="3">
        <v>4.2192217717280508E-3</v>
      </c>
      <c r="BI72" s="3">
        <v>38.665506797824278</v>
      </c>
      <c r="BJ72" s="3">
        <v>339.84187096774201</v>
      </c>
      <c r="BK72" s="3">
        <v>121.24114094452368</v>
      </c>
      <c r="BL72" s="3">
        <v>0.30681875773722178</v>
      </c>
      <c r="BM72" s="3">
        <v>2971.46</v>
      </c>
      <c r="BN72" s="3">
        <v>858.13088461538496</v>
      </c>
      <c r="BO72" s="3">
        <v>1112.75</v>
      </c>
      <c r="BP72" s="3">
        <v>0.22881969479632891</v>
      </c>
      <c r="BQ72" s="3">
        <v>1.6703751965850371</v>
      </c>
      <c r="BR72" s="3">
        <v>1799.9906451612901</v>
      </c>
      <c r="BS72" s="3">
        <v>1554226663</v>
      </c>
      <c r="BT72" s="3" t="s">
        <v>24</v>
      </c>
      <c r="BU72" s="3" t="s">
        <v>7</v>
      </c>
      <c r="BV72" s="3">
        <v>5.7065969636091321E-3</v>
      </c>
      <c r="BW72" s="3">
        <v>45.110869191523946</v>
      </c>
      <c r="BX72" s="3">
        <v>329.46699999999998</v>
      </c>
      <c r="BY72" s="3">
        <v>137.22420477718899</v>
      </c>
      <c r="BZ72" s="3">
        <v>0.41676510872978628</v>
      </c>
      <c r="CA72" s="3">
        <v>2550.0500000000002</v>
      </c>
      <c r="CB72" s="3">
        <v>730.56629411764698</v>
      </c>
      <c r="CC72" s="3">
        <v>981.58100000000002</v>
      </c>
      <c r="CD72" s="3">
        <v>0.25572490286828398</v>
      </c>
      <c r="CE72" s="3">
        <v>1.5979007336124069</v>
      </c>
      <c r="CF72" s="3">
        <v>1799.91</v>
      </c>
      <c r="CJ72" s="3">
        <f>AVERAGE(D72,R72,AF72,AT72,BH72,BV72)</f>
        <v>4.7053893464417415E-3</v>
      </c>
      <c r="CK72" s="3">
        <f>AVERAGE(E72,S72,AG72,AU72,BI72,BW72)</f>
        <v>41.882339563780782</v>
      </c>
      <c r="CL72" s="3">
        <f>AVERAGE(F72,T72,AH72,AV72,BJ72,BX72)</f>
        <v>334.80807526881716</v>
      </c>
      <c r="CM72" s="3">
        <f>AVERAGE(G72,U72,AI72,AW72,BK72,BY72)</f>
        <v>110.68729251329108</v>
      </c>
      <c r="CN72" s="3">
        <f>AVERAGE(H72,V72,AJ72,AX72,BL72,BZ72)</f>
        <v>0.33005452628363979</v>
      </c>
      <c r="CO72" s="3">
        <f>AVERAGE(I72,W72,AK72,AY72,BM72,CA72)</f>
        <v>2583.4816666666666</v>
      </c>
      <c r="CP72" s="3">
        <f>AVERAGE(J72,X72,AL72,AZ72,BN72,CB72)</f>
        <v>769.52346681749623</v>
      </c>
      <c r="CQ72" s="3">
        <f>AVERAGE(K72,Y72,AM72,BA72,BO72,CC72)</f>
        <v>1023.5140000000001</v>
      </c>
      <c r="CR72" s="3">
        <f>AVERAGE(L72,Z72,AN72,BB72,BP72,CD72)</f>
        <v>0.24829126558946379</v>
      </c>
      <c r="CS72" s="3">
        <f>AVERAGE(M72,AA72,AO72,BC72,BQ72,CE72)</f>
        <v>1.5180036852992747</v>
      </c>
      <c r="CT72" s="3">
        <f>AVERAGE(N72,AB72,AP72,BD72,BR72,CF72)</f>
        <v>1799.9575806451601</v>
      </c>
      <c r="CV72" s="3">
        <f>STDEV(D72,R72,AF72,AT72,BH72,BV72)/SQRT(6-2)</f>
        <v>3.3886609621829332E-4</v>
      </c>
      <c r="CW72" s="3">
        <f>STDEV(E72,S72,AG72,AU72,BI72,BW72)/SQRT(6-2)</f>
        <v>1.8734655511523568</v>
      </c>
      <c r="CX72" s="3">
        <f>STDEV(F72,T72,AH72,AV72,BJ72,BX72)/SQRT(6-2)</f>
        <v>2.9434347669571599</v>
      </c>
      <c r="CY72" s="3">
        <f>STDEV(G72,U72,AI72,AW72,BK72,BY72)/SQRT(6-2)</f>
        <v>9.3542860681214144</v>
      </c>
      <c r="CZ72" s="3">
        <f>STDEV(H72,V72,AJ72,AX72,BL72,BZ72)/SQRT(6-2)</f>
        <v>2.9869890893738441E-2</v>
      </c>
      <c r="DA72" s="3">
        <f>STDEV(I72,W72,AK72,AY72,BM72,CA72)/SQRT(6-2)</f>
        <v>161.26450128334616</v>
      </c>
      <c r="DB72" s="3">
        <f>STDEV(J72,X72,AL72,AZ72,BN72,CB72)/SQRT(6-2)</f>
        <v>29.903526769068264</v>
      </c>
      <c r="DC72" s="3">
        <f>STDEV(K72,Y72,AM72,BA72,BO72,CC72)/SQRT(6-2)</f>
        <v>35.034292995577914</v>
      </c>
      <c r="DD72" s="3">
        <f>STDEV(L72,Z72,AN72,BB72,BP72,CD72)/SQRT(6-2)</f>
        <v>1.1372191720595684E-2</v>
      </c>
      <c r="DE72" s="3">
        <f>STDEV(M72,AA72,AO72,BC72,BQ72,CE72)/SQRT(6-2)</f>
        <v>9.3143612088270114E-2</v>
      </c>
      <c r="DF72" s="3">
        <f>STDEV(N72,AB72,AP72,BD72,BR72,CF72)/SQRT(6-2)</f>
        <v>2.593852293170873E-2</v>
      </c>
      <c r="DH72" s="4"/>
    </row>
    <row r="73" spans="1:152" ht="15.75" x14ac:dyDescent="0.25">
      <c r="A73" s="3">
        <v>1553546700.5999999</v>
      </c>
      <c r="B73" s="3">
        <v>1</v>
      </c>
      <c r="C73" s="3" t="s">
        <v>7</v>
      </c>
      <c r="D73" s="3">
        <v>4.0847987669841304E-3</v>
      </c>
      <c r="E73" s="3">
        <v>36.961210754517545</v>
      </c>
      <c r="F73" s="3">
        <v>342.498774193548</v>
      </c>
      <c r="G73" s="3">
        <v>104.22886308220639</v>
      </c>
      <c r="H73" s="3">
        <v>0.26696114144798511</v>
      </c>
      <c r="I73" s="3">
        <v>2672.39</v>
      </c>
      <c r="J73" s="3">
        <v>789.53499999999997</v>
      </c>
      <c r="K73" s="3">
        <v>1007.35</v>
      </c>
      <c r="L73" s="3">
        <v>0.21622574080508272</v>
      </c>
      <c r="M73" s="3">
        <v>1.6528912493175161</v>
      </c>
      <c r="N73" s="3">
        <v>1799.9919354838701</v>
      </c>
      <c r="O73" s="3">
        <v>1553709761.5</v>
      </c>
      <c r="P73" s="3" t="s">
        <v>5</v>
      </c>
      <c r="Q73" s="3" t="s">
        <v>7</v>
      </c>
      <c r="R73" s="3">
        <v>5.1430107948627233E-3</v>
      </c>
      <c r="S73" s="3">
        <v>44.078793496077743</v>
      </c>
      <c r="T73" s="3">
        <v>331.38499999999999</v>
      </c>
      <c r="U73" s="3">
        <v>104.34012782812601</v>
      </c>
      <c r="V73" s="3">
        <v>0.3386111690669758</v>
      </c>
      <c r="W73" s="3">
        <v>2090.21</v>
      </c>
      <c r="X73" s="3">
        <v>683.59747058823496</v>
      </c>
      <c r="Y73" s="3">
        <v>924.10799999999995</v>
      </c>
      <c r="Z73" s="3">
        <v>0.26026236047276397</v>
      </c>
      <c r="AA73" s="3">
        <v>1.2618676604898995</v>
      </c>
      <c r="AB73" s="3">
        <v>1800.09</v>
      </c>
      <c r="AC73" s="3">
        <v>1553632966.5</v>
      </c>
      <c r="AD73" s="3">
        <v>3</v>
      </c>
      <c r="AE73" s="3" t="s">
        <v>7</v>
      </c>
      <c r="AF73" s="3">
        <v>4.3354988664276286E-3</v>
      </c>
      <c r="AG73" s="3">
        <v>43.302788095147143</v>
      </c>
      <c r="AH73" s="3">
        <v>332.893709677419</v>
      </c>
      <c r="AI73" s="3">
        <v>86.614373714026371</v>
      </c>
      <c r="AJ73" s="3">
        <v>0.30351828976176937</v>
      </c>
      <c r="AK73" s="3">
        <v>2367.54</v>
      </c>
      <c r="AL73" s="3">
        <v>755.92765384615404</v>
      </c>
      <c r="AM73" s="3">
        <v>1032.4000000000001</v>
      </c>
      <c r="AN73" s="3">
        <v>0.26779576341906819</v>
      </c>
      <c r="AO73" s="3">
        <v>1.2932390546299881</v>
      </c>
      <c r="AP73" s="3">
        <v>1799.9796774193601</v>
      </c>
      <c r="AQ73" s="3">
        <v>1553712984.5</v>
      </c>
      <c r="AR73" s="3">
        <v>4</v>
      </c>
      <c r="AS73" s="3" t="s">
        <v>7</v>
      </c>
      <c r="AT73" s="3">
        <v>5.0135635826285621E-3</v>
      </c>
      <c r="AU73" s="3">
        <v>45.103149212011616</v>
      </c>
      <c r="AV73" s="3">
        <v>329.84077419354799</v>
      </c>
      <c r="AW73" s="3">
        <v>117.09726226777475</v>
      </c>
      <c r="AX73" s="3">
        <v>0.37176311891666819</v>
      </c>
      <c r="AY73" s="3">
        <v>2849.24</v>
      </c>
      <c r="AZ73" s="3">
        <v>790.42499999999995</v>
      </c>
      <c r="BA73" s="3">
        <v>1081.95</v>
      </c>
      <c r="BB73" s="3">
        <v>0.26944405933730775</v>
      </c>
      <c r="BC73" s="3">
        <v>1.633430380331808</v>
      </c>
      <c r="BD73" s="3">
        <v>1799.99</v>
      </c>
      <c r="BE73" s="3">
        <v>1553801879.5999999</v>
      </c>
      <c r="BF73" s="3">
        <v>5</v>
      </c>
      <c r="BG73" s="3" t="s">
        <v>7</v>
      </c>
      <c r="BH73" s="3">
        <v>4.3396778246972394E-3</v>
      </c>
      <c r="BI73" s="3">
        <v>39.307389642856677</v>
      </c>
      <c r="BJ73" s="3">
        <v>338.84983870967699</v>
      </c>
      <c r="BK73" s="3">
        <v>123.28809584603799</v>
      </c>
      <c r="BL73" s="3">
        <v>0.31698907581595553</v>
      </c>
      <c r="BM73" s="3">
        <v>2971.46</v>
      </c>
      <c r="BN73" s="3">
        <v>853.93546153846205</v>
      </c>
      <c r="BO73" s="3">
        <v>1111.81</v>
      </c>
      <c r="BP73" s="3">
        <v>0.23194119360460685</v>
      </c>
      <c r="BQ73" s="3">
        <v>1.672632913897159</v>
      </c>
      <c r="BR73" s="3">
        <v>1800.00419354839</v>
      </c>
      <c r="BS73" s="3">
        <v>1554226733</v>
      </c>
      <c r="BT73" s="3" t="s">
        <v>24</v>
      </c>
      <c r="BU73" s="3" t="s">
        <v>7</v>
      </c>
      <c r="BV73" s="3">
        <v>5.807520070232418E-3</v>
      </c>
      <c r="BW73" s="3">
        <v>45.593327246759308</v>
      </c>
      <c r="BX73" s="3">
        <v>328.63299999999998</v>
      </c>
      <c r="BY73" s="3">
        <v>138.22205589992606</v>
      </c>
      <c r="BZ73" s="3">
        <v>0.42608398492282612</v>
      </c>
      <c r="CA73" s="3">
        <v>2550.0500000000002</v>
      </c>
      <c r="CB73" s="3">
        <v>726.58094117647101</v>
      </c>
      <c r="CC73" s="3">
        <v>978.33500000000004</v>
      </c>
      <c r="CD73" s="3">
        <v>0.25732909363717849</v>
      </c>
      <c r="CE73" s="3">
        <v>1.6065202614646312</v>
      </c>
      <c r="CF73" s="3">
        <v>1800.01</v>
      </c>
      <c r="CJ73" s="3">
        <f>AVERAGE(D73,R73,AF73,AT73,BH73,BV73)</f>
        <v>4.7873449843054503E-3</v>
      </c>
      <c r="CK73" s="3">
        <f>AVERAGE(E73,S73,AG73,AU73,BI73,BW73)</f>
        <v>42.391109741228341</v>
      </c>
      <c r="CL73" s="3">
        <f>AVERAGE(F73,T73,AH73,AV73,BJ73,BX73)</f>
        <v>334.01684946236531</v>
      </c>
      <c r="CM73" s="3">
        <f>AVERAGE(G73,U73,AI73,AW73,BK73,BY73)</f>
        <v>112.29846310634959</v>
      </c>
      <c r="CN73" s="3">
        <f>AVERAGE(H73,V73,AJ73,AX73,BL73,BZ73)</f>
        <v>0.33732112998869668</v>
      </c>
      <c r="CO73" s="3">
        <f>AVERAGE(I73,W73,AK73,AY73,BM73,CA73)</f>
        <v>2583.4816666666666</v>
      </c>
      <c r="CP73" s="3">
        <f>AVERAGE(J73,X73,AL73,AZ73,BN73,CB73)</f>
        <v>766.66692119155368</v>
      </c>
      <c r="CQ73" s="3">
        <f>AVERAGE(K73,Y73,AM73,BA73,BO73,CC73)</f>
        <v>1022.6588333333334</v>
      </c>
      <c r="CR73" s="3">
        <f>AVERAGE(L73,Z73,AN73,BB73,BP73,CD73)</f>
        <v>0.25049970187933468</v>
      </c>
      <c r="CS73" s="3">
        <f>AVERAGE(M73,AA73,AO73,BC73,BQ73,CE73)</f>
        <v>1.5200969200218335</v>
      </c>
      <c r="CT73" s="3">
        <f>AVERAGE(N73,AB73,AP73,BD73,BR73,CF73)</f>
        <v>1800.0109677419366</v>
      </c>
      <c r="CV73" s="3">
        <f>STDEV(D73,R73,AF73,AT73,BH73,BV73)/SQRT(6-2)</f>
        <v>3.2531309660680495E-4</v>
      </c>
      <c r="CW73" s="3">
        <f>STDEV(E73,S73,AG73,AU73,BI73,BW73)/SQRT(6-2)</f>
        <v>1.736115226190162</v>
      </c>
      <c r="CX73" s="3">
        <f>STDEV(F73,T73,AH73,AV73,BJ73,BX73)/SQRT(6-2)</f>
        <v>2.7378307696367927</v>
      </c>
      <c r="CY73" s="3">
        <f>STDEV(G73,U73,AI73,AW73,BK73,BY73)/SQRT(6-2)</f>
        <v>8.9553312538822993</v>
      </c>
      <c r="CZ73" s="3">
        <f>STDEV(H73,V73,AJ73,AX73,BL73,BZ73)/SQRT(6-2)</f>
        <v>2.7904579946609845E-2</v>
      </c>
      <c r="DA73" s="3">
        <f>STDEV(I73,W73,AK73,AY73,BM73,CA73)/SQRT(6-2)</f>
        <v>161.26450128334616</v>
      </c>
      <c r="DB73" s="3">
        <f>STDEV(J73,X73,AL73,AZ73,BN73,CB73)/SQRT(6-2)</f>
        <v>29.432927778051926</v>
      </c>
      <c r="DC73" s="3">
        <f>STDEV(K73,Y73,AM73,BA73,BO73,CC73)/SQRT(6-2)</f>
        <v>34.256015983206026</v>
      </c>
      <c r="DD73" s="3">
        <f>STDEV(L73,Z73,AN73,BB73,BP73,CD73)/SQRT(6-2)</f>
        <v>1.0768275525770483E-2</v>
      </c>
      <c r="DE73" s="3">
        <f>STDEV(M73,AA73,AO73,BC73,BQ73,CE73)/SQRT(6-2)</f>
        <v>9.4700019023533075E-2</v>
      </c>
      <c r="DF73" s="3">
        <f>STDEV(N73,AB73,AP73,BD73,BR73,CF73)/SQRT(6-2)</f>
        <v>2.0092139474458426E-2</v>
      </c>
      <c r="DH73" s="4"/>
    </row>
    <row r="74" spans="1:152" ht="15.75" x14ac:dyDescent="0.25">
      <c r="A74" s="3">
        <v>1553546760.5999999</v>
      </c>
      <c r="B74" s="3">
        <v>1</v>
      </c>
      <c r="C74" s="3" t="s">
        <v>7</v>
      </c>
      <c r="D74" s="3">
        <v>4.1185749963602008E-3</v>
      </c>
      <c r="E74" s="3">
        <v>37.329266312998016</v>
      </c>
      <c r="F74" s="3">
        <v>341.90870967741898</v>
      </c>
      <c r="G74" s="3">
        <v>106.11442517821084</v>
      </c>
      <c r="H74" s="3">
        <v>0.27273728903916777</v>
      </c>
      <c r="I74" s="3">
        <v>2672.39</v>
      </c>
      <c r="J74" s="3">
        <v>787.90415384615403</v>
      </c>
      <c r="K74" s="3">
        <v>1006.5</v>
      </c>
      <c r="L74" s="3">
        <v>0.21718414918414897</v>
      </c>
      <c r="M74" s="3">
        <v>1.6551316443119721</v>
      </c>
      <c r="N74" s="3">
        <v>1799.9741935483901</v>
      </c>
      <c r="O74" s="3">
        <v>1553709821.5</v>
      </c>
      <c r="P74" s="3" t="s">
        <v>5</v>
      </c>
      <c r="Q74" s="3" t="s">
        <v>7</v>
      </c>
      <c r="R74" s="3">
        <v>5.1687116314417161E-3</v>
      </c>
      <c r="S74" s="3">
        <v>44.896838367709329</v>
      </c>
      <c r="T74" s="3">
        <v>330.05</v>
      </c>
      <c r="U74" s="3">
        <v>94.017636256848689</v>
      </c>
      <c r="V74" s="3">
        <v>0.33096419613431699</v>
      </c>
      <c r="W74" s="3">
        <v>2090.21</v>
      </c>
      <c r="X74" s="3">
        <v>682.24464705882394</v>
      </c>
      <c r="Y74" s="3">
        <v>925.07100000000003</v>
      </c>
      <c r="Z74" s="3">
        <v>0.26249482790096768</v>
      </c>
      <c r="AA74" s="3">
        <v>1.2595130535926433</v>
      </c>
      <c r="AB74" s="3">
        <v>1799.97</v>
      </c>
      <c r="AC74" s="3">
        <v>1553633106.5</v>
      </c>
      <c r="AD74" s="3">
        <v>3</v>
      </c>
      <c r="AE74" s="3" t="s">
        <v>7</v>
      </c>
      <c r="AF74" s="3">
        <v>4.4639371312714705E-3</v>
      </c>
      <c r="AG74" s="3">
        <v>44.127663998238404</v>
      </c>
      <c r="AH74" s="3">
        <v>331.59741935483902</v>
      </c>
      <c r="AI74" s="3">
        <v>91.444958621697566</v>
      </c>
      <c r="AJ74" s="3">
        <v>0.3181298666372766</v>
      </c>
      <c r="AK74" s="3">
        <v>2367.54</v>
      </c>
      <c r="AL74" s="3">
        <v>757.60311538461497</v>
      </c>
      <c r="AM74" s="3">
        <v>1039.29</v>
      </c>
      <c r="AN74" s="3">
        <v>0.27103780909600306</v>
      </c>
      <c r="AO74" s="3">
        <v>1.2780359668619923</v>
      </c>
      <c r="AP74" s="3">
        <v>1799.99870967742</v>
      </c>
      <c r="AQ74" s="3">
        <v>1553713054.5</v>
      </c>
      <c r="AR74" s="3">
        <v>4</v>
      </c>
      <c r="AS74" s="3" t="s">
        <v>7</v>
      </c>
      <c r="AT74" s="3">
        <v>5.0428825971108497E-3</v>
      </c>
      <c r="AU74" s="3">
        <v>45.363307168375847</v>
      </c>
      <c r="AV74" s="3">
        <v>329.44919354838697</v>
      </c>
      <c r="AW74" s="3">
        <v>116.82015465774991</v>
      </c>
      <c r="AX74" s="3">
        <v>0.3742622956051545</v>
      </c>
      <c r="AY74" s="3">
        <v>2849.24</v>
      </c>
      <c r="AZ74" s="3">
        <v>786.97</v>
      </c>
      <c r="BA74" s="3">
        <v>1078.96</v>
      </c>
      <c r="BB74" s="3">
        <v>0.27062170979461708</v>
      </c>
      <c r="BC74" s="3">
        <v>1.6407281085489729</v>
      </c>
      <c r="BD74" s="3">
        <v>1800.00225806452</v>
      </c>
      <c r="BE74" s="3">
        <v>1553801949.5999999</v>
      </c>
      <c r="BF74" s="3">
        <v>5</v>
      </c>
      <c r="BG74" s="3" t="s">
        <v>7</v>
      </c>
      <c r="BH74" s="3">
        <v>4.3995564613578736E-3</v>
      </c>
      <c r="BI74" s="3">
        <v>39.924128821285699</v>
      </c>
      <c r="BJ74" s="3">
        <v>337.87480645161298</v>
      </c>
      <c r="BK74" s="3">
        <v>123.34514149967397</v>
      </c>
      <c r="BL74" s="3">
        <v>0.32386562106227301</v>
      </c>
      <c r="BM74" s="3">
        <v>2971.46</v>
      </c>
      <c r="BN74" s="3">
        <v>850.63576923076903</v>
      </c>
      <c r="BO74" s="3">
        <v>1112.4000000000001</v>
      </c>
      <c r="BP74" s="3">
        <v>0.23531484247503687</v>
      </c>
      <c r="BQ74" s="3">
        <v>1.6712153901474287</v>
      </c>
      <c r="BR74" s="3">
        <v>1800.0025806451599</v>
      </c>
      <c r="BS74" s="3">
        <v>1554226803</v>
      </c>
      <c r="BT74" s="3" t="s">
        <v>24</v>
      </c>
      <c r="BU74" s="3" t="s">
        <v>7</v>
      </c>
      <c r="BV74" s="3">
        <v>5.8368633722031618E-3</v>
      </c>
      <c r="BW74" s="3">
        <v>46.272487283955201</v>
      </c>
      <c r="BX74" s="3">
        <v>327.62700000000001</v>
      </c>
      <c r="BY74" s="3">
        <v>135.27629190269801</v>
      </c>
      <c r="BZ74" s="3">
        <v>0.42789706109796655</v>
      </c>
      <c r="CA74" s="3">
        <v>2550.0500000000002</v>
      </c>
      <c r="CB74" s="3">
        <v>723.31058823529395</v>
      </c>
      <c r="CC74" s="3">
        <v>976.51900000000001</v>
      </c>
      <c r="CD74" s="3">
        <v>0.25929696377101319</v>
      </c>
      <c r="CE74" s="3">
        <v>1.6113675207548446</v>
      </c>
      <c r="CF74" s="3">
        <v>1799.92</v>
      </c>
      <c r="CJ74" s="3">
        <f>AVERAGE(D74,R74,AF74,AT74,BH74,BV74)</f>
        <v>4.8384210316242118E-3</v>
      </c>
      <c r="CK74" s="3">
        <f>AVERAGE(E74,S74,AG74,AU74,BI74,BW74)</f>
        <v>42.985615325427091</v>
      </c>
      <c r="CL74" s="3">
        <f>AVERAGE(F74,T74,AH74,AV74,BJ74,BX74)</f>
        <v>333.08452150537636</v>
      </c>
      <c r="CM74" s="3">
        <f>AVERAGE(G74,U74,AI74,AW74,BK74,BY74)</f>
        <v>111.16976801947983</v>
      </c>
      <c r="CN74" s="3">
        <f>AVERAGE(H74,V74,AJ74,AX74,BL74,BZ74)</f>
        <v>0.34130938826269258</v>
      </c>
      <c r="CO74" s="3">
        <f>AVERAGE(I74,W74,AK74,AY74,BM74,CA74)</f>
        <v>2583.4816666666666</v>
      </c>
      <c r="CP74" s="3">
        <f>AVERAGE(J74,X74,AL74,AZ74,BN74,CB74)</f>
        <v>764.77804562594281</v>
      </c>
      <c r="CQ74" s="3">
        <f>AVERAGE(K74,Y74,AM74,BA74,BO74,CC74)</f>
        <v>1023.1233333333333</v>
      </c>
      <c r="CR74" s="3">
        <f>AVERAGE(L74,Z74,AN74,BB74,BP74,CD74)</f>
        <v>0.25265838370363114</v>
      </c>
      <c r="CS74" s="3">
        <f>AVERAGE(M74,AA74,AO74,BC74,BQ74,CE74)</f>
        <v>1.5193319473696423</v>
      </c>
      <c r="CT74" s="3">
        <f>AVERAGE(N74,AB74,AP74,BD74,BR74,CF74)</f>
        <v>1799.9779569892482</v>
      </c>
      <c r="CV74" s="3">
        <f>STDEV(D74,R74,AF74,AT74,BH74,BV74)/SQRT(6-2)</f>
        <v>3.1613305242362758E-4</v>
      </c>
      <c r="CW74" s="3">
        <f>STDEV(E74,S74,AG74,AU74,BI74,BW74)/SQRT(6-2)</f>
        <v>1.7717361291350835</v>
      </c>
      <c r="CX74" s="3">
        <f>STDEV(F74,T74,AH74,AV74,BJ74,BX74)/SQRT(6-2)</f>
        <v>2.7859744316037474</v>
      </c>
      <c r="CY74" s="3">
        <f>STDEV(G74,U74,AI74,AW74,BK74,BY74)/SQRT(6-2)</f>
        <v>8.5735386606131954</v>
      </c>
      <c r="CZ74" s="3">
        <f>STDEV(H74,V74,AJ74,AX74,BL74,BZ74)/SQRT(6-2)</f>
        <v>2.6677753108506688E-2</v>
      </c>
      <c r="DA74" s="3">
        <f>STDEV(I74,W74,AK74,AY74,BM74,CA74)/SQRT(6-2)</f>
        <v>161.26450128334616</v>
      </c>
      <c r="DB74" s="3">
        <f>STDEV(J74,X74,AL74,AZ74,BN74,CB74)/SQRT(6-2)</f>
        <v>29.139011606785832</v>
      </c>
      <c r="DC74" s="3">
        <f>STDEV(K74,Y74,AM74,BA74,BO74,CC74)/SQRT(6-2)</f>
        <v>34.214015282726862</v>
      </c>
      <c r="DD74" s="3">
        <f>STDEV(L74,Z74,AN74,BB74,BP74,CD74)/SQRT(6-2)</f>
        <v>1.0864001286023465E-2</v>
      </c>
      <c r="DE74" s="3">
        <f>STDEV(M74,AA74,AO74,BC74,BQ74,CE74)/SQRT(6-2)</f>
        <v>9.7582611250605245E-2</v>
      </c>
      <c r="DF74" s="3">
        <f>STDEV(N74,AB74,AP74,BD74,BR74,CF74)/SQRT(6-2)</f>
        <v>1.5912307381202612E-2</v>
      </c>
      <c r="DH74" s="4"/>
    </row>
    <row r="75" spans="1:152" ht="15.75" x14ac:dyDescent="0.25">
      <c r="A75" s="3">
        <v>1553546820.5999999</v>
      </c>
      <c r="B75" s="3">
        <v>1</v>
      </c>
      <c r="C75" s="3" t="s">
        <v>7</v>
      </c>
      <c r="D75" s="3">
        <v>4.1291289453638056E-3</v>
      </c>
      <c r="E75" s="3">
        <v>37.583535333404612</v>
      </c>
      <c r="F75" s="3">
        <v>341.51851612903198</v>
      </c>
      <c r="G75" s="3">
        <v>108.10753368156878</v>
      </c>
      <c r="H75" s="3">
        <v>0.27763319752349697</v>
      </c>
      <c r="I75" s="3">
        <v>2672.39</v>
      </c>
      <c r="J75" s="3">
        <v>786.26903846153903</v>
      </c>
      <c r="K75" s="3">
        <v>1005.13</v>
      </c>
      <c r="L75" s="3">
        <v>0.21774393515113566</v>
      </c>
      <c r="M75" s="3">
        <v>1.6587506093739115</v>
      </c>
      <c r="N75" s="3">
        <v>1799.9487096774201</v>
      </c>
      <c r="O75" s="3">
        <v>1553709881.5</v>
      </c>
      <c r="P75" s="3" t="s">
        <v>5</v>
      </c>
      <c r="Q75" s="3" t="s">
        <v>7</v>
      </c>
      <c r="R75" s="3">
        <v>5.328114040931085E-3</v>
      </c>
      <c r="S75" s="3">
        <v>45.691015039919982</v>
      </c>
      <c r="T75" s="3">
        <v>328.94400000000002</v>
      </c>
      <c r="U75" s="3">
        <v>90.86596898547738</v>
      </c>
      <c r="V75" s="3">
        <v>0.33413084378205815</v>
      </c>
      <c r="W75" s="3">
        <v>2090.21</v>
      </c>
      <c r="X75" s="3">
        <v>681.70394117647095</v>
      </c>
      <c r="Y75" s="3">
        <v>927.40200000000004</v>
      </c>
      <c r="Z75" s="3">
        <v>0.26493156023334985</v>
      </c>
      <c r="AA75" s="3">
        <v>1.253833828264334</v>
      </c>
      <c r="AB75" s="3">
        <v>1799.84</v>
      </c>
      <c r="AC75" s="3">
        <v>1553633176.5</v>
      </c>
      <c r="AD75" s="3">
        <v>3</v>
      </c>
      <c r="AE75" s="3" t="s">
        <v>7</v>
      </c>
      <c r="AF75" s="3">
        <v>4.5917616419934209E-3</v>
      </c>
      <c r="AG75" s="3">
        <v>44.669181790123694</v>
      </c>
      <c r="AH75" s="3">
        <v>330.75351612903199</v>
      </c>
      <c r="AI75" s="3">
        <v>95.925799715956686</v>
      </c>
      <c r="AJ75" s="3">
        <v>0.33020470134331642</v>
      </c>
      <c r="AK75" s="3">
        <v>2367.54</v>
      </c>
      <c r="AL75" s="3">
        <v>758.85888461538502</v>
      </c>
      <c r="AM75" s="3">
        <v>1044.77</v>
      </c>
      <c r="AN75" s="3">
        <v>0.27365938473024198</v>
      </c>
      <c r="AO75" s="3">
        <v>1.2660872727968835</v>
      </c>
      <c r="AP75" s="3">
        <v>1799.99451612903</v>
      </c>
      <c r="AQ75" s="3">
        <v>1553713124.5</v>
      </c>
      <c r="AR75" s="3">
        <v>4</v>
      </c>
      <c r="AS75" s="3" t="s">
        <v>7</v>
      </c>
      <c r="AT75" s="3">
        <v>5.0682436416533989E-3</v>
      </c>
      <c r="AU75" s="3">
        <v>45.6342389448847</v>
      </c>
      <c r="AV75" s="3">
        <v>329.07058064516099</v>
      </c>
      <c r="AW75" s="3">
        <v>117.26657601915902</v>
      </c>
      <c r="AX75" s="3">
        <v>0.37820928789411312</v>
      </c>
      <c r="AY75" s="3">
        <v>2849.24</v>
      </c>
      <c r="AZ75" s="3">
        <v>784.05265384615404</v>
      </c>
      <c r="BA75" s="3">
        <v>1076.2</v>
      </c>
      <c r="BB75" s="3">
        <v>0.27146194587794648</v>
      </c>
      <c r="BC75" s="3">
        <v>1.6475004645976581</v>
      </c>
      <c r="BD75" s="3">
        <v>1799.99225806452</v>
      </c>
      <c r="BE75" s="3">
        <v>1553802019.5999999</v>
      </c>
      <c r="BF75" s="3">
        <v>5</v>
      </c>
      <c r="BG75" s="3" t="s">
        <v>7</v>
      </c>
      <c r="BH75" s="3">
        <v>4.5345067768303307E-3</v>
      </c>
      <c r="BI75" s="3">
        <v>40.528241351757622</v>
      </c>
      <c r="BJ75" s="3">
        <v>336.94951612903202</v>
      </c>
      <c r="BK75" s="3">
        <v>126.75121903966337</v>
      </c>
      <c r="BL75" s="3">
        <v>0.33645433589499335</v>
      </c>
      <c r="BM75" s="3">
        <v>2971.46</v>
      </c>
      <c r="BN75" s="3">
        <v>848.09226923076903</v>
      </c>
      <c r="BO75" s="3">
        <v>1112.8399999999999</v>
      </c>
      <c r="BP75" s="3">
        <v>0.23790278096512607</v>
      </c>
      <c r="BQ75" s="3">
        <v>1.670159232234643</v>
      </c>
      <c r="BR75" s="3">
        <v>1800.0074193548401</v>
      </c>
      <c r="BS75" s="3">
        <v>1554226873.0999999</v>
      </c>
      <c r="BT75" s="3" t="s">
        <v>24</v>
      </c>
      <c r="BU75" s="3" t="s">
        <v>7</v>
      </c>
      <c r="BV75" s="3">
        <v>5.9871535666894266E-3</v>
      </c>
      <c r="BW75" s="3">
        <v>46.485678741836573</v>
      </c>
      <c r="BX75" s="3">
        <v>327.24</v>
      </c>
      <c r="BY75" s="3">
        <v>139.77458098788969</v>
      </c>
      <c r="BZ75" s="3">
        <v>0.44250625638003555</v>
      </c>
      <c r="CA75" s="3">
        <v>2550.0500000000002</v>
      </c>
      <c r="CB75" s="3">
        <v>720.87023529411795</v>
      </c>
      <c r="CC75" s="3">
        <v>974.97299999999996</v>
      </c>
      <c r="CD75" s="3">
        <v>0.26062543753096956</v>
      </c>
      <c r="CE75" s="3">
        <v>1.6155083268972579</v>
      </c>
      <c r="CF75" s="3">
        <v>1800.13</v>
      </c>
      <c r="CJ75" s="3">
        <f>AVERAGE(D75,R75,AF75,AT75,BH75,BV75)</f>
        <v>4.9398181022435777E-3</v>
      </c>
      <c r="CK75" s="3">
        <f>AVERAGE(E75,S75,AG75,AU75,BI75,BW75)</f>
        <v>43.431981866987861</v>
      </c>
      <c r="CL75" s="3">
        <f>AVERAGE(F75,T75,AH75,AV75,BJ75,BX75)</f>
        <v>332.41268817204281</v>
      </c>
      <c r="CM75" s="3">
        <f>AVERAGE(G75,U75,AI75,AW75,BK75,BY75)</f>
        <v>113.11527973828579</v>
      </c>
      <c r="CN75" s="3">
        <f>AVERAGE(H75,V75,AJ75,AX75,BL75,BZ75)</f>
        <v>0.34985643713633569</v>
      </c>
      <c r="CO75" s="3">
        <f>AVERAGE(I75,W75,AK75,AY75,BM75,CA75)</f>
        <v>2583.4816666666666</v>
      </c>
      <c r="CP75" s="3">
        <f>AVERAGE(J75,X75,AL75,AZ75,BN75,CB75)</f>
        <v>763.30783710407275</v>
      </c>
      <c r="CQ75" s="3">
        <f>AVERAGE(K75,Y75,AM75,BA75,BO75,CC75)</f>
        <v>1023.5525000000001</v>
      </c>
      <c r="CR75" s="3">
        <f>AVERAGE(L75,Z75,AN75,BB75,BP75,CD75)</f>
        <v>0.25438750741479493</v>
      </c>
      <c r="CS75" s="3">
        <f>AVERAGE(M75,AA75,AO75,BC75,BQ75,CE75)</f>
        <v>1.5186399556941146</v>
      </c>
      <c r="CT75" s="3">
        <f>AVERAGE(N75,AB75,AP75,BD75,BR75,CF75)</f>
        <v>1799.9854838709682</v>
      </c>
      <c r="CV75" s="3">
        <f>STDEV(D75,R75,AF75,AT75,BH75,BV75)/SQRT(6-2)</f>
        <v>3.3217585021886112E-4</v>
      </c>
      <c r="CW75" s="3">
        <f>STDEV(E75,S75,AG75,AU75,BI75,BW75)/SQRT(6-2)</f>
        <v>1.7810801666796765</v>
      </c>
      <c r="CX75" s="3">
        <f>STDEV(F75,T75,AH75,AV75,BJ75,BX75)/SQRT(6-2)</f>
        <v>2.7947266936429966</v>
      </c>
      <c r="CY75" s="3">
        <f>STDEV(G75,U75,AI75,AW75,BK75,BY75)/SQRT(6-2)</f>
        <v>9.2991344154745779</v>
      </c>
      <c r="CZ75" s="3">
        <f>STDEV(H75,V75,AJ75,AX75,BL75,BZ75)/SQRT(6-2)</f>
        <v>2.7764339372531571E-2</v>
      </c>
      <c r="DA75" s="3">
        <f>STDEV(I75,W75,AK75,AY75,BM75,CA75)/SQRT(6-2)</f>
        <v>161.26450128334616</v>
      </c>
      <c r="DB75" s="3">
        <f>STDEV(J75,X75,AL75,AZ75,BN75,CB75)/SQRT(6-2)</f>
        <v>28.83218962954146</v>
      </c>
      <c r="DC75" s="3">
        <f>STDEV(K75,Y75,AM75,BA75,BO75,CC75)/SQRT(6-2)</f>
        <v>34.013581254772326</v>
      </c>
      <c r="DD75" s="3">
        <f>STDEV(L75,Z75,AN75,BB75,BP75,CD75)/SQRT(6-2)</f>
        <v>1.1017096079345902E-2</v>
      </c>
      <c r="DE75" s="3">
        <f>STDEV(M75,AA75,AO75,BC75,BQ75,CE75)/SQRT(6-2)</f>
        <v>0.10061877093647136</v>
      </c>
      <c r="DF75" s="3">
        <f>STDEV(N75,AB75,AP75,BD75,BR75,CF75)/SQRT(6-2)</f>
        <v>4.6910258158563992E-2</v>
      </c>
      <c r="DH75" s="4"/>
    </row>
    <row r="76" spans="1:152" ht="15.75" x14ac:dyDescent="0.25">
      <c r="A76" s="3">
        <v>1553546880.5999999</v>
      </c>
      <c r="B76" s="3">
        <v>1</v>
      </c>
      <c r="C76" s="3" t="s">
        <v>7</v>
      </c>
      <c r="D76" s="3">
        <v>4.1045129134264771E-3</v>
      </c>
      <c r="E76" s="3">
        <v>37.869485599354178</v>
      </c>
      <c r="F76" s="3">
        <v>341.099548387097</v>
      </c>
      <c r="G76" s="3">
        <v>106.46011259065382</v>
      </c>
      <c r="H76" s="3">
        <v>0.27818869210233621</v>
      </c>
      <c r="I76" s="3">
        <v>2672.39</v>
      </c>
      <c r="J76" s="3">
        <v>785.04869230769202</v>
      </c>
      <c r="K76" s="3">
        <v>1005.34</v>
      </c>
      <c r="L76" s="3">
        <v>0.21912120048173556</v>
      </c>
      <c r="M76" s="3">
        <v>1.6581952374321123</v>
      </c>
      <c r="N76" s="3">
        <v>1799.9825806451599</v>
      </c>
      <c r="O76" s="3">
        <v>1553709941.5</v>
      </c>
      <c r="P76" s="3" t="s">
        <v>5</v>
      </c>
      <c r="Q76" s="3" t="s">
        <v>7</v>
      </c>
      <c r="R76" s="3">
        <v>5.4855453058419703E-3</v>
      </c>
      <c r="S76" s="3">
        <v>46.24007067456084</v>
      </c>
      <c r="T76" s="3">
        <v>327.988</v>
      </c>
      <c r="U76" s="3">
        <v>89.597831181879357</v>
      </c>
      <c r="V76" s="3">
        <v>0.33799571401422251</v>
      </c>
      <c r="W76" s="3">
        <v>2090.21</v>
      </c>
      <c r="X76" s="3">
        <v>680.96923529411799</v>
      </c>
      <c r="Y76" s="3">
        <v>930.13</v>
      </c>
      <c r="Z76" s="3">
        <v>0.2678773555372711</v>
      </c>
      <c r="AA76" s="3">
        <v>1.2472235063915795</v>
      </c>
      <c r="AB76" s="3">
        <v>1799.98</v>
      </c>
      <c r="AC76" s="3">
        <v>1553633246.5</v>
      </c>
      <c r="AD76" s="3">
        <v>3</v>
      </c>
      <c r="AE76" s="3" t="s">
        <v>7</v>
      </c>
      <c r="AF76" s="3">
        <v>4.6359417904752141E-3</v>
      </c>
      <c r="AG76" s="3">
        <v>45.346657931287993</v>
      </c>
      <c r="AH76" s="3">
        <v>329.71309677419401</v>
      </c>
      <c r="AI76" s="3">
        <v>97.692003410821229</v>
      </c>
      <c r="AJ76" s="3">
        <v>0.33981275780768383</v>
      </c>
      <c r="AK76" s="3">
        <v>2367.54</v>
      </c>
      <c r="AL76" s="3">
        <v>761.14773076923098</v>
      </c>
      <c r="AM76" s="3">
        <v>1052.28</v>
      </c>
      <c r="AN76" s="3">
        <v>0.27666806290223989</v>
      </c>
      <c r="AO76" s="3">
        <v>1.2499144714334589</v>
      </c>
      <c r="AP76" s="3">
        <v>1799.9587096774201</v>
      </c>
      <c r="AQ76" s="3">
        <v>1553713194.5</v>
      </c>
      <c r="AR76" s="3">
        <v>4</v>
      </c>
      <c r="AS76" s="3" t="s">
        <v>7</v>
      </c>
      <c r="AT76" s="3">
        <v>5.1378968980297897E-3</v>
      </c>
      <c r="AU76" s="3">
        <v>45.824746610169804</v>
      </c>
      <c r="AV76" s="3">
        <v>328.73135483870999</v>
      </c>
      <c r="AW76" s="3">
        <v>116.94712144542483</v>
      </c>
      <c r="AX76" s="3">
        <v>0.38001712610681854</v>
      </c>
      <c r="AY76" s="3">
        <v>2849.24</v>
      </c>
      <c r="AZ76" s="3">
        <v>781.41065384615399</v>
      </c>
      <c r="BA76" s="3">
        <v>1074.5</v>
      </c>
      <c r="BB76" s="3">
        <v>0.27276812112968452</v>
      </c>
      <c r="BC76" s="3">
        <v>1.6516891577477895</v>
      </c>
      <c r="BD76" s="3">
        <v>1800.0470967741901</v>
      </c>
      <c r="BE76" s="3">
        <v>1553802089.5999999</v>
      </c>
      <c r="BF76" s="3">
        <v>5</v>
      </c>
      <c r="BG76" s="3" t="s">
        <v>7</v>
      </c>
      <c r="BH76" s="3">
        <v>4.6395294118980381E-3</v>
      </c>
      <c r="BI76" s="3">
        <v>41.023463561215195</v>
      </c>
      <c r="BJ76" s="3">
        <v>336.13587096774199</v>
      </c>
      <c r="BK76" s="3">
        <v>128.11319403537976</v>
      </c>
      <c r="BL76" s="3">
        <v>0.3447366394702982</v>
      </c>
      <c r="BM76" s="3">
        <v>2971.46</v>
      </c>
      <c r="BN76" s="3">
        <v>845.94976923076899</v>
      </c>
      <c r="BO76" s="3">
        <v>1112.58</v>
      </c>
      <c r="BP76" s="3">
        <v>0.23965038987689058</v>
      </c>
      <c r="BQ76" s="3">
        <v>1.6707832245771093</v>
      </c>
      <c r="BR76" s="3">
        <v>1799.9925806451599</v>
      </c>
      <c r="BS76" s="3">
        <v>1554226943.0999999</v>
      </c>
      <c r="BT76" s="3" t="s">
        <v>24</v>
      </c>
      <c r="BU76" s="3" t="s">
        <v>7</v>
      </c>
      <c r="BV76" s="3">
        <v>6.0936610297060616E-3</v>
      </c>
      <c r="BW76" s="3">
        <v>46.978349947021528</v>
      </c>
      <c r="BX76" s="3">
        <v>326.48</v>
      </c>
      <c r="BY76" s="3">
        <v>141.69433159369643</v>
      </c>
      <c r="BZ76" s="3">
        <v>0.45492880325386392</v>
      </c>
      <c r="CA76" s="3">
        <v>2550.0500000000002</v>
      </c>
      <c r="CB76" s="3">
        <v>718.678</v>
      </c>
      <c r="CC76" s="3">
        <v>974.50300000000004</v>
      </c>
      <c r="CD76" s="3">
        <v>0.26251843247275797</v>
      </c>
      <c r="CE76" s="3">
        <v>1.6167697790566062</v>
      </c>
      <c r="CF76" s="3">
        <v>1799.98</v>
      </c>
      <c r="CJ76" s="3">
        <f>AVERAGE(D76,R76,AF76,AT76,BH76,BV76)</f>
        <v>5.0161812248962585E-3</v>
      </c>
      <c r="CK76" s="3">
        <f>AVERAGE(E76,S76,AG76,AU76,BI76,BW76)</f>
        <v>43.88046238726826</v>
      </c>
      <c r="CL76" s="3">
        <f>AVERAGE(F76,T76,AH76,AV76,BJ76,BX76)</f>
        <v>331.69131182795718</v>
      </c>
      <c r="CM76" s="3">
        <f>AVERAGE(G76,U76,AI76,AW76,BK76,BY76)</f>
        <v>113.41743237630924</v>
      </c>
      <c r="CN76" s="3">
        <f>AVERAGE(H76,V76,AJ76,AX76,BL76,BZ76)</f>
        <v>0.35594662212587053</v>
      </c>
      <c r="CO76" s="3">
        <f>AVERAGE(I76,W76,AK76,AY76,BM76,CA76)</f>
        <v>2583.4816666666666</v>
      </c>
      <c r="CP76" s="3">
        <f>AVERAGE(J76,X76,AL76,AZ76,BN76,CB76)</f>
        <v>762.2006802413274</v>
      </c>
      <c r="CQ76" s="3">
        <f>AVERAGE(K76,Y76,AM76,BA76,BO76,CC76)</f>
        <v>1024.8888333333332</v>
      </c>
      <c r="CR76" s="3">
        <f>AVERAGE(L76,Z76,AN76,BB76,BP76,CD76)</f>
        <v>0.25643392706676327</v>
      </c>
      <c r="CS76" s="3">
        <f>AVERAGE(M76,AA76,AO76,BC76,BQ76,CE76)</f>
        <v>1.5157625627731093</v>
      </c>
      <c r="CT76" s="3">
        <f>AVERAGE(N76,AB76,AP76,BD76,BR76,CF76)</f>
        <v>1799.9901612903216</v>
      </c>
      <c r="CV76" s="3">
        <f>STDEV(D76,R76,AF76,AT76,BH76,BV76)/SQRT(6-2)</f>
        <v>3.5451853274569279E-4</v>
      </c>
      <c r="CW76" s="3">
        <f>STDEV(E76,S76,AG76,AU76,BI76,BW76)/SQRT(6-2)</f>
        <v>1.8081608522469945</v>
      </c>
      <c r="CX76" s="3">
        <f>STDEV(F76,T76,AH76,AV76,BJ76,BX76)/SQRT(6-2)</f>
        <v>2.8444330783145704</v>
      </c>
      <c r="CY76" s="3">
        <f>STDEV(G76,U76,AI76,AW76,BK76,BY76)/SQRT(6-2)</f>
        <v>9.7238725845860703</v>
      </c>
      <c r="CZ76" s="3">
        <f>STDEV(H76,V76,AJ76,AX76,BL76,BZ76)/SQRT(6-2)</f>
        <v>2.9267180779249346E-2</v>
      </c>
      <c r="DA76" s="3">
        <f>STDEV(I76,W76,AK76,AY76,BM76,CA76)/SQRT(6-2)</f>
        <v>161.26450128334616</v>
      </c>
      <c r="DB76" s="3">
        <f>STDEV(J76,X76,AL76,AZ76,BN76,CB76)/SQRT(6-2)</f>
        <v>28.63463348293061</v>
      </c>
      <c r="DC76" s="3">
        <f>STDEV(K76,Y76,AM76,BA76,BO76,CC76)/SQRT(6-2)</f>
        <v>33.764930150107901</v>
      </c>
      <c r="DD76" s="3">
        <f>STDEV(L76,Z76,AN76,BB76,BP76,CD76)/SQRT(6-2)</f>
        <v>1.1220797867580031E-2</v>
      </c>
      <c r="DE76" s="3">
        <f>STDEV(M76,AA76,AO76,BC76,BQ76,CE76)/SQRT(6-2)</f>
        <v>0.10387141132925765</v>
      </c>
      <c r="DF76" s="3">
        <f>STDEV(N76,AB76,AP76,BD76,BR76,CF76)/SQRT(6-2)</f>
        <v>1.5001127254887767E-2</v>
      </c>
      <c r="DH76" s="4"/>
    </row>
    <row r="77" spans="1:152" ht="15.75" x14ac:dyDescent="0.25">
      <c r="A77" s="3">
        <v>1553546940.5999999</v>
      </c>
      <c r="B77" s="3">
        <v>1</v>
      </c>
      <c r="C77" s="3" t="s">
        <v>7</v>
      </c>
      <c r="D77" s="3">
        <v>4.1872530645245577E-3</v>
      </c>
      <c r="E77" s="3">
        <v>38.114246341481355</v>
      </c>
      <c r="F77" s="3">
        <v>340.69299999999998</v>
      </c>
      <c r="G77" s="3">
        <v>105.49026605306612</v>
      </c>
      <c r="H77" s="3">
        <v>0.27944683306790497</v>
      </c>
      <c r="I77" s="3">
        <v>2672.39</v>
      </c>
      <c r="J77" s="3">
        <v>783.04111538461495</v>
      </c>
      <c r="K77" s="3">
        <v>1003.23</v>
      </c>
      <c r="L77" s="3">
        <v>0.21947996433059724</v>
      </c>
      <c r="M77" s="3">
        <v>1.6637859713126599</v>
      </c>
      <c r="N77" s="3">
        <v>1800.01903225806</v>
      </c>
      <c r="O77" s="3">
        <v>1553710001.5</v>
      </c>
      <c r="P77" s="3" t="s">
        <v>5</v>
      </c>
      <c r="Q77" s="3" t="s">
        <v>7</v>
      </c>
      <c r="R77" s="3">
        <v>5.4448984561680696E-3</v>
      </c>
      <c r="S77" s="3">
        <v>46.9768655875571</v>
      </c>
      <c r="T77" s="3">
        <v>326.99400000000003</v>
      </c>
      <c r="U77" s="3">
        <v>79.590469854229227</v>
      </c>
      <c r="V77" s="3">
        <v>0.3299911413750426</v>
      </c>
      <c r="W77" s="3">
        <v>2090.21</v>
      </c>
      <c r="X77" s="3">
        <v>680.827</v>
      </c>
      <c r="Y77" s="3">
        <v>933.56600000000003</v>
      </c>
      <c r="Z77" s="3">
        <v>0.27072429801428077</v>
      </c>
      <c r="AA77" s="3">
        <v>1.2389525753937054</v>
      </c>
      <c r="AB77" s="3">
        <v>1800.03</v>
      </c>
      <c r="AC77" s="3">
        <v>1553633316.5</v>
      </c>
      <c r="AD77" s="3">
        <v>3</v>
      </c>
      <c r="AE77" s="3" t="s">
        <v>7</v>
      </c>
      <c r="AF77" s="3">
        <v>4.7672704269742239E-3</v>
      </c>
      <c r="AG77" s="3">
        <v>45.884575157586887</v>
      </c>
      <c r="AH77" s="3">
        <v>328.80683870967698</v>
      </c>
      <c r="AI77" s="3">
        <v>97.923819241100432</v>
      </c>
      <c r="AJ77" s="3">
        <v>0.34602153011789211</v>
      </c>
      <c r="AK77" s="3">
        <v>2367.54</v>
      </c>
      <c r="AL77" s="3">
        <v>762.60450000000003</v>
      </c>
      <c r="AM77" s="3">
        <v>1057.6400000000001</v>
      </c>
      <c r="AN77" s="3">
        <v>0.27895645020990134</v>
      </c>
      <c r="AO77" s="3">
        <v>1.2385121591467794</v>
      </c>
      <c r="AP77" s="3">
        <v>1800.01419354839</v>
      </c>
      <c r="AQ77" s="3">
        <v>1553713264.5</v>
      </c>
      <c r="AR77" s="3">
        <v>4</v>
      </c>
      <c r="AS77" s="3" t="s">
        <v>7</v>
      </c>
      <c r="AT77" s="3">
        <v>5.1846746672812886E-3</v>
      </c>
      <c r="AU77" s="3">
        <v>46.104817966748541</v>
      </c>
      <c r="AV77" s="3">
        <v>328.28541935483901</v>
      </c>
      <c r="AW77" s="3">
        <v>116.33196989201647</v>
      </c>
      <c r="AX77" s="3">
        <v>0.38219013343688396</v>
      </c>
      <c r="AY77" s="3">
        <v>2849.24</v>
      </c>
      <c r="AZ77" s="3">
        <v>779.41026923076902</v>
      </c>
      <c r="BA77" s="3">
        <v>1074.29</v>
      </c>
      <c r="BB77" s="3">
        <v>0.27448801605640094</v>
      </c>
      <c r="BC77" s="3">
        <v>1.6522075044913382</v>
      </c>
      <c r="BD77" s="3">
        <v>1799.99774193548</v>
      </c>
      <c r="BE77" s="3">
        <v>1553802159.5999999</v>
      </c>
      <c r="BF77" s="3">
        <v>5</v>
      </c>
      <c r="BG77" s="3" t="s">
        <v>7</v>
      </c>
      <c r="BH77" s="3">
        <v>4.7083702101489251E-3</v>
      </c>
      <c r="BI77" s="3">
        <v>41.469284942386743</v>
      </c>
      <c r="BJ77" s="3">
        <v>335.42390322580599</v>
      </c>
      <c r="BK77" s="3">
        <v>129.04543921550899</v>
      </c>
      <c r="BL77" s="3">
        <v>0.35172861383977339</v>
      </c>
      <c r="BM77" s="3">
        <v>2971.46</v>
      </c>
      <c r="BN77" s="3">
        <v>844.33299999999997</v>
      </c>
      <c r="BO77" s="3">
        <v>1112.82</v>
      </c>
      <c r="BP77" s="3">
        <v>0.24126723099872394</v>
      </c>
      <c r="BQ77" s="3">
        <v>1.6702072212936505</v>
      </c>
      <c r="BR77" s="3">
        <v>1799.94129032258</v>
      </c>
      <c r="BS77" s="3">
        <v>1554227013.0999999</v>
      </c>
      <c r="BT77" s="3" t="s">
        <v>24</v>
      </c>
      <c r="BU77" s="3" t="s">
        <v>7</v>
      </c>
      <c r="BV77" s="3">
        <v>6.1951013244025731E-3</v>
      </c>
      <c r="BW77" s="3">
        <v>47.442535221731248</v>
      </c>
      <c r="BX77" s="3">
        <v>325.834</v>
      </c>
      <c r="BY77" s="3">
        <v>142.59420001189582</v>
      </c>
      <c r="BZ77" s="3">
        <v>0.46378105590482938</v>
      </c>
      <c r="CA77" s="3">
        <v>2550.0500000000002</v>
      </c>
      <c r="CB77" s="3">
        <v>716.94658823529403</v>
      </c>
      <c r="CC77" s="3">
        <v>974.45899999999995</v>
      </c>
      <c r="CD77" s="3">
        <v>0.26426192560662476</v>
      </c>
      <c r="CE77" s="3">
        <v>1.6168879347412262</v>
      </c>
      <c r="CF77" s="3">
        <v>1799.88</v>
      </c>
      <c r="CJ77" s="3">
        <f>AVERAGE(D77,R77,AF77,AT77,BH77,BV77)</f>
        <v>5.0812613582499394E-3</v>
      </c>
      <c r="CK77" s="3">
        <f>AVERAGE(E77,S77,AG77,AU77,BI77,BW77)</f>
        <v>44.332054202915309</v>
      </c>
      <c r="CL77" s="3">
        <f>AVERAGE(F77,T77,AH77,AV77,BJ77,BX77)</f>
        <v>331.00619354838699</v>
      </c>
      <c r="CM77" s="3">
        <f>AVERAGE(G77,U77,AI77,AW77,BK77,BY77)</f>
        <v>111.82936071130284</v>
      </c>
      <c r="CN77" s="3">
        <f>AVERAGE(H77,V77,AJ77,AX77,BL77,BZ77)</f>
        <v>0.35885988462372104</v>
      </c>
      <c r="CO77" s="3">
        <f>AVERAGE(I77,W77,AK77,AY77,BM77,CA77)</f>
        <v>2583.4816666666666</v>
      </c>
      <c r="CP77" s="3">
        <f>AVERAGE(J77,X77,AL77,AZ77,BN77,CB77)</f>
        <v>761.19374547511291</v>
      </c>
      <c r="CQ77" s="3">
        <f>AVERAGE(K77,Y77,AM77,BA77,BO77,CC77)</f>
        <v>1026.0008333333333</v>
      </c>
      <c r="CR77" s="3">
        <f>AVERAGE(L77,Z77,AN77,BB77,BP77,CD77)</f>
        <v>0.25819631420275485</v>
      </c>
      <c r="CS77" s="3">
        <f>AVERAGE(M77,AA77,AO77,BC77,BQ77,CE77)</f>
        <v>1.5134255610632266</v>
      </c>
      <c r="CT77" s="3">
        <f>AVERAGE(N77,AB77,AP77,BD77,BR77,CF77)</f>
        <v>1799.980376344085</v>
      </c>
      <c r="CV77" s="3">
        <f>STDEV(D77,R77,AF77,AT77,BH77,BV77)/SQRT(6-2)</f>
        <v>3.4788321777367225E-4</v>
      </c>
      <c r="CW77" s="3">
        <f>STDEV(E77,S77,AG77,AU77,BI77,BW77)/SQRT(6-2)</f>
        <v>1.8584901741270621</v>
      </c>
      <c r="CX77" s="3">
        <f>STDEV(F77,T77,AH77,AV77,BJ77,BX77)/SQRT(6-2)</f>
        <v>2.902063361778136</v>
      </c>
      <c r="CY77" s="3">
        <f>STDEV(G77,U77,AI77,AW77,BK77,BY77)/SQRT(6-2)</f>
        <v>11.260631585413995</v>
      </c>
      <c r="CZ77" s="3">
        <f>STDEV(H77,V77,AJ77,AX77,BL77,BZ77)/SQRT(6-2)</f>
        <v>3.07475756412274E-2</v>
      </c>
      <c r="DA77" s="3">
        <f>STDEV(I77,W77,AK77,AY77,BM77,CA77)/SQRT(6-2)</f>
        <v>161.26450128334616</v>
      </c>
      <c r="DB77" s="3">
        <f>STDEV(J77,X77,AL77,AZ77,BN77,CB77)/SQRT(6-2)</f>
        <v>28.407657315460984</v>
      </c>
      <c r="DC77" s="3">
        <f>STDEV(K77,Y77,AM77,BA77,BO77,CC77)/SQRT(6-2)</f>
        <v>33.607825006115263</v>
      </c>
      <c r="DD77" s="3">
        <f>STDEV(L77,Z77,AN77,BB77,BP77,CD77)/SQRT(6-2)</f>
        <v>1.1566534532780871E-2</v>
      </c>
      <c r="DE77" s="3">
        <f>STDEV(M77,AA77,AO77,BC77,BQ77,CE77)/SQRT(6-2)</f>
        <v>0.10678633596096768</v>
      </c>
      <c r="DF77" s="3">
        <f>STDEV(N77,AB77,AP77,BD77,BR77,CF77)/SQRT(6-2)</f>
        <v>2.9159116509292638E-2</v>
      </c>
      <c r="DH77" s="4"/>
    </row>
    <row r="78" spans="1:152" ht="15.75" x14ac:dyDescent="0.25">
      <c r="A78" s="3">
        <v>1553547000.5999999</v>
      </c>
      <c r="B78" s="3">
        <v>1</v>
      </c>
      <c r="C78" s="3" t="s">
        <v>7</v>
      </c>
      <c r="D78" s="3">
        <v>4.2401561700639873E-3</v>
      </c>
      <c r="E78" s="3">
        <v>38.499364338413798</v>
      </c>
      <c r="F78" s="3">
        <v>340.085806451613</v>
      </c>
      <c r="G78" s="3">
        <v>102.26015873158688</v>
      </c>
      <c r="H78" s="3">
        <v>0.27909945478111986</v>
      </c>
      <c r="I78" s="3">
        <v>2672.39</v>
      </c>
      <c r="J78" s="3">
        <v>780.97119230769204</v>
      </c>
      <c r="K78" s="3">
        <v>1002.68</v>
      </c>
      <c r="L78" s="3">
        <v>0.22111621623280397</v>
      </c>
      <c r="M78" s="3">
        <v>1.6652471376710418</v>
      </c>
      <c r="N78" s="3">
        <v>1799.97548387097</v>
      </c>
      <c r="O78" s="3">
        <v>1553710061.5</v>
      </c>
      <c r="P78" s="3" t="s">
        <v>5</v>
      </c>
      <c r="Q78" s="3" t="s">
        <v>7</v>
      </c>
      <c r="R78" s="3">
        <v>5.6997481831977826E-3</v>
      </c>
      <c r="S78" s="3">
        <v>47.867377343658809</v>
      </c>
      <c r="T78" s="3">
        <v>325.476</v>
      </c>
      <c r="U78" s="3">
        <v>87.768638934899158</v>
      </c>
      <c r="V78" s="3">
        <v>0.35169613834609487</v>
      </c>
      <c r="W78" s="3">
        <v>2090.21</v>
      </c>
      <c r="X78" s="3">
        <v>682.81829411764704</v>
      </c>
      <c r="Y78" s="3">
        <v>941.93</v>
      </c>
      <c r="Z78" s="3">
        <v>0.27508594681383214</v>
      </c>
      <c r="AA78" s="3">
        <v>1.2190714808956082</v>
      </c>
      <c r="AB78" s="3">
        <v>1799.99</v>
      </c>
      <c r="AC78" s="3">
        <v>1553633386.5</v>
      </c>
      <c r="AD78" s="3">
        <v>3</v>
      </c>
      <c r="AE78" s="3" t="s">
        <v>7</v>
      </c>
      <c r="AF78" s="3">
        <v>4.8826977005823387E-3</v>
      </c>
      <c r="AG78" s="3">
        <v>46.103432382301293</v>
      </c>
      <c r="AH78" s="3">
        <v>328.438290322581</v>
      </c>
      <c r="AI78" s="3">
        <v>98.958540542969587</v>
      </c>
      <c r="AJ78" s="3">
        <v>0.35021309930958944</v>
      </c>
      <c r="AK78" s="3">
        <v>2367.54</v>
      </c>
      <c r="AL78" s="3">
        <v>762.57738461538497</v>
      </c>
      <c r="AM78" s="3">
        <v>1058.58</v>
      </c>
      <c r="AN78" s="3">
        <v>0.27962233877894438</v>
      </c>
      <c r="AO78" s="3">
        <v>1.236524400612141</v>
      </c>
      <c r="AP78" s="3">
        <v>1800.0035483871</v>
      </c>
      <c r="AQ78" s="3">
        <v>1553713334.5</v>
      </c>
      <c r="AR78" s="3">
        <v>4</v>
      </c>
      <c r="AS78" s="3" t="s">
        <v>7</v>
      </c>
      <c r="AT78" s="3">
        <v>5.2636718657937589E-3</v>
      </c>
      <c r="AU78" s="3">
        <v>46.332759092601222</v>
      </c>
      <c r="AV78" s="3">
        <v>327.914806451613</v>
      </c>
      <c r="AW78" s="3">
        <v>117.92152751923599</v>
      </c>
      <c r="AX78" s="3">
        <v>0.38818542976824505</v>
      </c>
      <c r="AY78" s="3">
        <v>2849.24</v>
      </c>
      <c r="AZ78" s="3">
        <v>777.85969230769194</v>
      </c>
      <c r="BA78" s="3">
        <v>1073.81</v>
      </c>
      <c r="BB78" s="3">
        <v>0.27560770312467575</v>
      </c>
      <c r="BC78" s="3">
        <v>1.65339305836228</v>
      </c>
      <c r="BD78" s="3">
        <v>1799.9970967741899</v>
      </c>
      <c r="BE78" s="3">
        <v>1553802229.5999999</v>
      </c>
      <c r="BF78" s="3">
        <v>5</v>
      </c>
      <c r="BG78" s="3" t="s">
        <v>7</v>
      </c>
      <c r="BH78" s="3">
        <v>4.8240958539405724E-3</v>
      </c>
      <c r="BI78" s="3">
        <v>41.847814964927203</v>
      </c>
      <c r="BJ78" s="3">
        <v>334.81919354838698</v>
      </c>
      <c r="BK78" s="3">
        <v>131.41433415000964</v>
      </c>
      <c r="BL78" s="3">
        <v>0.36088047361511638</v>
      </c>
      <c r="BM78" s="3">
        <v>2971.46</v>
      </c>
      <c r="BN78" s="3">
        <v>842.87130769230805</v>
      </c>
      <c r="BO78" s="3">
        <v>1113.8699999999999</v>
      </c>
      <c r="BP78" s="3">
        <v>0.24329472228149773</v>
      </c>
      <c r="BQ78" s="3">
        <v>1.6676901254185859</v>
      </c>
      <c r="BR78" s="3">
        <v>1799.9674193548401</v>
      </c>
      <c r="BS78" s="3">
        <v>1554227083.0999999</v>
      </c>
      <c r="BT78" s="3" t="s">
        <v>24</v>
      </c>
      <c r="BU78" s="3" t="s">
        <v>7</v>
      </c>
      <c r="BV78" s="3">
        <v>6.3155985324971388E-3</v>
      </c>
      <c r="BW78" s="3">
        <v>47.589575643169042</v>
      </c>
      <c r="BX78" s="3">
        <v>325.56599999999997</v>
      </c>
      <c r="BY78" s="3">
        <v>144.44284761137621</v>
      </c>
      <c r="BZ78" s="3">
        <v>0.47169366808013508</v>
      </c>
      <c r="CA78" s="3">
        <v>2550.0500000000002</v>
      </c>
      <c r="CB78" s="3">
        <v>715.29594117647002</v>
      </c>
      <c r="CC78" s="3">
        <v>973.45799999999997</v>
      </c>
      <c r="CD78" s="3">
        <v>0.26520102441351345</v>
      </c>
      <c r="CE78" s="3">
        <v>1.6195788621594358</v>
      </c>
      <c r="CF78" s="3">
        <v>1799.81</v>
      </c>
      <c r="CJ78" s="3">
        <f>AVERAGE(D78,R78,AF78,AT78,BH78,BV78)</f>
        <v>5.2043280510125963E-3</v>
      </c>
      <c r="CK78" s="3">
        <f>AVERAGE(E78,S78,AG78,AU78,BI78,BW78)</f>
        <v>44.706720627511892</v>
      </c>
      <c r="CL78" s="3">
        <f>AVERAGE(F78,T78,AH78,AV78,BJ78,BX78)</f>
        <v>330.38334946236563</v>
      </c>
      <c r="CM78" s="3">
        <f>AVERAGE(G78,U78,AI78,AW78,BK78,BY78)</f>
        <v>113.79434124834626</v>
      </c>
      <c r="CN78" s="3">
        <f>AVERAGE(H78,V78,AJ78,AX78,BL78,BZ78)</f>
        <v>0.3669613773167168</v>
      </c>
      <c r="CO78" s="3">
        <f>AVERAGE(I78,W78,AK78,AY78,BM78,CA78)</f>
        <v>2583.4816666666666</v>
      </c>
      <c r="CP78" s="3">
        <f>AVERAGE(J78,X78,AL78,AZ78,BN78,CB78)</f>
        <v>760.39896870286566</v>
      </c>
      <c r="CQ78" s="3">
        <f>AVERAGE(K78,Y78,AM78,BA78,BO78,CC78)</f>
        <v>1027.3879999999997</v>
      </c>
      <c r="CR78" s="3">
        <f>AVERAGE(L78,Z78,AN78,BB78,BP78,CD78)</f>
        <v>0.2599879919408779</v>
      </c>
      <c r="CS78" s="3">
        <f>AVERAGE(M78,AA78,AO78,BC78,BQ78,CE78)</f>
        <v>1.5102508441865155</v>
      </c>
      <c r="CT78" s="3">
        <f>AVERAGE(N78,AB78,AP78,BD78,BR78,CF78)</f>
        <v>1799.9572580645165</v>
      </c>
      <c r="CV78" s="3">
        <f>STDEV(D78,R78,AF78,AT78,BH78,BV78)/SQRT(6-2)</f>
        <v>3.6479685447973249E-4</v>
      </c>
      <c r="CW78" s="3">
        <f>STDEV(E78,S78,AG78,AU78,BI78,BW78)/SQRT(6-2)</f>
        <v>1.8654761111028144</v>
      </c>
      <c r="CX78" s="3">
        <f>STDEV(F78,T78,AH78,AV78,BJ78,BX78)/SQRT(6-2)</f>
        <v>2.9238696843841714</v>
      </c>
      <c r="CY78" s="3">
        <f>STDEV(G78,U78,AI78,AW78,BK78,BY78)/SQRT(6-2)</f>
        <v>10.71751904234768</v>
      </c>
      <c r="CZ78" s="3">
        <f>STDEV(H78,V78,AJ78,AX78,BL78,BZ78)/SQRT(6-2)</f>
        <v>3.1376376694522874E-2</v>
      </c>
      <c r="DA78" s="3">
        <f>STDEV(I78,W78,AK78,AY78,BM78,CA78)/SQRT(6-2)</f>
        <v>161.26450128334616</v>
      </c>
      <c r="DB78" s="3">
        <f>STDEV(J78,X78,AL78,AZ78,BN78,CB78)/SQRT(6-2)</f>
        <v>27.917350884595873</v>
      </c>
      <c r="DC78" s="3">
        <f>STDEV(K78,Y78,AM78,BA78,BO78,CC78)/SQRT(6-2)</f>
        <v>32.733071349935976</v>
      </c>
      <c r="DD78" s="3">
        <f>STDEV(L78,Z78,AN78,BB78,BP78,CD78)/SQRT(6-2)</f>
        <v>1.1563492337414452E-2</v>
      </c>
      <c r="DE78" s="3">
        <f>STDEV(M78,AA78,AO78,BC78,BQ78,CE78)/SQRT(6-2)</f>
        <v>0.1097644921593984</v>
      </c>
      <c r="DF78" s="3">
        <f>STDEV(N78,AB78,AP78,BD78,BR78,CF78)/SQRT(6-2)</f>
        <v>3.6689453865936153E-2</v>
      </c>
      <c r="DH78" s="4"/>
    </row>
    <row r="79" spans="1:152" ht="15.75" x14ac:dyDescent="0.25">
      <c r="A79" s="3">
        <v>1553547060.5999999</v>
      </c>
      <c r="B79" s="3">
        <v>1</v>
      </c>
      <c r="C79" s="3" t="s">
        <v>7</v>
      </c>
      <c r="D79" s="3">
        <v>4.3065403699121697E-3</v>
      </c>
      <c r="E79" s="3">
        <v>38.857156689094722</v>
      </c>
      <c r="F79" s="3">
        <v>339.50964516129</v>
      </c>
      <c r="G79" s="3">
        <v>99.66083674011135</v>
      </c>
      <c r="H79" s="3">
        <v>0.27932194813628164</v>
      </c>
      <c r="I79" s="3">
        <v>2672.39</v>
      </c>
      <c r="J79" s="3">
        <v>779.16792307692299</v>
      </c>
      <c r="K79" s="3">
        <v>1001.78</v>
      </c>
      <c r="L79" s="3">
        <v>0.22221653149701226</v>
      </c>
      <c r="M79" s="3">
        <v>1.6676415979556389</v>
      </c>
      <c r="N79" s="3">
        <v>1799.99870967742</v>
      </c>
      <c r="O79" s="3">
        <v>1553710121.5</v>
      </c>
      <c r="P79" s="3" t="s">
        <v>5</v>
      </c>
      <c r="Q79" s="3" t="s">
        <v>7</v>
      </c>
      <c r="R79" s="3">
        <v>5.6948368204290068E-3</v>
      </c>
      <c r="S79" s="3">
        <v>48.620523003766493</v>
      </c>
      <c r="T79" s="3">
        <v>324.78800000000001</v>
      </c>
      <c r="U79" s="3">
        <v>93.45732426784555</v>
      </c>
      <c r="V79" s="3">
        <v>0.36804264725204394</v>
      </c>
      <c r="W79" s="3">
        <v>2090.21</v>
      </c>
      <c r="X79" s="3">
        <v>685.63758823529395</v>
      </c>
      <c r="Y79" s="3">
        <v>947.95799999999997</v>
      </c>
      <c r="Z79" s="3">
        <v>0.27672155492617401</v>
      </c>
      <c r="AA79" s="3">
        <v>1.2049605573242697</v>
      </c>
      <c r="AB79" s="3">
        <v>1799.95</v>
      </c>
      <c r="AC79" s="3">
        <v>1553633456.5</v>
      </c>
      <c r="AD79" s="3">
        <v>3</v>
      </c>
      <c r="AE79" s="3" t="s">
        <v>7</v>
      </c>
      <c r="AF79" s="3">
        <v>4.8462693556275641E-3</v>
      </c>
      <c r="AG79" s="3">
        <v>46.193634951572989</v>
      </c>
      <c r="AH79" s="3">
        <v>328.33177419354797</v>
      </c>
      <c r="AI79" s="3">
        <v>95.409111252421098</v>
      </c>
      <c r="AJ79" s="3">
        <v>0.34527702977425279</v>
      </c>
      <c r="AK79" s="3">
        <v>2367.54</v>
      </c>
      <c r="AL79" s="3">
        <v>761.66884615384595</v>
      </c>
      <c r="AM79" s="3">
        <v>1056.1300000000001</v>
      </c>
      <c r="AN79" s="3">
        <v>0.27881146624577857</v>
      </c>
      <c r="AO79" s="3">
        <v>1.2417126679480743</v>
      </c>
      <c r="AP79" s="3">
        <v>1799.98903225806</v>
      </c>
      <c r="AQ79" s="3">
        <v>1553713404.5</v>
      </c>
      <c r="AR79" s="3">
        <v>4</v>
      </c>
      <c r="AS79" s="3" t="s">
        <v>7</v>
      </c>
      <c r="AT79" s="3">
        <v>5.3413055732453871E-3</v>
      </c>
      <c r="AU79" s="3">
        <v>46.558668746133627</v>
      </c>
      <c r="AV79" s="3">
        <v>327.53983870967699</v>
      </c>
      <c r="AW79" s="3">
        <v>119.23164480497866</v>
      </c>
      <c r="AX79" s="3">
        <v>0.39372866671118978</v>
      </c>
      <c r="AY79" s="3">
        <v>2849.24</v>
      </c>
      <c r="AZ79" s="3">
        <v>776.52250000000004</v>
      </c>
      <c r="BA79" s="3">
        <v>1072.46</v>
      </c>
      <c r="BB79" s="3">
        <v>0.27594269250135206</v>
      </c>
      <c r="BC79" s="3">
        <v>1.6567331182514962</v>
      </c>
      <c r="BD79" s="3">
        <v>1799.98580645161</v>
      </c>
      <c r="BE79" s="3">
        <v>1553802299.5999999</v>
      </c>
      <c r="BF79" s="3">
        <v>5</v>
      </c>
      <c r="BG79" s="3" t="s">
        <v>7</v>
      </c>
      <c r="BH79" s="3">
        <v>4.9326582632340807E-3</v>
      </c>
      <c r="BI79" s="3">
        <v>42.245790156240247</v>
      </c>
      <c r="BJ79" s="3">
        <v>334.16570967741899</v>
      </c>
      <c r="BK79" s="3">
        <v>133.23174030670762</v>
      </c>
      <c r="BL79" s="3">
        <v>0.36949600436155572</v>
      </c>
      <c r="BM79" s="3">
        <v>2971.46</v>
      </c>
      <c r="BN79" s="3">
        <v>841.59730769230805</v>
      </c>
      <c r="BO79" s="3">
        <v>1114.8399999999999</v>
      </c>
      <c r="BP79" s="3">
        <v>0.24509588129928228</v>
      </c>
      <c r="BQ79" s="3">
        <v>1.6653690215636328</v>
      </c>
      <c r="BR79" s="3">
        <v>1799.97548387097</v>
      </c>
      <c r="BS79" s="3">
        <v>1554227153.0999999</v>
      </c>
      <c r="BT79" s="3" t="s">
        <v>24</v>
      </c>
      <c r="BU79" s="3" t="s">
        <v>7</v>
      </c>
      <c r="BV79" s="3">
        <v>6.4199420924243153E-3</v>
      </c>
      <c r="BW79" s="3">
        <v>47.766158491080347</v>
      </c>
      <c r="BX79" s="3">
        <v>325.19200000000001</v>
      </c>
      <c r="BY79" s="3">
        <v>145.89232402238756</v>
      </c>
      <c r="BZ79" s="3">
        <v>0.47914649092882661</v>
      </c>
      <c r="CA79" s="3">
        <v>2550.0500000000002</v>
      </c>
      <c r="CB79" s="3">
        <v>714.12605882353</v>
      </c>
      <c r="CC79" s="3">
        <v>972.73099999999999</v>
      </c>
      <c r="CD79" s="3">
        <v>0.26585452830892609</v>
      </c>
      <c r="CE79" s="3">
        <v>1.6215366838313987</v>
      </c>
      <c r="CF79" s="3">
        <v>1800</v>
      </c>
      <c r="CJ79" s="3">
        <f>AVERAGE(D79,R79,AF79,AT79,BH79,BV79)</f>
        <v>5.2569254124787542E-3</v>
      </c>
      <c r="CK79" s="3">
        <f>AVERAGE(E79,S79,AG79,AU79,BI79,BW79)</f>
        <v>45.040322006314739</v>
      </c>
      <c r="CL79" s="3">
        <f>AVERAGE(F79,T79,AH79,AV79,BJ79,BX79)</f>
        <v>329.92116129032235</v>
      </c>
      <c r="CM79" s="3">
        <f>AVERAGE(G79,U79,AI79,AW79,BK79,BY79)</f>
        <v>114.48049689907532</v>
      </c>
      <c r="CN79" s="3">
        <f>AVERAGE(H79,V79,AJ79,AX79,BL79,BZ79)</f>
        <v>0.37250213119402509</v>
      </c>
      <c r="CO79" s="3">
        <f>AVERAGE(I79,W79,AK79,AY79,BM79,CA79)</f>
        <v>2583.4816666666666</v>
      </c>
      <c r="CP79" s="3">
        <f>AVERAGE(J79,X79,AL79,AZ79,BN79,CB79)</f>
        <v>759.78670399698342</v>
      </c>
      <c r="CQ79" s="3">
        <f>AVERAGE(K79,Y79,AM79,BA79,BO79,CC79)</f>
        <v>1027.6498333333332</v>
      </c>
      <c r="CR79" s="3">
        <f>AVERAGE(L79,Z79,AN79,BB79,BP79,CD79)</f>
        <v>0.26077377579642086</v>
      </c>
      <c r="CS79" s="3">
        <f>AVERAGE(M79,AA79,AO79,BC79,BQ79,CE79)</f>
        <v>1.5096589411457517</v>
      </c>
      <c r="CT79" s="3">
        <f>AVERAGE(N79,AB79,AP79,BD79,BR79,CF79)</f>
        <v>1799.9831720430102</v>
      </c>
      <c r="CV79" s="3">
        <f>STDEV(D79,R79,AF79,AT79,BH79,BV79)/SQRT(6-2)</f>
        <v>3.6935846550591579E-4</v>
      </c>
      <c r="CW79" s="3">
        <f>STDEV(E79,S79,AG79,AU79,BI79,BW79)/SQRT(6-2)</f>
        <v>1.8698191476317441</v>
      </c>
      <c r="CX79" s="3">
        <f>STDEV(F79,T79,AH79,AV79,BJ79,BX79)/SQRT(6-2)</f>
        <v>2.8884803433037476</v>
      </c>
      <c r="CY79" s="3">
        <f>STDEV(G79,U79,AI79,AW79,BK79,BY79)/SQRT(6-2)</f>
        <v>10.922910061366295</v>
      </c>
      <c r="CZ79" s="3">
        <f>STDEV(H79,V79,AJ79,AX79,BL79,BZ79)/SQRT(6-2)</f>
        <v>3.2616147634921704E-2</v>
      </c>
      <c r="DA79" s="3">
        <f>STDEV(I79,W79,AK79,AY79,BM79,CA79)/SQRT(6-2)</f>
        <v>161.26450128334616</v>
      </c>
      <c r="DB79" s="3">
        <f>STDEV(J79,X79,AL79,AZ79,BN79,CB79)/SQRT(6-2)</f>
        <v>27.326929705757056</v>
      </c>
      <c r="DC79" s="3">
        <f>STDEV(K79,Y79,AM79,BA79,BO79,CC79)/SQRT(6-2)</f>
        <v>31.982269247845231</v>
      </c>
      <c r="DD79" s="3">
        <f>STDEV(L79,Z79,AN79,BB79,BP79,CD79)/SQRT(6-2)</f>
        <v>1.133149919437052E-2</v>
      </c>
      <c r="DE79" s="3">
        <f>STDEV(M79,AA79,AO79,BC79,BQ79,CE79)/SQRT(6-2)</f>
        <v>0.11135257120968715</v>
      </c>
      <c r="DF79" s="3">
        <f>STDEV(N79,AB79,AP79,BD79,BR79,CF79)/SQRT(6-2)</f>
        <v>9.2880915030784401E-3</v>
      </c>
      <c r="DH79" s="4"/>
    </row>
    <row r="80" spans="1:152" ht="15.75" x14ac:dyDescent="0.25">
      <c r="A80" s="3">
        <v>1553547120.5999999</v>
      </c>
      <c r="B80" s="3">
        <v>1</v>
      </c>
      <c r="C80" s="3" t="s">
        <v>7</v>
      </c>
      <c r="D80" s="3">
        <v>4.4654282160859274E-3</v>
      </c>
      <c r="E80" s="3">
        <v>39.061546561700055</v>
      </c>
      <c r="F80" s="3">
        <v>339.145225806452</v>
      </c>
      <c r="G80" s="3">
        <v>102.94001846588601</v>
      </c>
      <c r="H80" s="3">
        <v>0.28570301183243452</v>
      </c>
      <c r="I80" s="3">
        <v>2672.39</v>
      </c>
      <c r="J80" s="3">
        <v>777.32546153846101</v>
      </c>
      <c r="K80" s="3">
        <v>1001.66</v>
      </c>
      <c r="L80" s="3">
        <v>0.22396276027947504</v>
      </c>
      <c r="M80" s="3">
        <v>1.66796118443384</v>
      </c>
      <c r="N80" s="3">
        <v>1799.9929032258101</v>
      </c>
      <c r="O80" s="3">
        <v>1553710181.5</v>
      </c>
      <c r="P80" s="3" t="s">
        <v>5</v>
      </c>
      <c r="Q80" s="3" t="s">
        <v>7</v>
      </c>
      <c r="R80" s="3">
        <v>5.6105307439996309E-3</v>
      </c>
      <c r="S80" s="3">
        <v>48.365059679238854</v>
      </c>
      <c r="T80" s="3">
        <v>324.70600000000002</v>
      </c>
      <c r="U80" s="3">
        <v>97.330731809784822</v>
      </c>
      <c r="V80" s="3">
        <v>0.37273724472538883</v>
      </c>
      <c r="W80" s="3">
        <v>2090.21</v>
      </c>
      <c r="X80" s="3">
        <v>687.54605882352905</v>
      </c>
      <c r="Y80" s="3">
        <v>950.226</v>
      </c>
      <c r="Z80" s="3">
        <v>0.27643943775109392</v>
      </c>
      <c r="AA80" s="3">
        <v>1.1996977561127562</v>
      </c>
      <c r="AB80" s="3">
        <v>1799.9</v>
      </c>
      <c r="AC80" s="3">
        <v>1553633526.5</v>
      </c>
      <c r="AD80" s="3">
        <v>3</v>
      </c>
      <c r="AE80" s="3" t="s">
        <v>7</v>
      </c>
      <c r="AF80" s="3">
        <v>4.8680726933962278E-3</v>
      </c>
      <c r="AG80" s="3">
        <v>46.369837882136089</v>
      </c>
      <c r="AH80" s="3">
        <v>328.05670967741901</v>
      </c>
      <c r="AI80" s="3">
        <v>93.884518057070025</v>
      </c>
      <c r="AJ80" s="3">
        <v>0.3446829473604181</v>
      </c>
      <c r="AK80" s="3">
        <v>2367.54</v>
      </c>
      <c r="AL80" s="3">
        <v>761.23961538461504</v>
      </c>
      <c r="AM80" s="3">
        <v>1057.71</v>
      </c>
      <c r="AN80" s="3">
        <v>0.28029458416331976</v>
      </c>
      <c r="AO80" s="3">
        <v>1.2383640128201492</v>
      </c>
      <c r="AP80" s="3">
        <v>1799.98129032258</v>
      </c>
      <c r="AQ80" s="3">
        <v>1553713474.5</v>
      </c>
      <c r="AR80" s="3">
        <v>4</v>
      </c>
      <c r="AS80" s="3" t="s">
        <v>7</v>
      </c>
      <c r="AT80" s="3">
        <v>5.3759041380412043E-3</v>
      </c>
      <c r="AU80" s="3">
        <v>46.732615985497311</v>
      </c>
      <c r="AV80" s="3">
        <v>327.27877419354797</v>
      </c>
      <c r="AW80" s="3">
        <v>120.04390651311958</v>
      </c>
      <c r="AX80" s="3">
        <v>0.3975500991562505</v>
      </c>
      <c r="AY80" s="3">
        <v>2849.24</v>
      </c>
      <c r="AZ80" s="3">
        <v>775.29084615384602</v>
      </c>
      <c r="BA80" s="3">
        <v>1071.8699999999999</v>
      </c>
      <c r="BB80" s="3">
        <v>0.27669321265279734</v>
      </c>
      <c r="BC80" s="3">
        <v>1.6581954901247353</v>
      </c>
      <c r="BD80" s="3">
        <v>1800.05516129032</v>
      </c>
      <c r="BE80" s="3">
        <v>1553802369.5999999</v>
      </c>
      <c r="BF80" s="3">
        <v>5</v>
      </c>
      <c r="BG80" s="3" t="s">
        <v>7</v>
      </c>
      <c r="BH80" s="3">
        <v>5.0412870959664581E-3</v>
      </c>
      <c r="BI80" s="3">
        <v>42.565086869241526</v>
      </c>
      <c r="BJ80" s="3">
        <v>333.624387096774</v>
      </c>
      <c r="BK80" s="3">
        <v>134.88529301256864</v>
      </c>
      <c r="BL80" s="3">
        <v>0.37706688065631649</v>
      </c>
      <c r="BM80" s="3">
        <v>2971.46</v>
      </c>
      <c r="BN80" s="3">
        <v>840.55169230769195</v>
      </c>
      <c r="BO80" s="3">
        <v>1115.51</v>
      </c>
      <c r="BP80" s="3">
        <v>0.24648663632984735</v>
      </c>
      <c r="BQ80" s="3">
        <v>1.6637681419261146</v>
      </c>
      <c r="BR80" s="3">
        <v>1800.0080645161299</v>
      </c>
      <c r="BS80" s="3">
        <v>1554227223.0999999</v>
      </c>
      <c r="BT80" s="3" t="s">
        <v>24</v>
      </c>
      <c r="BU80" s="3" t="s">
        <v>7</v>
      </c>
      <c r="BV80" s="3">
        <v>6.4672840149405317E-3</v>
      </c>
      <c r="BW80" s="3">
        <v>48.032255317197375</v>
      </c>
      <c r="BX80" s="3">
        <v>324.75099999999998</v>
      </c>
      <c r="BY80" s="3">
        <v>147.32464723226678</v>
      </c>
      <c r="BZ80" s="3">
        <v>0.4876936114090708</v>
      </c>
      <c r="CA80" s="3">
        <v>2550.0500000000002</v>
      </c>
      <c r="CB80" s="3">
        <v>712.93941176470605</v>
      </c>
      <c r="CC80" s="3">
        <v>971.52599999999995</v>
      </c>
      <c r="CD80" s="3">
        <v>0.26616538130250134</v>
      </c>
      <c r="CE80" s="3">
        <v>1.6247882197697234</v>
      </c>
      <c r="CF80" s="3">
        <v>1799.95</v>
      </c>
      <c r="CJ80" s="3">
        <f>AVERAGE(D80,R80,AF80,AT80,BH80,BV80)</f>
        <v>5.3047511504049974E-3</v>
      </c>
      <c r="CK80" s="3">
        <f>AVERAGE(E80,S80,AG80,AU80,BI80,BW80)</f>
        <v>45.187733715835201</v>
      </c>
      <c r="CL80" s="3">
        <f>AVERAGE(F80,T80,AH80,AV80,BJ80,BX80)</f>
        <v>329.59368279569884</v>
      </c>
      <c r="CM80" s="3">
        <f>AVERAGE(G80,U80,AI80,AW80,BK80,BY80)</f>
        <v>116.06818584844929</v>
      </c>
      <c r="CN80" s="3">
        <f>AVERAGE(H80,V80,AJ80,AX80,BL80,BZ80)</f>
        <v>0.37757229918997987</v>
      </c>
      <c r="CO80" s="3">
        <f>AVERAGE(I80,W80,AK80,AY80,BM80,CA80)</f>
        <v>2583.4816666666666</v>
      </c>
      <c r="CP80" s="3">
        <f>AVERAGE(J80,X80,AL80,AZ80,BN80,CB80)</f>
        <v>759.14884766214152</v>
      </c>
      <c r="CQ80" s="3">
        <f>AVERAGE(K80,Y80,AM80,BA80,BO80,CC80)</f>
        <v>1028.0836666666667</v>
      </c>
      <c r="CR80" s="3">
        <f>AVERAGE(L80,Z80,AN80,BB80,BP80,CD80)</f>
        <v>0.26167366874650583</v>
      </c>
      <c r="CS80" s="3">
        <f>AVERAGE(M80,AA80,AO80,BC80,BQ80,CE80)</f>
        <v>1.5087958008645532</v>
      </c>
      <c r="CT80" s="3">
        <f>AVERAGE(N80,AB80,AP80,BD80,BR80,CF80)</f>
        <v>1799.9812365591404</v>
      </c>
      <c r="CV80" s="3">
        <f>STDEV(D80,R80,AF80,AT80,BH80,BV80)/SQRT(6-2)</f>
        <v>3.4746301526237145E-4</v>
      </c>
      <c r="CW80" s="3">
        <f>STDEV(E80,S80,AG80,AU80,BI80,BW80)/SQRT(6-2)</f>
        <v>1.8218010379137932</v>
      </c>
      <c r="CX80" s="3">
        <f>STDEV(F80,T80,AH80,AV80,BJ80,BX80)/SQRT(6-2)</f>
        <v>2.8507951436636794</v>
      </c>
      <c r="CY80" s="3">
        <f>STDEV(G80,U80,AI80,AW80,BK80,BY80)/SQRT(6-2)</f>
        <v>10.868330907783115</v>
      </c>
      <c r="CZ80" s="3">
        <f>STDEV(H80,V80,AJ80,AX80,BL80,BZ80)/SQRT(6-2)</f>
        <v>3.3219816765952169E-2</v>
      </c>
      <c r="DA80" s="3">
        <f>STDEV(I80,W80,AK80,AY80,BM80,CA80)/SQRT(6-2)</f>
        <v>161.26450128334616</v>
      </c>
      <c r="DB80" s="3">
        <f>STDEV(J80,X80,AL80,AZ80,BN80,CB80)/SQRT(6-2)</f>
        <v>26.910982115855678</v>
      </c>
      <c r="DC80" s="3">
        <f>STDEV(K80,Y80,AM80,BA80,BO80,CC80)/SQRT(6-2)</f>
        <v>31.935186277312781</v>
      </c>
      <c r="DD80" s="3">
        <f>STDEV(L80,Z80,AN80,BB80,BP80,CD80)/SQRT(6-2)</f>
        <v>1.1097943902203483E-2</v>
      </c>
      <c r="DE80" s="3">
        <f>STDEV(M80,AA80,AO80,BC80,BQ80,CE80)/SQRT(6-2)</f>
        <v>0.11264979082751236</v>
      </c>
      <c r="DF80" s="3">
        <f>STDEV(N80,AB80,AP80,BD80,BR80,CF80)/SQRT(6-2)</f>
        <v>2.6358888752930958E-2</v>
      </c>
      <c r="DH80" s="4"/>
    </row>
    <row r="81" spans="1:112" ht="15.75" x14ac:dyDescent="0.25">
      <c r="A81" s="3">
        <v>1553547180.5999999</v>
      </c>
      <c r="B81" s="3">
        <v>1</v>
      </c>
      <c r="C81" s="3" t="s">
        <v>7</v>
      </c>
      <c r="D81" s="3">
        <v>4.571467294056419E-3</v>
      </c>
      <c r="E81" s="3">
        <v>39.691663905505536</v>
      </c>
      <c r="F81" s="3">
        <v>338.17774193548399</v>
      </c>
      <c r="G81" s="3">
        <v>104.95475982870251</v>
      </c>
      <c r="H81" s="3">
        <v>0.29455296246873902</v>
      </c>
      <c r="I81" s="3">
        <v>2672.39</v>
      </c>
      <c r="J81" s="3">
        <v>775.85838461538503</v>
      </c>
      <c r="K81" s="3">
        <v>1005.09</v>
      </c>
      <c r="L81" s="3">
        <v>0.22807073534172562</v>
      </c>
      <c r="M81" s="3">
        <v>1.6588564208180359</v>
      </c>
      <c r="N81" s="3">
        <v>1800.02870967742</v>
      </c>
      <c r="O81" s="3">
        <v>1553710241.5</v>
      </c>
      <c r="P81" s="3" t="s">
        <v>5</v>
      </c>
      <c r="Q81" s="3" t="s">
        <v>7</v>
      </c>
      <c r="R81" s="3">
        <v>5.7294587356422084E-3</v>
      </c>
      <c r="S81" s="3">
        <v>48.480308035557449</v>
      </c>
      <c r="T81" s="3">
        <v>324.44200000000001</v>
      </c>
      <c r="U81" s="3">
        <v>104.21504738445664</v>
      </c>
      <c r="V81" s="3">
        <v>0.38709783506292866</v>
      </c>
      <c r="W81" s="3">
        <v>2090.21</v>
      </c>
      <c r="X81" s="3">
        <v>688.84094117647101</v>
      </c>
      <c r="Y81" s="3">
        <v>952.94500000000005</v>
      </c>
      <c r="Z81" s="3">
        <v>0.27714512256586588</v>
      </c>
      <c r="AA81" s="3">
        <v>1.1934214461485184</v>
      </c>
      <c r="AB81" s="3">
        <v>1800.17</v>
      </c>
      <c r="AC81" s="3">
        <v>1553633596.5</v>
      </c>
      <c r="AD81" s="3">
        <v>3</v>
      </c>
      <c r="AE81" s="3" t="s">
        <v>7</v>
      </c>
      <c r="AF81" s="3">
        <v>4.9543353387452435E-3</v>
      </c>
      <c r="AG81" s="3">
        <v>46.635714116691695</v>
      </c>
      <c r="AH81" s="3">
        <v>327.62935483871001</v>
      </c>
      <c r="AI81" s="3">
        <v>95.985449503032441</v>
      </c>
      <c r="AJ81" s="3">
        <v>0.3509456593277589</v>
      </c>
      <c r="AK81" s="3">
        <v>2367.54</v>
      </c>
      <c r="AL81" s="3">
        <v>761.84261538461601</v>
      </c>
      <c r="AM81" s="3">
        <v>1060.04</v>
      </c>
      <c r="AN81" s="3">
        <v>0.28130767198915507</v>
      </c>
      <c r="AO81" s="3">
        <v>1.2334440209803403</v>
      </c>
      <c r="AP81" s="3">
        <v>1800.0129032258101</v>
      </c>
      <c r="AQ81" s="3">
        <v>1553713544.5</v>
      </c>
      <c r="AR81" s="3">
        <v>4</v>
      </c>
      <c r="AS81" s="3" t="s">
        <v>7</v>
      </c>
      <c r="AT81" s="3">
        <v>5.4470553406883388E-3</v>
      </c>
      <c r="AU81" s="3">
        <v>46.871922661875416</v>
      </c>
      <c r="AV81" s="3">
        <v>327.00848387096801</v>
      </c>
      <c r="AW81" s="3">
        <v>120.28319923738047</v>
      </c>
      <c r="AX81" s="3">
        <v>0.39997952366735073</v>
      </c>
      <c r="AY81" s="3">
        <v>2849.24</v>
      </c>
      <c r="AZ81" s="3">
        <v>774.271730769231</v>
      </c>
      <c r="BA81" s="3">
        <v>1070.9000000000001</v>
      </c>
      <c r="BB81" s="3">
        <v>0.27698969953382113</v>
      </c>
      <c r="BC81" s="3">
        <v>1.6606032309272569</v>
      </c>
      <c r="BD81" s="3">
        <v>1799.9993548387099</v>
      </c>
      <c r="BE81" s="3">
        <v>1553802439.5999999</v>
      </c>
      <c r="BF81" s="3">
        <v>5</v>
      </c>
      <c r="BG81" s="3" t="s">
        <v>7</v>
      </c>
      <c r="BH81" s="3">
        <v>5.1074235606940657E-3</v>
      </c>
      <c r="BI81" s="3">
        <v>42.789546484899283</v>
      </c>
      <c r="BJ81" s="3">
        <v>333.26061290322599</v>
      </c>
      <c r="BK81" s="3">
        <v>136.19659132601166</v>
      </c>
      <c r="BL81" s="3">
        <v>0.38275280553128604</v>
      </c>
      <c r="BM81" s="3">
        <v>2971.46</v>
      </c>
      <c r="BN81" s="3">
        <v>839.407884615385</v>
      </c>
      <c r="BO81" s="3">
        <v>1115.18</v>
      </c>
      <c r="BP81" s="3">
        <v>0.24728933031852707</v>
      </c>
      <c r="BQ81" s="3">
        <v>1.6645563944834016</v>
      </c>
      <c r="BR81" s="3">
        <v>1799.9980645161299</v>
      </c>
      <c r="BS81" s="3">
        <v>1554227293.0999999</v>
      </c>
      <c r="BT81" s="3" t="s">
        <v>24</v>
      </c>
      <c r="BU81" s="3" t="s">
        <v>7</v>
      </c>
      <c r="BV81" s="3">
        <v>6.542487969581668E-3</v>
      </c>
      <c r="BW81" s="3">
        <v>48.205714147763942</v>
      </c>
      <c r="BX81" s="3">
        <v>324.40800000000002</v>
      </c>
      <c r="BY81" s="3">
        <v>149.24624522753859</v>
      </c>
      <c r="BZ81" s="3">
        <v>0.49676808755761159</v>
      </c>
      <c r="CA81" s="3">
        <v>2550.0500000000002</v>
      </c>
      <c r="CB81" s="3">
        <v>711.964235294118</v>
      </c>
      <c r="CC81" s="3">
        <v>971.64700000000005</v>
      </c>
      <c r="CD81" s="3">
        <v>0.2672603987928559</v>
      </c>
      <c r="CE81" s="3">
        <v>1.6244613527340692</v>
      </c>
      <c r="CF81" s="3">
        <v>1799.91</v>
      </c>
      <c r="CJ81" s="3">
        <f>AVERAGE(D81,R81,AF81,AT81,BH81,BV81)</f>
        <v>5.3920380399013245E-3</v>
      </c>
      <c r="CK81" s="3">
        <f>AVERAGE(E81,S81,AG81,AU81,BI81,BW81)</f>
        <v>45.445811558715555</v>
      </c>
      <c r="CL81" s="3">
        <f>AVERAGE(F81,T81,AH81,AV81,BJ81,BX81)</f>
        <v>329.15436559139795</v>
      </c>
      <c r="CM81" s="3">
        <f>AVERAGE(G81,U81,AI81,AW81,BK81,BY81)</f>
        <v>118.48021541785373</v>
      </c>
      <c r="CN81" s="3">
        <f>AVERAGE(H81,V81,AJ81,AX81,BL81,BZ81)</f>
        <v>0.38534947893594579</v>
      </c>
      <c r="CO81" s="3">
        <f>AVERAGE(I81,W81,AK81,AY81,BM81,CA81)</f>
        <v>2583.4816666666666</v>
      </c>
      <c r="CP81" s="3">
        <f>AVERAGE(J81,X81,AL81,AZ81,BN81,CB81)</f>
        <v>758.69763197586781</v>
      </c>
      <c r="CQ81" s="3">
        <f>AVERAGE(K81,Y81,AM81,BA81,BO81,CC81)</f>
        <v>1029.3003333333334</v>
      </c>
      <c r="CR81" s="3">
        <f>AVERAGE(L81,Z81,AN81,BB81,BP81,CD81)</f>
        <v>0.26301049309032515</v>
      </c>
      <c r="CS81" s="3">
        <f>AVERAGE(M81,AA81,AO81,BC81,BQ81,CE81)</f>
        <v>1.5058904776819373</v>
      </c>
      <c r="CT81" s="3">
        <f>AVERAGE(N81,AB81,AP81,BD81,BR81,CF81)</f>
        <v>1800.0198387096782</v>
      </c>
      <c r="CV81" s="3">
        <f>STDEV(D81,R81,AF81,AT81,BH81,BV81)/SQRT(6-2)</f>
        <v>3.4542293462593585E-4</v>
      </c>
      <c r="CW81" s="3">
        <f>STDEV(E81,S81,AG81,AU81,BI81,BW81)/SQRT(6-2)</f>
        <v>1.7384023053130482</v>
      </c>
      <c r="CX81" s="3">
        <f>STDEV(F81,T81,AH81,AV81,BJ81,BX81)/SQRT(6-2)</f>
        <v>2.7381328453984239</v>
      </c>
      <c r="CY81" s="3">
        <f>STDEV(G81,U81,AI81,AW81,BK81,BY81)/SQRT(6-2)</f>
        <v>10.382959062090173</v>
      </c>
      <c r="CZ81" s="3">
        <f>STDEV(H81,V81,AJ81,AX81,BL81,BZ81)/SQRT(6-2)</f>
        <v>3.3215639557413815E-2</v>
      </c>
      <c r="DA81" s="3">
        <f>STDEV(I81,W81,AK81,AY81,BM81,CA81)/SQRT(6-2)</f>
        <v>161.26450128334616</v>
      </c>
      <c r="DB81" s="3">
        <f>STDEV(J81,X81,AL81,AZ81,BN81,CB81)/SQRT(6-2)</f>
        <v>26.575409122920799</v>
      </c>
      <c r="DC81" s="3">
        <f>STDEV(K81,Y81,AM81,BA81,BO81,CC81)/SQRT(6-2)</f>
        <v>31.45708229742019</v>
      </c>
      <c r="DD81" s="3">
        <f>STDEV(L81,Z81,AN81,BB81,BP81,CD81)/SQRT(6-2)</f>
        <v>1.0526148506849705E-2</v>
      </c>
      <c r="DE81" s="3">
        <f>STDEV(M81,AA81,AO81,BC81,BQ81,CE81)/SQRT(6-2)</f>
        <v>0.11367332773743075</v>
      </c>
      <c r="DF81" s="3">
        <f>STDEV(N81,AB81,AP81,BD81,BR81,CF81)/SQRT(6-2)</f>
        <v>4.2209865395762394E-2</v>
      </c>
      <c r="DH81" s="4"/>
    </row>
    <row r="82" spans="1:112" ht="15.75" x14ac:dyDescent="0.25">
      <c r="A82" s="3">
        <v>1553547240.5999999</v>
      </c>
      <c r="B82" s="3">
        <v>1</v>
      </c>
      <c r="C82" s="3" t="s">
        <v>7</v>
      </c>
      <c r="D82" s="3">
        <v>4.7454698435553892E-3</v>
      </c>
      <c r="E82" s="3">
        <v>40.295968032990778</v>
      </c>
      <c r="F82" s="3">
        <v>337.161838709677</v>
      </c>
      <c r="G82" s="3">
        <v>112.29306027009603</v>
      </c>
      <c r="H82" s="3">
        <v>0.31135212562843489</v>
      </c>
      <c r="I82" s="3">
        <v>2672.39</v>
      </c>
      <c r="J82" s="3">
        <v>775.82123076923097</v>
      </c>
      <c r="K82" s="3">
        <v>1006.86</v>
      </c>
      <c r="L82" s="3">
        <v>0.22946464178810266</v>
      </c>
      <c r="M82" s="3">
        <v>1.6541823093578052</v>
      </c>
      <c r="N82" s="3">
        <v>1800.0093548387099</v>
      </c>
      <c r="O82" s="3">
        <v>1553710301.5</v>
      </c>
      <c r="P82" s="3" t="s">
        <v>5</v>
      </c>
      <c r="Q82" s="3" t="s">
        <v>7</v>
      </c>
      <c r="R82" s="3">
        <v>5.7630900413196268E-3</v>
      </c>
      <c r="S82" s="3">
        <v>48.746698691503326</v>
      </c>
      <c r="T82" s="3">
        <v>323.97899999999998</v>
      </c>
      <c r="U82" s="3">
        <v>97.403168757968004</v>
      </c>
      <c r="V82" s="3">
        <v>0.37747122429385604</v>
      </c>
      <c r="W82" s="3">
        <v>2090.21</v>
      </c>
      <c r="X82" s="3">
        <v>688.93770588235304</v>
      </c>
      <c r="Y82" s="3">
        <v>955.61800000000005</v>
      </c>
      <c r="Z82" s="3">
        <v>0.27906579210275129</v>
      </c>
      <c r="AA82" s="3">
        <v>1.1872861331619957</v>
      </c>
      <c r="AB82" s="3">
        <v>1800.11</v>
      </c>
      <c r="AC82" s="3">
        <v>1553633666.5</v>
      </c>
      <c r="AD82" s="3">
        <v>3</v>
      </c>
      <c r="AE82" s="3" t="s">
        <v>7</v>
      </c>
      <c r="AF82" s="3">
        <v>5.1370270244409386E-3</v>
      </c>
      <c r="AG82" s="3">
        <v>47.365502439496282</v>
      </c>
      <c r="AH82" s="3">
        <v>326.44361290322598</v>
      </c>
      <c r="AI82" s="3">
        <v>102.29125694283952</v>
      </c>
      <c r="AJ82" s="3">
        <v>0.36983397808675522</v>
      </c>
      <c r="AK82" s="3">
        <v>2367.54</v>
      </c>
      <c r="AL82" s="3">
        <v>764.54250000000002</v>
      </c>
      <c r="AM82" s="3">
        <v>1069.04</v>
      </c>
      <c r="AN82" s="3">
        <v>0.28483265359574939</v>
      </c>
      <c r="AO82" s="3">
        <v>1.2146411733892091</v>
      </c>
      <c r="AP82" s="3">
        <v>1800.0158064516099</v>
      </c>
      <c r="AQ82" s="3">
        <v>1553713614.5</v>
      </c>
      <c r="AR82" s="3">
        <v>4</v>
      </c>
      <c r="AS82" s="3" t="s">
        <v>7</v>
      </c>
      <c r="AT82" s="3">
        <v>5.5424129785217524E-3</v>
      </c>
      <c r="AU82" s="3">
        <v>47.071749582436212</v>
      </c>
      <c r="AV82" s="3">
        <v>326.70583870967698</v>
      </c>
      <c r="AW82" s="3">
        <v>122.70605492844119</v>
      </c>
      <c r="AX82" s="3">
        <v>0.40779484409461964</v>
      </c>
      <c r="AY82" s="3">
        <v>2849.24</v>
      </c>
      <c r="AZ82" s="3">
        <v>773.405653846154</v>
      </c>
      <c r="BA82" s="3">
        <v>1072.56</v>
      </c>
      <c r="BB82" s="3">
        <v>0.27891618758283543</v>
      </c>
      <c r="BC82" s="3">
        <v>1.6564854180651898</v>
      </c>
      <c r="BD82" s="3">
        <v>1799.9870967741899</v>
      </c>
      <c r="BE82" s="3">
        <v>1553802509.5999999</v>
      </c>
      <c r="BF82" s="3">
        <v>5</v>
      </c>
      <c r="BG82" s="3" t="s">
        <v>7</v>
      </c>
      <c r="BH82" s="3">
        <v>5.1950237100221366E-3</v>
      </c>
      <c r="BI82" s="3">
        <v>43.005875696890143</v>
      </c>
      <c r="BJ82" s="3">
        <v>332.89603225806502</v>
      </c>
      <c r="BK82" s="3">
        <v>137.62563512594494</v>
      </c>
      <c r="BL82" s="3">
        <v>0.38878616983730385</v>
      </c>
      <c r="BM82" s="3">
        <v>2971.46</v>
      </c>
      <c r="BN82" s="3">
        <v>838.35769230769199</v>
      </c>
      <c r="BO82" s="3">
        <v>1114.55</v>
      </c>
      <c r="BP82" s="3">
        <v>0.24780611699099009</v>
      </c>
      <c r="BQ82" s="3">
        <v>1.6660625364496884</v>
      </c>
      <c r="BR82" s="3">
        <v>1799.99548387097</v>
      </c>
      <c r="BS82" s="3">
        <v>1554227363.0999999</v>
      </c>
      <c r="BT82" s="3" t="s">
        <v>24</v>
      </c>
      <c r="BU82" s="3" t="s">
        <v>7</v>
      </c>
      <c r="BV82" s="3">
        <v>6.587501717559772E-3</v>
      </c>
      <c r="BW82" s="3">
        <v>48.452838905778798</v>
      </c>
      <c r="BX82" s="3">
        <v>324.13499999999999</v>
      </c>
      <c r="BY82" s="3">
        <v>149.51335401701797</v>
      </c>
      <c r="BZ82" s="3">
        <v>0.50122651835389098</v>
      </c>
      <c r="CA82" s="3">
        <v>2550.0500000000002</v>
      </c>
      <c r="CB82" s="3">
        <v>711.08582352941198</v>
      </c>
      <c r="CC82" s="3">
        <v>971.21</v>
      </c>
      <c r="CD82" s="3">
        <v>0.26783515045210415</v>
      </c>
      <c r="CE82" s="3">
        <v>1.6256422400922561</v>
      </c>
      <c r="CF82" s="3">
        <v>1799.85</v>
      </c>
      <c r="CJ82" s="3">
        <f>AVERAGE(D82,R82,AF82,AT82,BH82,BV82)</f>
        <v>5.495087552569936E-3</v>
      </c>
      <c r="CK82" s="3">
        <f>AVERAGE(E82,S82,AG82,AU82,BI82,BW82)</f>
        <v>45.82310555818259</v>
      </c>
      <c r="CL82" s="3">
        <f>AVERAGE(F82,T82,AH82,AV82,BJ82,BX82)</f>
        <v>328.55355376344085</v>
      </c>
      <c r="CM82" s="3">
        <f>AVERAGE(G82,U82,AI82,AW82,BK82,BY82)</f>
        <v>120.30542167371793</v>
      </c>
      <c r="CN82" s="3">
        <f>AVERAGE(H82,V82,AJ82,AX82,BL82,BZ82)</f>
        <v>0.39274414338247676</v>
      </c>
      <c r="CO82" s="3">
        <f>AVERAGE(I82,W82,AK82,AY82,BM82,CA82)</f>
        <v>2583.4816666666666</v>
      </c>
      <c r="CP82" s="3">
        <f>AVERAGE(J82,X82,AL82,AZ82,BN82,CB82)</f>
        <v>758.69176772247374</v>
      </c>
      <c r="CQ82" s="3">
        <f>AVERAGE(K82,Y82,AM82,BA82,BO82,CC82)</f>
        <v>1031.6396666666667</v>
      </c>
      <c r="CR82" s="3">
        <f>AVERAGE(L82,Z82,AN82,BB82,BP82,CD82)</f>
        <v>0.26465342375208883</v>
      </c>
      <c r="CS82" s="3">
        <f>AVERAGE(M82,AA82,AO82,BC82,BQ82,CE82)</f>
        <v>1.5007166350860242</v>
      </c>
      <c r="CT82" s="3">
        <f>AVERAGE(N82,AB82,AP82,BD82,BR82,CF82)</f>
        <v>1799.9946236559133</v>
      </c>
      <c r="CV82" s="3">
        <f>STDEV(D82,R82,AF82,AT82,BH82,BV82)/SQRT(6-2)</f>
        <v>3.1996922499396522E-4</v>
      </c>
      <c r="CW82" s="3">
        <f>STDEV(E82,S82,AG82,AU82,BI82,BW82)/SQRT(6-2)</f>
        <v>1.7012793368696324</v>
      </c>
      <c r="CX82" s="3">
        <f>STDEV(F82,T82,AH82,AV82,BJ82,BX82)/SQRT(6-2)</f>
        <v>2.6577786781484227</v>
      </c>
      <c r="CY82" s="3">
        <f>STDEV(G82,U82,AI82,AW82,BK82,BY82)/SQRT(6-2)</f>
        <v>10.178598628140504</v>
      </c>
      <c r="CZ82" s="3">
        <f>STDEV(H82,V82,AJ82,AX82,BL82,BZ82)/SQRT(6-2)</f>
        <v>3.1139535249733917E-2</v>
      </c>
      <c r="DA82" s="3">
        <f>STDEV(I82,W82,AK82,AY82,BM82,CA82)/SQRT(6-2)</f>
        <v>161.26450128334616</v>
      </c>
      <c r="DB82" s="3">
        <f>STDEV(J82,X82,AL82,AZ82,BN82,CB82)/SQRT(6-2)</f>
        <v>26.479013032060045</v>
      </c>
      <c r="DC82" s="3">
        <f>STDEV(K82,Y82,AM82,BA82,BO82,CC82)/SQRT(6-2)</f>
        <v>31.616809044662702</v>
      </c>
      <c r="DD82" s="3">
        <f>STDEV(L82,Z82,AN82,BB82,BP82,CD82)/SQRT(6-2)</f>
        <v>1.0841009216524131E-2</v>
      </c>
      <c r="DE82" s="3">
        <f>STDEV(M82,AA82,AO82,BC82,BQ82,CE82)/SQRT(6-2)</f>
        <v>0.11636991667433456</v>
      </c>
      <c r="DF82" s="3">
        <f>STDEV(N82,AB82,AP82,BD82,BR82,CF82)/SQRT(6-2)</f>
        <v>4.180359740684883E-2</v>
      </c>
      <c r="DH82" s="4"/>
    </row>
    <row r="83" spans="1:112" ht="15.75" x14ac:dyDescent="0.25">
      <c r="A83" s="3">
        <v>1553547300.5999999</v>
      </c>
      <c r="B83" s="3">
        <v>1</v>
      </c>
      <c r="C83" s="3" t="s">
        <v>7</v>
      </c>
      <c r="D83" s="3">
        <v>4.7288655422663703E-3</v>
      </c>
      <c r="E83" s="3">
        <v>40.288858425209462</v>
      </c>
      <c r="F83" s="3">
        <v>337.17512903225798</v>
      </c>
      <c r="G83" s="3">
        <v>116.70972654092365</v>
      </c>
      <c r="H83" s="3">
        <v>0.31793248440450289</v>
      </c>
      <c r="I83" s="3">
        <v>2672.39</v>
      </c>
      <c r="J83" s="3">
        <v>775.78203846153804</v>
      </c>
      <c r="K83" s="3">
        <v>1006.27</v>
      </c>
      <c r="L83" s="3">
        <v>0.22905180671038783</v>
      </c>
      <c r="M83" s="3">
        <v>1.6557385194828425</v>
      </c>
      <c r="N83" s="3">
        <v>1799.9903225806499</v>
      </c>
      <c r="O83" s="3">
        <v>1553710361.5</v>
      </c>
      <c r="P83" s="3" t="s">
        <v>5</v>
      </c>
      <c r="Q83" s="3" t="s">
        <v>7</v>
      </c>
      <c r="R83" s="3">
        <v>5.8340710624922472E-3</v>
      </c>
      <c r="S83" s="3">
        <v>49.308010100389332</v>
      </c>
      <c r="T83" s="3">
        <v>323.20299999999997</v>
      </c>
      <c r="U83" s="3">
        <v>92.257393424498488</v>
      </c>
      <c r="V83" s="3">
        <v>0.37434832129980727</v>
      </c>
      <c r="W83" s="3">
        <v>2090.21</v>
      </c>
      <c r="X83" s="3">
        <v>689.35888235294101</v>
      </c>
      <c r="Y83" s="3">
        <v>958.00199999999995</v>
      </c>
      <c r="Z83" s="3">
        <v>0.28042020543491453</v>
      </c>
      <c r="AA83" s="3">
        <v>1.1818430441690102</v>
      </c>
      <c r="AB83" s="3">
        <v>1800.01</v>
      </c>
      <c r="AC83" s="3">
        <v>1553633736.5</v>
      </c>
      <c r="AD83" s="3">
        <v>3</v>
      </c>
      <c r="AE83" s="3" t="s">
        <v>7</v>
      </c>
      <c r="AF83" s="3">
        <v>5.1571083013717258E-3</v>
      </c>
      <c r="AG83" s="3">
        <v>47.471235733278426</v>
      </c>
      <c r="AH83" s="3">
        <v>326.27822580645199</v>
      </c>
      <c r="AI83" s="3">
        <v>103.88965380471025</v>
      </c>
      <c r="AJ83" s="3">
        <v>0.3739050511458018</v>
      </c>
      <c r="AK83" s="3">
        <v>2367.54</v>
      </c>
      <c r="AL83" s="3">
        <v>765.599307692308</v>
      </c>
      <c r="AM83" s="3">
        <v>1070.5999999999999</v>
      </c>
      <c r="AN83" s="3">
        <v>0.28488762591788896</v>
      </c>
      <c r="AO83" s="3">
        <v>1.211414160283953</v>
      </c>
      <c r="AP83" s="3">
        <v>1799.99774193548</v>
      </c>
      <c r="AQ83" s="3">
        <v>1553713684.5</v>
      </c>
      <c r="AR83" s="3">
        <v>4</v>
      </c>
      <c r="AS83" s="3" t="s">
        <v>7</v>
      </c>
      <c r="AT83" s="3">
        <v>5.6908134949382816E-3</v>
      </c>
      <c r="AU83" s="3">
        <v>47.316978373657136</v>
      </c>
      <c r="AV83" s="3">
        <v>326.23719354838698</v>
      </c>
      <c r="AW83" s="3">
        <v>130.10358609881885</v>
      </c>
      <c r="AX83" s="3">
        <v>0.42827271129387046</v>
      </c>
      <c r="AY83" s="3">
        <v>2849.24</v>
      </c>
      <c r="AZ83" s="3">
        <v>774.26346153846202</v>
      </c>
      <c r="BA83" s="3">
        <v>1074.21</v>
      </c>
      <c r="BB83" s="3">
        <v>0.27922523385700937</v>
      </c>
      <c r="BC83" s="3">
        <v>1.6524050232263707</v>
      </c>
      <c r="BD83" s="3">
        <v>1800.02774193548</v>
      </c>
      <c r="BE83" s="3">
        <v>1553802579.5999999</v>
      </c>
      <c r="BF83" s="3">
        <v>5</v>
      </c>
      <c r="BG83" s="3" t="s">
        <v>7</v>
      </c>
      <c r="BH83" s="3">
        <v>5.2345232503305745E-3</v>
      </c>
      <c r="BI83" s="3">
        <v>43.193696388586851</v>
      </c>
      <c r="BJ83" s="3">
        <v>332.58809677419401</v>
      </c>
      <c r="BK83" s="3">
        <v>137.55975666387891</v>
      </c>
      <c r="BL83" s="3">
        <v>0.39115031566106756</v>
      </c>
      <c r="BM83" s="3">
        <v>2971.46</v>
      </c>
      <c r="BN83" s="3">
        <v>837.378307692308</v>
      </c>
      <c r="BO83" s="3">
        <v>1114.24</v>
      </c>
      <c r="BP83" s="3">
        <v>0.24847581518137207</v>
      </c>
      <c r="BQ83" s="3">
        <v>1.6668042791499138</v>
      </c>
      <c r="BR83" s="3">
        <v>1800.00096774194</v>
      </c>
      <c r="BS83" s="3">
        <v>1554227433.0999999</v>
      </c>
      <c r="BT83" s="3" t="s">
        <v>24</v>
      </c>
      <c r="BU83" s="3" t="s">
        <v>7</v>
      </c>
      <c r="BV83" s="3">
        <v>6.6312615800642192E-3</v>
      </c>
      <c r="BW83" s="3">
        <v>48.575025053927455</v>
      </c>
      <c r="BX83" s="3">
        <v>323.96100000000001</v>
      </c>
      <c r="BY83" s="3">
        <v>150.99417923510129</v>
      </c>
      <c r="BZ83" s="3">
        <v>0.50761360470282246</v>
      </c>
      <c r="CA83" s="3">
        <v>2550.0500000000002</v>
      </c>
      <c r="CB83" s="3">
        <v>710.27376470588194</v>
      </c>
      <c r="CC83" s="3">
        <v>970.94500000000005</v>
      </c>
      <c r="CD83" s="3">
        <v>0.26847167995521692</v>
      </c>
      <c r="CE83" s="3">
        <v>1.6263588565778699</v>
      </c>
      <c r="CF83" s="3">
        <v>1800.12</v>
      </c>
      <c r="CJ83" s="3">
        <f>AVERAGE(D83,R83,AF83,AT83,BH83,BV83)</f>
        <v>5.5461072052439032E-3</v>
      </c>
      <c r="CK83" s="3">
        <f>AVERAGE(E83,S83,AG83,AU83,BI83,BW83)</f>
        <v>46.025634012508114</v>
      </c>
      <c r="CL83" s="3">
        <f>AVERAGE(F83,T83,AH83,AV83,BJ83,BX83)</f>
        <v>328.24044086021519</v>
      </c>
      <c r="CM83" s="3">
        <f>AVERAGE(G83,U83,AI83,AW83,BK83,BY83)</f>
        <v>121.91904929465527</v>
      </c>
      <c r="CN83" s="3">
        <f>AVERAGE(H83,V83,AJ83,AX83,BL83,BZ83)</f>
        <v>0.39887041475131207</v>
      </c>
      <c r="CO83" s="3">
        <f>AVERAGE(I83,W83,AK83,AY83,BM83,CA83)</f>
        <v>2583.4816666666666</v>
      </c>
      <c r="CP83" s="3">
        <f>AVERAGE(J83,X83,AL83,AZ83,BN83,CB83)</f>
        <v>758.77596040723995</v>
      </c>
      <c r="CQ83" s="3">
        <f>AVERAGE(K83,Y83,AM83,BA83,BO83,CC83)</f>
        <v>1032.3778333333332</v>
      </c>
      <c r="CR83" s="3">
        <f>AVERAGE(L83,Z83,AN83,BB83,BP83,CD83)</f>
        <v>0.2650887278427983</v>
      </c>
      <c r="CS83" s="3">
        <f>AVERAGE(M83,AA83,AO83,BC83,BQ83,CE83)</f>
        <v>1.4990939804816599</v>
      </c>
      <c r="CT83" s="3">
        <f>AVERAGE(N83,AB83,AP83,BD83,BR83,CF83)</f>
        <v>1800.0244623655915</v>
      </c>
      <c r="CV83" s="3">
        <f>STDEV(D83,R83,AF83,AT83,BH83,BV83)/SQRT(6-2)</f>
        <v>3.31489951162143E-4</v>
      </c>
      <c r="CW83" s="3">
        <f>STDEV(E83,S83,AG83,AU83,BI83,BW83)/SQRT(6-2)</f>
        <v>1.76013049094855</v>
      </c>
      <c r="CX83" s="3">
        <f>STDEV(F83,T83,AH83,AV83,BJ83,BX83)/SQRT(6-2)</f>
        <v>2.7411993441174922</v>
      </c>
      <c r="CY83" s="3">
        <f>STDEV(G83,U83,AI83,AW83,BK83,BY83)/SQRT(6-2)</f>
        <v>10.929298982567898</v>
      </c>
      <c r="CZ83" s="3">
        <f>STDEV(H83,V83,AJ83,AX83,BL83,BZ83)/SQRT(6-2)</f>
        <v>3.2034924183455334E-2</v>
      </c>
      <c r="DA83" s="3">
        <f>STDEV(I83,W83,AK83,AY83,BM83,CA83)/SQRT(6-2)</f>
        <v>161.26450128334616</v>
      </c>
      <c r="DB83" s="3">
        <f>STDEV(J83,X83,AL83,AZ83,BN83,CB83)/SQRT(6-2)</f>
        <v>26.386691875283493</v>
      </c>
      <c r="DC83" s="3">
        <f>STDEV(K83,Y83,AM83,BA83,BO83,CC83)/SQRT(6-2)</f>
        <v>31.543347223173171</v>
      </c>
      <c r="DD83" s="3">
        <f>STDEV(L83,Z83,AN83,BB83,BP83,CD83)/SQRT(6-2)</f>
        <v>1.0984043629806562E-2</v>
      </c>
      <c r="DE83" s="3">
        <f>STDEV(M83,AA83,AO83,BC83,BQ83,CE83)/SQRT(6-2)</f>
        <v>0.1174250220212416</v>
      </c>
      <c r="DF83" s="3">
        <f>STDEV(N83,AB83,AP83,BD83,BR83,CF83)/SQRT(6-2)</f>
        <v>2.426814664043199E-2</v>
      </c>
      <c r="DH83" s="4"/>
    </row>
    <row r="84" spans="1:112" ht="15.75" x14ac:dyDescent="0.25">
      <c r="A84" s="3">
        <v>1553547360.5999999</v>
      </c>
      <c r="B84" s="3">
        <v>1</v>
      </c>
      <c r="C84" s="3" t="s">
        <v>7</v>
      </c>
      <c r="D84" s="3">
        <v>4.655442584078644E-3</v>
      </c>
      <c r="E84" s="3">
        <v>40.135704635751544</v>
      </c>
      <c r="F84" s="3">
        <v>337.41903225806402</v>
      </c>
      <c r="G84" s="3">
        <v>115.02408264289102</v>
      </c>
      <c r="H84" s="3">
        <v>0.31361979755839781</v>
      </c>
      <c r="I84" s="3">
        <v>2672.39</v>
      </c>
      <c r="J84" s="3">
        <v>774.91865384615403</v>
      </c>
      <c r="K84" s="3">
        <v>1006.02</v>
      </c>
      <c r="L84" s="3">
        <v>0.22971844113819406</v>
      </c>
      <c r="M84" s="3">
        <v>1.656398481143516</v>
      </c>
      <c r="N84" s="3">
        <v>1799.98225806452</v>
      </c>
      <c r="O84" s="3">
        <v>1553710421.5</v>
      </c>
      <c r="P84" s="3" t="s">
        <v>5</v>
      </c>
      <c r="Q84" s="3" t="s">
        <v>7</v>
      </c>
      <c r="R84" s="3">
        <v>5.9800939487041046E-3</v>
      </c>
      <c r="S84" s="3">
        <v>49.717981594402815</v>
      </c>
      <c r="T84" s="3">
        <v>322.57600000000002</v>
      </c>
      <c r="U84" s="3">
        <v>91.10597314695633</v>
      </c>
      <c r="V84" s="3">
        <v>0.37681201413448884</v>
      </c>
      <c r="W84" s="3">
        <v>2090.21</v>
      </c>
      <c r="X84" s="3">
        <v>689.56947058823505</v>
      </c>
      <c r="Y84" s="3">
        <v>961.17399999999998</v>
      </c>
      <c r="Z84" s="3">
        <v>0.28257581812633814</v>
      </c>
      <c r="AA84" s="3">
        <v>1.1746426765601234</v>
      </c>
      <c r="AB84" s="3">
        <v>1799.84</v>
      </c>
      <c r="AC84" s="3">
        <v>1553633806.5</v>
      </c>
      <c r="AD84" s="3">
        <v>3</v>
      </c>
      <c r="AE84" s="3" t="s">
        <v>7</v>
      </c>
      <c r="AF84" s="3">
        <v>5.0384112457498497E-3</v>
      </c>
      <c r="AG84" s="3">
        <v>47.369592254191076</v>
      </c>
      <c r="AH84" s="3">
        <v>326.49200000000002</v>
      </c>
      <c r="AI84" s="3">
        <v>101.3922416084509</v>
      </c>
      <c r="AJ84" s="3">
        <v>0.36801360758499252</v>
      </c>
      <c r="AK84" s="3">
        <v>2367.54</v>
      </c>
      <c r="AL84" s="3">
        <v>765.00157692307698</v>
      </c>
      <c r="AM84" s="3">
        <v>1068.8800000000001</v>
      </c>
      <c r="AN84" s="3">
        <v>0.28429610721215015</v>
      </c>
      <c r="AO84" s="3">
        <v>1.2149726816855024</v>
      </c>
      <c r="AP84" s="3">
        <v>1800.04322580645</v>
      </c>
      <c r="AQ84" s="3">
        <v>1553713754.5</v>
      </c>
      <c r="AR84" s="3">
        <v>4</v>
      </c>
      <c r="AS84" s="3" t="s">
        <v>7</v>
      </c>
      <c r="AT84" s="3">
        <v>5.6159530115585483E-3</v>
      </c>
      <c r="AU84" s="3">
        <v>47.025041081533509</v>
      </c>
      <c r="AV84" s="3">
        <v>326.68616129032301</v>
      </c>
      <c r="AW84" s="3">
        <v>132.1896585665788</v>
      </c>
      <c r="AX84" s="3">
        <v>0.42926805313140792</v>
      </c>
      <c r="AY84" s="3">
        <v>2849.24</v>
      </c>
      <c r="AZ84" s="3">
        <v>773.95373076923102</v>
      </c>
      <c r="BA84" s="3">
        <v>1071.02</v>
      </c>
      <c r="BB84" s="3">
        <v>0.27736762080144994</v>
      </c>
      <c r="BC84" s="3">
        <v>1.6603051296894547</v>
      </c>
      <c r="BD84" s="3">
        <v>1800.0019354838701</v>
      </c>
      <c r="BE84" s="3">
        <v>1553802649.5999999</v>
      </c>
      <c r="BF84" s="3">
        <v>5</v>
      </c>
      <c r="BG84" s="3" t="s">
        <v>7</v>
      </c>
      <c r="BH84" s="3">
        <v>5.3245411142987227E-3</v>
      </c>
      <c r="BI84" s="3">
        <v>43.376317499211488</v>
      </c>
      <c r="BJ84" s="3">
        <v>332.27980645161301</v>
      </c>
      <c r="BK84" s="3">
        <v>139.2200684235051</v>
      </c>
      <c r="BL84" s="3">
        <v>0.39742858694697364</v>
      </c>
      <c r="BM84" s="3">
        <v>2971.46</v>
      </c>
      <c r="BN84" s="3">
        <v>836.38646153846196</v>
      </c>
      <c r="BO84" s="3">
        <v>1113.3599999999999</v>
      </c>
      <c r="BP84" s="3">
        <v>0.24877266873386683</v>
      </c>
      <c r="BQ84" s="3">
        <v>1.6689121218653449</v>
      </c>
      <c r="BR84" s="3">
        <v>1800.00451612903</v>
      </c>
      <c r="BS84" s="3">
        <v>1554227503.0999999</v>
      </c>
      <c r="BT84" s="3" t="s">
        <v>24</v>
      </c>
      <c r="BU84" s="3" t="s">
        <v>7</v>
      </c>
      <c r="BV84" s="3">
        <v>6.6889890779164895E-3</v>
      </c>
      <c r="BW84" s="3">
        <v>48.502301496870381</v>
      </c>
      <c r="BX84" s="3">
        <v>323.91899999999998</v>
      </c>
      <c r="BY84" s="3">
        <v>151.83211379801165</v>
      </c>
      <c r="BZ84" s="3">
        <v>0.51012748351514503</v>
      </c>
      <c r="CA84" s="3">
        <v>2550.0500000000002</v>
      </c>
      <c r="CB84" s="3">
        <v>709.46711764705901</v>
      </c>
      <c r="CC84" s="3">
        <v>970.76599999999996</v>
      </c>
      <c r="CD84" s="3">
        <v>0.26916773182511644</v>
      </c>
      <c r="CE84" s="3">
        <v>1.6268431321245287</v>
      </c>
      <c r="CF84" s="3">
        <v>1800.03</v>
      </c>
      <c r="CJ84" s="3">
        <f>AVERAGE(D84,R84,AF84,AT84,BH84,BV84)</f>
        <v>5.5505718303843939E-3</v>
      </c>
      <c r="CK84" s="3">
        <f>AVERAGE(E84,S84,AG84,AU84,BI84,BW84)</f>
        <v>46.021156426993464</v>
      </c>
      <c r="CL84" s="3">
        <f>AVERAGE(F84,T84,AH84,AV84,BJ84,BX84)</f>
        <v>328.2286666666667</v>
      </c>
      <c r="CM84" s="3">
        <f>AVERAGE(G84,U84,AI84,AW84,BK84,BY84)</f>
        <v>121.79402303106563</v>
      </c>
      <c r="CN84" s="3">
        <f>AVERAGE(H84,V84,AJ84,AX84,BL84,BZ84)</f>
        <v>0.39921159047856758</v>
      </c>
      <c r="CO84" s="3">
        <f>AVERAGE(I84,W84,AK84,AY84,BM84,CA84)</f>
        <v>2583.4816666666666</v>
      </c>
      <c r="CP84" s="3">
        <f>AVERAGE(J84,X84,AL84,AZ84,BN84,CB84)</f>
        <v>758.21616855203638</v>
      </c>
      <c r="CQ84" s="3">
        <f>AVERAGE(K84,Y84,AM84,BA84,BO84,CC84)</f>
        <v>1031.8699999999999</v>
      </c>
      <c r="CR84" s="3">
        <f>AVERAGE(L84,Z84,AN84,BB84,BP84,CD84)</f>
        <v>0.26531639797285256</v>
      </c>
      <c r="CS84" s="3">
        <f>AVERAGE(M84,AA84,AO84,BC84,BQ84,CE84)</f>
        <v>1.5003457038447452</v>
      </c>
      <c r="CT84" s="3">
        <f>AVERAGE(N84,AB84,AP84,BD84,BR84,CF84)</f>
        <v>1799.9836559139783</v>
      </c>
      <c r="CV84" s="3">
        <f>STDEV(D84,R84,AF84,AT84,BH84,BV84)/SQRT(6-2)</f>
        <v>3.6051438911057561E-4</v>
      </c>
      <c r="CW84" s="3">
        <f>STDEV(E84,S84,AG84,AU84,BI84,BW84)/SQRT(6-2)</f>
        <v>1.7927963701547427</v>
      </c>
      <c r="CX84" s="3">
        <f>STDEV(F84,T84,AH84,AV84,BJ84,BX84)/SQRT(6-2)</f>
        <v>2.7999620928692752</v>
      </c>
      <c r="CY84" s="3">
        <f>STDEV(G84,U84,AI84,AW84,BK84,BY84)/SQRT(6-2)</f>
        <v>11.657281794859069</v>
      </c>
      <c r="CZ84" s="3">
        <f>STDEV(H84,V84,AJ84,AX84,BL84,BZ84)/SQRT(6-2)</f>
        <v>3.3173721188018902E-2</v>
      </c>
      <c r="DA84" s="3">
        <f>STDEV(I84,W84,AK84,AY84,BM84,CA84)/SQRT(6-2)</f>
        <v>161.26450128334616</v>
      </c>
      <c r="DB84" s="3">
        <f>STDEV(J84,X84,AL84,AZ84,BN84,CB84)/SQRT(6-2)</f>
        <v>26.241302804315122</v>
      </c>
      <c r="DC84" s="3">
        <f>STDEV(K84,Y84,AM84,BA84,BO84,CC84)/SQRT(6-2)</f>
        <v>30.775744046245251</v>
      </c>
      <c r="DD84" s="3">
        <f>STDEV(L84,Z84,AN84,BB84,BP84,CD84)/SQRT(6-2)</f>
        <v>1.0860688741705114E-2</v>
      </c>
      <c r="DE84" s="3">
        <f>STDEV(M84,AA84,AO84,BC84,BQ84,CE84)/SQRT(6-2)</f>
        <v>0.1187173002606587</v>
      </c>
      <c r="DF84" s="3">
        <f>STDEV(N84,AB84,AP84,BD84,BR84,CF84)/SQRT(6-2)</f>
        <v>3.6813457627458877E-2</v>
      </c>
      <c r="DH84" s="4"/>
    </row>
    <row r="85" spans="1:112" ht="15.75" x14ac:dyDescent="0.25">
      <c r="A85" s="3">
        <v>1553547421</v>
      </c>
      <c r="B85" s="3">
        <v>1</v>
      </c>
      <c r="C85" s="3" t="s">
        <v>7</v>
      </c>
      <c r="D85" s="3">
        <v>4.6404758361403339E-3</v>
      </c>
      <c r="E85" s="3">
        <v>40.127334801285372</v>
      </c>
      <c r="F85" s="3">
        <v>337.46238709677402</v>
      </c>
      <c r="G85" s="3">
        <v>115.72757009612201</v>
      </c>
      <c r="H85" s="3">
        <v>0.31452527312366546</v>
      </c>
      <c r="I85" s="3">
        <v>2672.39</v>
      </c>
      <c r="J85" s="3">
        <v>774.33346153846196</v>
      </c>
      <c r="K85" s="3">
        <v>1003.1</v>
      </c>
      <c r="L85" s="3">
        <v>0.22805955384461973</v>
      </c>
      <c r="M85" s="3">
        <v>1.6641311933007676</v>
      </c>
      <c r="N85" s="3">
        <v>1799.98870967742</v>
      </c>
      <c r="O85" s="3">
        <v>1553710481.5</v>
      </c>
      <c r="P85" s="3" t="s">
        <v>5</v>
      </c>
      <c r="Q85" s="3" t="s">
        <v>7</v>
      </c>
      <c r="R85" s="3">
        <v>6.0534397981932735E-3</v>
      </c>
      <c r="S85" s="3">
        <v>50.317956454840257</v>
      </c>
      <c r="T85" s="3">
        <v>321.56299999999999</v>
      </c>
      <c r="U85" s="3">
        <v>89.747138319434697</v>
      </c>
      <c r="V85" s="3">
        <v>0.38109888480817505</v>
      </c>
      <c r="W85" s="3">
        <v>2090.21</v>
      </c>
      <c r="X85" s="3">
        <v>690.71335294117705</v>
      </c>
      <c r="Y85" s="3">
        <v>966.99</v>
      </c>
      <c r="Z85" s="3">
        <v>0.28570786363749667</v>
      </c>
      <c r="AA85" s="3">
        <v>1.1615632012740567</v>
      </c>
      <c r="AB85" s="3">
        <v>1800.03</v>
      </c>
      <c r="AC85" s="3">
        <v>1553633876.5</v>
      </c>
      <c r="AD85" s="3">
        <v>3</v>
      </c>
      <c r="AE85" s="3" t="s">
        <v>7</v>
      </c>
      <c r="AF85" s="3">
        <v>5.0353693812785743E-3</v>
      </c>
      <c r="AG85" s="3">
        <v>47.266109943917051</v>
      </c>
      <c r="AH85" s="3">
        <v>326.65077419354901</v>
      </c>
      <c r="AI85" s="3">
        <v>101.18781920532467</v>
      </c>
      <c r="AJ85" s="3">
        <v>0.36653303463993969</v>
      </c>
      <c r="AK85" s="3">
        <v>2367.54</v>
      </c>
      <c r="AL85" s="3">
        <v>764.66469230769201</v>
      </c>
      <c r="AM85" s="3">
        <v>1067.01</v>
      </c>
      <c r="AN85" s="3">
        <v>0.28335752025970518</v>
      </c>
      <c r="AO85" s="3">
        <v>1.2188545561897264</v>
      </c>
      <c r="AP85" s="3">
        <v>1800.0016129032299</v>
      </c>
      <c r="AQ85" s="3">
        <v>1553713824.5</v>
      </c>
      <c r="AR85" s="3">
        <v>4</v>
      </c>
      <c r="AS85" s="3" t="s">
        <v>7</v>
      </c>
      <c r="AT85" s="3">
        <v>5.5740719932481546E-3</v>
      </c>
      <c r="AU85" s="3">
        <v>47.024810806685537</v>
      </c>
      <c r="AV85" s="3">
        <v>326.718161290323</v>
      </c>
      <c r="AW85" s="3">
        <v>129.24532971987466</v>
      </c>
      <c r="AX85" s="3">
        <v>0.42212471779097022</v>
      </c>
      <c r="AY85" s="3">
        <v>2849.24</v>
      </c>
      <c r="AZ85" s="3">
        <v>773.02319230769206</v>
      </c>
      <c r="BA85" s="3">
        <v>1069.21</v>
      </c>
      <c r="BB85" s="3">
        <v>0.27701462546394817</v>
      </c>
      <c r="BC85" s="3">
        <v>1.6648085970015243</v>
      </c>
      <c r="BD85" s="3">
        <v>1800.03193548387</v>
      </c>
      <c r="BE85" s="3">
        <v>1553802719.5999999</v>
      </c>
      <c r="BF85" s="3">
        <v>5</v>
      </c>
      <c r="BG85" s="3" t="s">
        <v>7</v>
      </c>
      <c r="BH85" s="3">
        <v>5.3810745926449058E-3</v>
      </c>
      <c r="BI85" s="3">
        <v>43.44106911474482</v>
      </c>
      <c r="BJ85" s="3">
        <v>332.15196774193498</v>
      </c>
      <c r="BK85" s="3">
        <v>139.68801025164595</v>
      </c>
      <c r="BL85" s="3">
        <v>0.39950394114649934</v>
      </c>
      <c r="BM85" s="3">
        <v>2971.46</v>
      </c>
      <c r="BN85" s="3">
        <v>835.49080769230795</v>
      </c>
      <c r="BO85" s="3">
        <v>1113.18</v>
      </c>
      <c r="BP85" s="3">
        <v>0.24945578640264121</v>
      </c>
      <c r="BQ85" s="3">
        <v>1.6693436820639966</v>
      </c>
      <c r="BR85" s="3">
        <v>1799.99225806452</v>
      </c>
      <c r="BS85" s="3">
        <v>1554227573.0999999</v>
      </c>
      <c r="BT85" s="3" t="s">
        <v>24</v>
      </c>
      <c r="BU85" s="3" t="s">
        <v>7</v>
      </c>
      <c r="BV85" s="3">
        <v>6.6805597135552583E-3</v>
      </c>
      <c r="BW85" s="3">
        <v>48.675836294305007</v>
      </c>
      <c r="BX85" s="3">
        <v>323.64</v>
      </c>
      <c r="BY85" s="3">
        <v>151.52486934804361</v>
      </c>
      <c r="BZ85" s="3">
        <v>0.51215410865947741</v>
      </c>
      <c r="CA85" s="3">
        <v>2550.0500000000002</v>
      </c>
      <c r="CB85" s="3">
        <v>708.83829411764702</v>
      </c>
      <c r="CC85" s="3">
        <v>970.34400000000005</v>
      </c>
      <c r="CD85" s="3">
        <v>0.26949793669291822</v>
      </c>
      <c r="CE85" s="3">
        <v>1.6279855391490028</v>
      </c>
      <c r="CF85" s="3">
        <v>1800.01</v>
      </c>
      <c r="CJ85" s="3">
        <f>AVERAGE(D85,R85,AF85,AT85,BH85,BV85)</f>
        <v>5.5608318858434156E-3</v>
      </c>
      <c r="CK85" s="3">
        <f>AVERAGE(E85,S85,AG85,AU85,BI85,BW85)</f>
        <v>46.142186235963003</v>
      </c>
      <c r="CL85" s="3">
        <f>AVERAGE(F85,T85,AH85,AV85,BJ85,BX85)</f>
        <v>328.03104838709686</v>
      </c>
      <c r="CM85" s="3">
        <f>AVERAGE(G85,U85,AI85,AW85,BK85,BY85)</f>
        <v>121.18678949007428</v>
      </c>
      <c r="CN85" s="3">
        <f>AVERAGE(H85,V85,AJ85,AX85,BL85,BZ85)</f>
        <v>0.39932332669478782</v>
      </c>
      <c r="CO85" s="3">
        <f>AVERAGE(I85,W85,AK85,AY85,BM85,CA85)</f>
        <v>2583.4816666666666</v>
      </c>
      <c r="CP85" s="3">
        <f>AVERAGE(J85,X85,AL85,AZ85,BN85,CB85)</f>
        <v>757.84396681749638</v>
      </c>
      <c r="CQ85" s="3">
        <f>AVERAGE(K85,Y85,AM85,BA85,BO85,CC85)</f>
        <v>1031.6390000000001</v>
      </c>
      <c r="CR85" s="3">
        <f>AVERAGE(L85,Z85,AN85,BB85,BP85,CD85)</f>
        <v>0.26551554771688818</v>
      </c>
      <c r="CS85" s="3">
        <f>AVERAGE(M85,AA85,AO85,BC85,BQ85,CE85)</f>
        <v>1.5011144614965124</v>
      </c>
      <c r="CT85" s="3">
        <f>AVERAGE(N85,AB85,AP85,BD85,BR85,CF85)</f>
        <v>1800.0090860215068</v>
      </c>
      <c r="CV85" s="3">
        <f>STDEV(D85,R85,AF85,AT85,BH85,BV85)/SQRT(6-2)</f>
        <v>3.6415017851792471E-4</v>
      </c>
      <c r="CW85" s="3">
        <f>STDEV(E85,S85,AG85,AU85,BI85,BW85)/SQRT(6-2)</f>
        <v>1.862433108287711</v>
      </c>
      <c r="CX85" s="3">
        <f>STDEV(F85,T85,AH85,AV85,BJ85,BX85)/SQRT(6-2)</f>
        <v>2.9212832063978009</v>
      </c>
      <c r="CY85" s="3">
        <f>STDEV(G85,U85,AI85,AW85,BK85,BY85)/SQRT(6-2)</f>
        <v>11.717183715264772</v>
      </c>
      <c r="CZ85" s="3">
        <f>STDEV(H85,V85,AJ85,AX85,BL85,BZ85)/SQRT(6-2)</f>
        <v>3.305205352231258E-2</v>
      </c>
      <c r="DA85" s="3">
        <f>STDEV(I85,W85,AK85,AY85,BM85,CA85)/SQRT(6-2)</f>
        <v>161.26450128334616</v>
      </c>
      <c r="DB85" s="3">
        <f>STDEV(J85,X85,AL85,AZ85,BN85,CB85)/SQRT(6-2)</f>
        <v>25.967231073857405</v>
      </c>
      <c r="DC85" s="3">
        <f>STDEV(K85,Y85,AM85,BA85,BO85,CC85)/SQRT(6-2)</f>
        <v>30.052177217299921</v>
      </c>
      <c r="DD85" s="3">
        <f>STDEV(L85,Z85,AN85,BB85,BP85,CD85)/SQRT(6-2)</f>
        <v>1.1258377387251739E-2</v>
      </c>
      <c r="DE85" s="3">
        <f>STDEV(M85,AA85,AO85,BC85,BQ85,CE85)/SQRT(6-2)</f>
        <v>0.12098208096796263</v>
      </c>
      <c r="DF85" s="3">
        <f>STDEV(N85,AB85,AP85,BD85,BR85,CF85)/SQRT(6-2)</f>
        <v>9.258916823417826E-3</v>
      </c>
      <c r="DH85" s="4"/>
    </row>
    <row r="86" spans="1:112" ht="15.75" x14ac:dyDescent="0.25">
      <c r="A86" s="3">
        <v>1553547481</v>
      </c>
      <c r="B86" s="3">
        <v>1</v>
      </c>
      <c r="C86" s="3" t="s">
        <v>7</v>
      </c>
      <c r="D86" s="3">
        <v>4.6330548926030576E-3</v>
      </c>
      <c r="E86" s="3">
        <v>40.09111476475006</v>
      </c>
      <c r="F86" s="3">
        <v>337.51038709677402</v>
      </c>
      <c r="G86" s="3">
        <v>111.50142116776919</v>
      </c>
      <c r="H86" s="3">
        <v>0.30786245857166711</v>
      </c>
      <c r="I86" s="3">
        <v>2672.39</v>
      </c>
      <c r="J86" s="3">
        <v>772.98</v>
      </c>
      <c r="K86" s="3">
        <v>1000.82</v>
      </c>
      <c r="L86" s="3">
        <v>0.22765332427409524</v>
      </c>
      <c r="M86" s="3">
        <v>1.6702004356427727</v>
      </c>
      <c r="N86" s="3">
        <v>1800.0383870967701</v>
      </c>
      <c r="O86" s="3">
        <v>1553710541.5</v>
      </c>
      <c r="P86" s="3" t="s">
        <v>5</v>
      </c>
      <c r="Q86" s="3" t="s">
        <v>7</v>
      </c>
      <c r="R86" s="3">
        <v>6.1805085459219486E-3</v>
      </c>
      <c r="S86" s="3">
        <v>50.196781942460433</v>
      </c>
      <c r="T86" s="3">
        <v>321.464</v>
      </c>
      <c r="U86" s="3">
        <v>100.76134397058432</v>
      </c>
      <c r="V86" s="3">
        <v>0.40119982252430109</v>
      </c>
      <c r="W86" s="3">
        <v>2090.21</v>
      </c>
      <c r="X86" s="3">
        <v>692.12176470588201</v>
      </c>
      <c r="Y86" s="3">
        <v>969.03099999999995</v>
      </c>
      <c r="Z86" s="3">
        <v>0.28575890275349081</v>
      </c>
      <c r="AA86" s="3">
        <v>1.1570104568378103</v>
      </c>
      <c r="AB86" s="3">
        <v>1800.23</v>
      </c>
      <c r="AC86" s="3">
        <v>1553633946.5</v>
      </c>
      <c r="AD86" s="3">
        <v>3</v>
      </c>
      <c r="AE86" s="3" t="s">
        <v>7</v>
      </c>
      <c r="AF86" s="3">
        <v>4.9647367351939057E-3</v>
      </c>
      <c r="AG86" s="3">
        <v>47.052939470515454</v>
      </c>
      <c r="AH86" s="3">
        <v>326.98938709677401</v>
      </c>
      <c r="AI86" s="3">
        <v>96.69940885857045</v>
      </c>
      <c r="AJ86" s="3">
        <v>0.35645653176497849</v>
      </c>
      <c r="AK86" s="3">
        <v>2367.54</v>
      </c>
      <c r="AL86" s="3">
        <v>763.14503846153798</v>
      </c>
      <c r="AM86" s="3">
        <v>1062.54</v>
      </c>
      <c r="AN86" s="3">
        <v>0.28177288529228262</v>
      </c>
      <c r="AO86" s="3">
        <v>1.2281890564119939</v>
      </c>
      <c r="AP86" s="3">
        <v>1800.01129032258</v>
      </c>
      <c r="AQ86" s="3">
        <v>1553713894.5</v>
      </c>
      <c r="AR86" s="3">
        <v>4</v>
      </c>
      <c r="AS86" s="3" t="s">
        <v>7</v>
      </c>
      <c r="AT86" s="3">
        <v>5.5205370832689775E-3</v>
      </c>
      <c r="AU86" s="3">
        <v>46.99346972865731</v>
      </c>
      <c r="AV86" s="3">
        <v>326.76512903225802</v>
      </c>
      <c r="AW86" s="3">
        <v>125.78356223482467</v>
      </c>
      <c r="AX86" s="3">
        <v>0.4137024290001603</v>
      </c>
      <c r="AY86" s="3">
        <v>2849.24</v>
      </c>
      <c r="AZ86" s="3">
        <v>772.31349999999998</v>
      </c>
      <c r="BA86" s="3">
        <v>1068.32</v>
      </c>
      <c r="BB86" s="3">
        <v>0.27707662498127905</v>
      </c>
      <c r="BC86" s="3">
        <v>1.6670286056612251</v>
      </c>
      <c r="BD86" s="3">
        <v>1799.99451612903</v>
      </c>
      <c r="BE86" s="3">
        <v>1553802789.5999999</v>
      </c>
      <c r="BF86" s="3">
        <v>5</v>
      </c>
      <c r="BG86" s="3" t="s">
        <v>7</v>
      </c>
      <c r="BH86" s="3">
        <v>5.3851724030286718E-3</v>
      </c>
      <c r="BI86" s="3">
        <v>43.495440642101897</v>
      </c>
      <c r="BJ86" s="3">
        <v>332.07670967741899</v>
      </c>
      <c r="BK86" s="3">
        <v>139.7499062710761</v>
      </c>
      <c r="BL86" s="3">
        <v>0.40034019930896914</v>
      </c>
      <c r="BM86" s="3">
        <v>2971.46</v>
      </c>
      <c r="BN86" s="3">
        <v>834.53476923076903</v>
      </c>
      <c r="BO86" s="3">
        <v>1111.94</v>
      </c>
      <c r="BP86" s="3">
        <v>0.24947859665920014</v>
      </c>
      <c r="BQ86" s="3">
        <v>1.6723204489450869</v>
      </c>
      <c r="BR86" s="3">
        <v>1799.99129032258</v>
      </c>
      <c r="BS86" s="3">
        <v>1554227643.0999999</v>
      </c>
      <c r="BT86" s="3" t="s">
        <v>24</v>
      </c>
      <c r="BU86" s="3" t="s">
        <v>7</v>
      </c>
      <c r="BV86" s="3">
        <v>6.6970405008993216E-3</v>
      </c>
      <c r="BW86" s="3">
        <v>48.666995131759506</v>
      </c>
      <c r="BX86" s="3">
        <v>323.57900000000001</v>
      </c>
      <c r="BY86" s="3">
        <v>152.02367523200485</v>
      </c>
      <c r="BZ86" s="3">
        <v>0.51367995171461323</v>
      </c>
      <c r="CA86" s="3">
        <v>2550.0500000000002</v>
      </c>
      <c r="CB86" s="3">
        <v>708.21135294117698</v>
      </c>
      <c r="CC86" s="3">
        <v>970.18700000000001</v>
      </c>
      <c r="CD86" s="3">
        <v>0.27002593011329057</v>
      </c>
      <c r="CE86" s="3">
        <v>1.6284108115239642</v>
      </c>
      <c r="CF86" s="3">
        <v>1799.99</v>
      </c>
      <c r="CJ86" s="3">
        <f>AVERAGE(D86,R86,AF86,AT86,BH86,BV86)</f>
        <v>5.5635083601526482E-3</v>
      </c>
      <c r="CK86" s="3">
        <f>AVERAGE(E86,S86,AG86,AU86,BI86,BW86)</f>
        <v>46.082790280040776</v>
      </c>
      <c r="CL86" s="3">
        <f>AVERAGE(F86,T86,AH86,AV86,BJ86,BX86)</f>
        <v>328.06410215053751</v>
      </c>
      <c r="CM86" s="3">
        <f>AVERAGE(G86,U86,AI86,AW86,BK86,BY86)</f>
        <v>121.08655295580492</v>
      </c>
      <c r="CN86" s="3">
        <f>AVERAGE(H86,V86,AJ86,AX86,BL86,BZ86)</f>
        <v>0.39887356548078151</v>
      </c>
      <c r="CO86" s="3">
        <f>AVERAGE(I86,W86,AK86,AY86,BM86,CA86)</f>
        <v>2583.4816666666666</v>
      </c>
      <c r="CP86" s="3">
        <f>AVERAGE(J86,X86,AL86,AZ86,BN86,CB86)</f>
        <v>757.21773755656102</v>
      </c>
      <c r="CQ86" s="3">
        <f>AVERAGE(K86,Y86,AM86,BA86,BO86,CC86)</f>
        <v>1030.473</v>
      </c>
      <c r="CR86" s="3">
        <f>AVERAGE(L86,Z86,AN86,BB86,BP86,CD86)</f>
        <v>0.2652943773456064</v>
      </c>
      <c r="CS86" s="3">
        <f>AVERAGE(M86,AA86,AO86,BC86,BQ86,CE86)</f>
        <v>1.5038599691704757</v>
      </c>
      <c r="CT86" s="3">
        <f>AVERAGE(N86,AB86,AP86,BD86,BR86,CF86)</f>
        <v>1800.0425806451601</v>
      </c>
      <c r="CV86" s="3">
        <f>STDEV(D86,R86,AF86,AT86,BH86,BV86)/SQRT(6-2)</f>
        <v>3.823287657053949E-4</v>
      </c>
      <c r="CW86" s="3">
        <f>STDEV(E86,S86,AG86,AU86,BI86,BW86)/SQRT(6-2)</f>
        <v>1.8434766374095033</v>
      </c>
      <c r="CX86" s="3">
        <f>STDEV(F86,T86,AH86,AV86,BJ86,BX86)/SQRT(6-2)</f>
        <v>2.9313235215288431</v>
      </c>
      <c r="CY86" s="3">
        <f>STDEV(G86,U86,AI86,AW86,BK86,BY86)/SQRT(6-2)</f>
        <v>11.01637385162781</v>
      </c>
      <c r="CZ86" s="3">
        <f>STDEV(H86,V86,AJ86,AX86,BL86,BZ86)/SQRT(6-2)</f>
        <v>3.4271117818096372E-2</v>
      </c>
      <c r="DA86" s="3">
        <f>STDEV(I86,W86,AK86,AY86,BM86,CA86)/SQRT(6-2)</f>
        <v>161.26450128334616</v>
      </c>
      <c r="DB86" s="3">
        <f>STDEV(J86,X86,AL86,AZ86,BN86,CB86)/SQRT(6-2)</f>
        <v>25.620791028440657</v>
      </c>
      <c r="DC86" s="3">
        <f>STDEV(K86,Y86,AM86,BA86,BO86,CC86)/SQRT(6-2)</f>
        <v>29.48421743577401</v>
      </c>
      <c r="DD86" s="3">
        <f>STDEV(L86,Z86,AN86,BB86,BP86,CD86)/SQRT(6-2)</f>
        <v>1.1221708359944871E-2</v>
      </c>
      <c r="DE86" s="3">
        <f>STDEV(M86,AA86,AO86,BC86,BQ86,CE86)/SQRT(6-2)</f>
        <v>0.12134332215738627</v>
      </c>
      <c r="DF86" s="3">
        <f>STDEV(N86,AB86,AP86,BD86,BR86,CF86)/SQRT(6-2)</f>
        <v>4.6812553791972911E-2</v>
      </c>
      <c r="DH86" s="4"/>
    </row>
    <row r="87" spans="1:112" ht="15.75" x14ac:dyDescent="0.25">
      <c r="A87" s="3">
        <v>1553547541</v>
      </c>
      <c r="B87" s="3">
        <v>1</v>
      </c>
      <c r="C87" s="3" t="s">
        <v>7</v>
      </c>
      <c r="D87" s="3">
        <v>4.6480733483052683E-3</v>
      </c>
      <c r="E87" s="3">
        <v>40.214418115398537</v>
      </c>
      <c r="F87" s="3">
        <v>337.30609677419397</v>
      </c>
      <c r="G87" s="3">
        <v>108.91399873258612</v>
      </c>
      <c r="H87" s="3">
        <v>0.3054079374062873</v>
      </c>
      <c r="I87" s="3">
        <v>2672.39</v>
      </c>
      <c r="J87" s="3">
        <v>771.61169230769201</v>
      </c>
      <c r="K87" s="3">
        <v>1001.02</v>
      </c>
      <c r="L87" s="3">
        <v>0.22917454965166328</v>
      </c>
      <c r="M87" s="3">
        <v>1.6696669397214841</v>
      </c>
      <c r="N87" s="3">
        <v>1800.02774193548</v>
      </c>
      <c r="O87" s="3">
        <v>1553710601.5</v>
      </c>
      <c r="P87" s="3" t="s">
        <v>5</v>
      </c>
      <c r="Q87" s="3" t="s">
        <v>7</v>
      </c>
      <c r="R87" s="3">
        <v>6.0324685985937978E-3</v>
      </c>
      <c r="S87" s="3">
        <v>50.264336983296175</v>
      </c>
      <c r="T87" s="3">
        <v>321.66699999999997</v>
      </c>
      <c r="U87" s="3">
        <v>100.79742196622925</v>
      </c>
      <c r="V87" s="3">
        <v>0.40101282335251898</v>
      </c>
      <c r="W87" s="3">
        <v>2090.21</v>
      </c>
      <c r="X87" s="3">
        <v>693.132235294118</v>
      </c>
      <c r="Y87" s="3">
        <v>969.74400000000003</v>
      </c>
      <c r="Z87" s="3">
        <v>0.28524204811360732</v>
      </c>
      <c r="AA87" s="3">
        <v>1.1554245244105659</v>
      </c>
      <c r="AB87" s="3">
        <v>1799.89</v>
      </c>
      <c r="AC87" s="3">
        <v>1553634016.5</v>
      </c>
      <c r="AD87" s="3">
        <v>3</v>
      </c>
      <c r="AE87" s="3" t="s">
        <v>7</v>
      </c>
      <c r="AF87" s="3">
        <v>4.9530165761308802E-3</v>
      </c>
      <c r="AG87" s="3">
        <v>46.974619058055211</v>
      </c>
      <c r="AH87" s="3">
        <v>327.105387096774</v>
      </c>
      <c r="AI87" s="3">
        <v>95.022343884442776</v>
      </c>
      <c r="AJ87" s="3">
        <v>0.35285975230195277</v>
      </c>
      <c r="AK87" s="3">
        <v>2367.54</v>
      </c>
      <c r="AL87" s="3">
        <v>761.867769230769</v>
      </c>
      <c r="AM87" s="3">
        <v>1059.57</v>
      </c>
      <c r="AN87" s="3">
        <v>0.28096513752676178</v>
      </c>
      <c r="AO87" s="3">
        <v>1.2344347235199185</v>
      </c>
      <c r="AP87" s="3">
        <v>1799.9964516129</v>
      </c>
      <c r="AQ87" s="3">
        <v>1553713964.5</v>
      </c>
      <c r="AR87" s="3">
        <v>4</v>
      </c>
      <c r="AS87" s="3" t="s">
        <v>7</v>
      </c>
      <c r="AT87" s="3">
        <v>5.4896659811280663E-3</v>
      </c>
      <c r="AU87" s="3">
        <v>46.983909010280705</v>
      </c>
      <c r="AV87" s="3">
        <v>326.84274193548401</v>
      </c>
      <c r="AW87" s="3">
        <v>124.84908942700764</v>
      </c>
      <c r="AX87" s="3">
        <v>0.41129932063707225</v>
      </c>
      <c r="AY87" s="3">
        <v>2849.24</v>
      </c>
      <c r="AZ87" s="3">
        <v>771.40534615384604</v>
      </c>
      <c r="BA87" s="3">
        <v>1066.3</v>
      </c>
      <c r="BB87" s="3">
        <v>0.27655880507001207</v>
      </c>
      <c r="BC87" s="3">
        <v>1.6720810278533245</v>
      </c>
      <c r="BD87" s="3">
        <v>1800.0051612903201</v>
      </c>
      <c r="BE87" s="3">
        <v>1553802859.5999999</v>
      </c>
      <c r="BF87" s="3">
        <v>5</v>
      </c>
      <c r="BG87" s="3" t="s">
        <v>7</v>
      </c>
      <c r="BH87" s="3">
        <v>5.3974942558680803E-3</v>
      </c>
      <c r="BI87" s="3">
        <v>43.525535498752745</v>
      </c>
      <c r="BJ87" s="3">
        <v>332.03983870967699</v>
      </c>
      <c r="BK87" s="3">
        <v>140.30765236672252</v>
      </c>
      <c r="BL87" s="3">
        <v>0.40200906326088592</v>
      </c>
      <c r="BM87" s="3">
        <v>2971.46</v>
      </c>
      <c r="BN87" s="3">
        <v>833.59223076923104</v>
      </c>
      <c r="BO87" s="3">
        <v>1111.07</v>
      </c>
      <c r="BP87" s="3">
        <v>0.24973923265930043</v>
      </c>
      <c r="BQ87" s="3">
        <v>1.6744129532792715</v>
      </c>
      <c r="BR87" s="3">
        <v>1799.9970967741899</v>
      </c>
      <c r="BS87" s="3">
        <v>1554227713.0999999</v>
      </c>
      <c r="BT87" s="3" t="s">
        <v>24</v>
      </c>
      <c r="BU87" s="3" t="s">
        <v>7</v>
      </c>
      <c r="BV87" s="3">
        <v>6.7342091515477541E-3</v>
      </c>
      <c r="BW87" s="3">
        <v>48.882296691879532</v>
      </c>
      <c r="BX87" s="3">
        <v>323.46300000000002</v>
      </c>
      <c r="BY87" s="3">
        <v>152.31230885801716</v>
      </c>
      <c r="BZ87" s="3">
        <v>0.51771903635457939</v>
      </c>
      <c r="CA87" s="3">
        <v>2550.0500000000002</v>
      </c>
      <c r="CB87" s="3">
        <v>707.84417647058797</v>
      </c>
      <c r="CC87" s="3">
        <v>969.54499999999996</v>
      </c>
      <c r="CD87" s="3">
        <v>0.26992127598967763</v>
      </c>
      <c r="CE87" s="3">
        <v>1.6301512565172325</v>
      </c>
      <c r="CF87" s="3">
        <v>1799.93</v>
      </c>
      <c r="CJ87" s="3">
        <f>AVERAGE(D87,R87,AF87,AT87,BH87,BV87)</f>
        <v>5.5424879852623071E-3</v>
      </c>
      <c r="CK87" s="3">
        <f>AVERAGE(E87,S87,AG87,AU87,BI87,BW87)</f>
        <v>46.140852559610494</v>
      </c>
      <c r="CL87" s="3">
        <f>AVERAGE(F87,T87,AH87,AV87,BJ87,BX87)</f>
        <v>328.07067741935481</v>
      </c>
      <c r="CM87" s="3">
        <f>AVERAGE(G87,U87,AI87,AW87,BK87,BY87)</f>
        <v>120.36713587250092</v>
      </c>
      <c r="CN87" s="3">
        <f>AVERAGE(H87,V87,AJ87,AX87,BL87,BZ87)</f>
        <v>0.39838465555221614</v>
      </c>
      <c r="CO87" s="3">
        <f>AVERAGE(I87,W87,AK87,AY87,BM87,CA87)</f>
        <v>2583.4816666666666</v>
      </c>
      <c r="CP87" s="3">
        <f>AVERAGE(J87,X87,AL87,AZ87,BN87,CB87)</f>
        <v>756.57557503770715</v>
      </c>
      <c r="CQ87" s="3">
        <f>AVERAGE(K87,Y87,AM87,BA87,BO87,CC87)</f>
        <v>1029.5415</v>
      </c>
      <c r="CR87" s="3">
        <f>AVERAGE(L87,Z87,AN87,BB87,BP87,CD87)</f>
        <v>0.2652668415018371</v>
      </c>
      <c r="CS87" s="3">
        <f>AVERAGE(M87,AA87,AO87,BC87,BQ87,CE87)</f>
        <v>1.5060285708836327</v>
      </c>
      <c r="CT87" s="3">
        <f>AVERAGE(N87,AB87,AP87,BD87,BR87,CF87)</f>
        <v>1799.9744086021483</v>
      </c>
      <c r="CV87" s="3">
        <f>STDEV(D87,R87,AF87,AT87,BH87,BV87)/SQRT(6-2)</f>
        <v>3.762677085722502E-4</v>
      </c>
      <c r="CW87" s="3">
        <f>STDEV(E87,S87,AG87,AU87,BI87,BW87)/SQRT(6-2)</f>
        <v>1.8423769840349138</v>
      </c>
      <c r="CX87" s="3">
        <f>STDEV(F87,T87,AH87,AV87,BJ87,BX87)/SQRT(6-2)</f>
        <v>2.8785812361277392</v>
      </c>
      <c r="CY87" s="3">
        <f>STDEV(G87,U87,AI87,AW87,BK87,BY87)/SQRT(6-2)</f>
        <v>11.390155214992825</v>
      </c>
      <c r="CZ87" s="3">
        <f>STDEV(H87,V87,AJ87,AX87,BL87,BZ87)/SQRT(6-2)</f>
        <v>3.5457519333771656E-2</v>
      </c>
      <c r="DA87" s="3">
        <f>STDEV(I87,W87,AK87,AY87,BM87,CA87)/SQRT(6-2)</f>
        <v>161.26450128334616</v>
      </c>
      <c r="DB87" s="3">
        <f>STDEV(J87,X87,AL87,AZ87,BN87,CB87)/SQRT(6-2)</f>
        <v>25.303543306705937</v>
      </c>
      <c r="DC87" s="3">
        <f>STDEV(K87,Y87,AM87,BA87,BO87,CC87)/SQRT(6-2)</f>
        <v>29.059070380433702</v>
      </c>
      <c r="DD87" s="3">
        <f>STDEV(L87,Z87,AN87,BB87,BP87,CD87)/SQRT(6-2)</f>
        <v>1.081290374104156E-2</v>
      </c>
      <c r="DE87" s="3">
        <f>STDEV(M87,AA87,AO87,BC87,BQ87,CE87)/SQRT(6-2)</f>
        <v>0.12140780264759675</v>
      </c>
      <c r="DF87" s="3">
        <f>STDEV(N87,AB87,AP87,BD87,BR87,CF87)/SQRT(6-2)</f>
        <v>2.6351238878868113E-2</v>
      </c>
      <c r="DH87" s="4"/>
    </row>
    <row r="88" spans="1:112" ht="15.75" x14ac:dyDescent="0.25">
      <c r="A88" s="3">
        <v>1553547601</v>
      </c>
      <c r="B88" s="3">
        <v>1</v>
      </c>
      <c r="C88" s="3" t="s">
        <v>7</v>
      </c>
      <c r="D88" s="3">
        <v>4.7593200580458858E-3</v>
      </c>
      <c r="E88" s="3">
        <v>40.464180040117185</v>
      </c>
      <c r="F88" s="3">
        <v>336.88106451612902</v>
      </c>
      <c r="G88" s="3">
        <v>110.86823312479217</v>
      </c>
      <c r="H88" s="3">
        <v>0.31101275640349174</v>
      </c>
      <c r="I88" s="3">
        <v>2672.39</v>
      </c>
      <c r="J88" s="3">
        <v>770.67065384615398</v>
      </c>
      <c r="K88" s="3">
        <v>1001.73</v>
      </c>
      <c r="L88" s="3">
        <v>0.23066030382822322</v>
      </c>
      <c r="M88" s="3">
        <v>1.6677747496830482</v>
      </c>
      <c r="N88" s="3">
        <v>1799.9993548387099</v>
      </c>
      <c r="O88" s="3">
        <v>1553710661.5</v>
      </c>
      <c r="P88" s="3" t="s">
        <v>5</v>
      </c>
      <c r="Q88" s="3" t="s">
        <v>7</v>
      </c>
      <c r="R88" s="3">
        <v>6.0691226338402378E-3</v>
      </c>
      <c r="S88" s="3">
        <v>50.171976902486968</v>
      </c>
      <c r="T88" s="3">
        <v>321.82400000000001</v>
      </c>
      <c r="U88" s="3">
        <v>107.32040903840151</v>
      </c>
      <c r="V88" s="3">
        <v>0.41354503551121041</v>
      </c>
      <c r="W88" s="3">
        <v>2090.21</v>
      </c>
      <c r="X88" s="3">
        <v>693.88011764705902</v>
      </c>
      <c r="Y88" s="3">
        <v>969.30600000000004</v>
      </c>
      <c r="Z88" s="3">
        <v>0.28414750589900506</v>
      </c>
      <c r="AA88" s="3">
        <v>1.1563984954183715</v>
      </c>
      <c r="AB88" s="3">
        <v>1800.14</v>
      </c>
      <c r="AC88" s="3">
        <v>1553634086.5</v>
      </c>
      <c r="AD88" s="3">
        <v>3</v>
      </c>
      <c r="AE88" s="3" t="s">
        <v>7</v>
      </c>
      <c r="AF88" s="3">
        <v>4.8611824194658817E-3</v>
      </c>
      <c r="AG88" s="3">
        <v>46.744233722009767</v>
      </c>
      <c r="AH88" s="3">
        <v>327.46561290322597</v>
      </c>
      <c r="AI88" s="3">
        <v>90.628862909437373</v>
      </c>
      <c r="AJ88" s="3">
        <v>0.34333649666401672</v>
      </c>
      <c r="AK88" s="3">
        <v>2367.54</v>
      </c>
      <c r="AL88" s="3">
        <v>760.35050000000001</v>
      </c>
      <c r="AM88" s="3">
        <v>1055.73</v>
      </c>
      <c r="AN88" s="3">
        <v>0.27978697204777736</v>
      </c>
      <c r="AO88" s="3">
        <v>1.2425620186979625</v>
      </c>
      <c r="AP88" s="3">
        <v>1800.0061290322601</v>
      </c>
      <c r="AQ88" s="3">
        <v>1553714034.5</v>
      </c>
      <c r="AR88" s="3">
        <v>4</v>
      </c>
      <c r="AS88" s="3" t="s">
        <v>7</v>
      </c>
      <c r="AT88" s="3">
        <v>5.4296803731523546E-3</v>
      </c>
      <c r="AU88" s="3">
        <v>46.994445048310666</v>
      </c>
      <c r="AV88" s="3">
        <v>326.83032258064497</v>
      </c>
      <c r="AW88" s="3">
        <v>120.88824848413984</v>
      </c>
      <c r="AX88" s="3">
        <v>0.40269925558552361</v>
      </c>
      <c r="AY88" s="3">
        <v>2849.24</v>
      </c>
      <c r="AZ88" s="3">
        <v>770.52726923076898</v>
      </c>
      <c r="BA88" s="3">
        <v>1064.8</v>
      </c>
      <c r="BB88" s="3">
        <v>0.27636432266081046</v>
      </c>
      <c r="BC88" s="3">
        <v>1.6758452291510142</v>
      </c>
      <c r="BD88" s="3">
        <v>1800.00451612903</v>
      </c>
      <c r="BE88" s="3">
        <v>1553802929.5999999</v>
      </c>
      <c r="BF88" s="3">
        <v>5</v>
      </c>
      <c r="BG88" s="3" t="s">
        <v>7</v>
      </c>
      <c r="BH88" s="3">
        <v>5.4026216945766608E-3</v>
      </c>
      <c r="BI88" s="3">
        <v>43.527940753843914</v>
      </c>
      <c r="BJ88" s="3">
        <v>332.04325806451601</v>
      </c>
      <c r="BK88" s="3">
        <v>140.03532898253235</v>
      </c>
      <c r="BL88" s="3">
        <v>0.40141156738869815</v>
      </c>
      <c r="BM88" s="3">
        <v>2971.46</v>
      </c>
      <c r="BN88" s="3">
        <v>832.76438461538498</v>
      </c>
      <c r="BO88" s="3">
        <v>1108.49</v>
      </c>
      <c r="BP88" s="3">
        <v>0.24873983110773668</v>
      </c>
      <c r="BQ88" s="3">
        <v>1.6806376241553826</v>
      </c>
      <c r="BR88" s="3">
        <v>1799.9974193548401</v>
      </c>
      <c r="BS88" s="3">
        <v>1554227783.0999999</v>
      </c>
      <c r="BT88" s="3" t="s">
        <v>24</v>
      </c>
      <c r="BU88" s="3" t="s">
        <v>7</v>
      </c>
      <c r="BV88" s="3">
        <v>6.7597886864685756E-3</v>
      </c>
      <c r="BW88" s="3">
        <v>48.918316277408984</v>
      </c>
      <c r="BX88" s="3">
        <v>323.35399999999998</v>
      </c>
      <c r="BY88" s="3">
        <v>152.97501621992461</v>
      </c>
      <c r="BZ88" s="3">
        <v>0.52062803169951422</v>
      </c>
      <c r="CA88" s="3">
        <v>2550.0500000000002</v>
      </c>
      <c r="CB88" s="3">
        <v>707.51058823529399</v>
      </c>
      <c r="CC88" s="3">
        <v>969.66099999999994</v>
      </c>
      <c r="CD88" s="3">
        <v>0.27035264052561248</v>
      </c>
      <c r="CE88" s="3">
        <v>1.6298366130018638</v>
      </c>
      <c r="CF88" s="3">
        <v>1799.92</v>
      </c>
      <c r="CJ88" s="3">
        <f>AVERAGE(D88,R88,AF88,AT88,BH88,BV88)</f>
        <v>5.5469526442582656E-3</v>
      </c>
      <c r="CK88" s="3">
        <f>AVERAGE(E88,S88,AG88,AU88,BI88,BW88)</f>
        <v>46.136848790696241</v>
      </c>
      <c r="CL88" s="3">
        <f>AVERAGE(F88,T88,AH88,AV88,BJ88,BX88)</f>
        <v>328.066376344086</v>
      </c>
      <c r="CM88" s="3">
        <f>AVERAGE(G88,U88,AI88,AW88,BK88,BY88)</f>
        <v>120.45268312653798</v>
      </c>
      <c r="CN88" s="3">
        <f>AVERAGE(H88,V88,AJ88,AX88,BL88,BZ88)</f>
        <v>0.3987721905420758</v>
      </c>
      <c r="CO88" s="3">
        <f>AVERAGE(I88,W88,AK88,AY88,BM88,CA88)</f>
        <v>2583.4816666666666</v>
      </c>
      <c r="CP88" s="3">
        <f>AVERAGE(J88,X88,AL88,AZ88,BN88,CB88)</f>
        <v>755.95058559577683</v>
      </c>
      <c r="CQ88" s="3">
        <f>AVERAGE(K88,Y88,AM88,BA88,BO88,CC88)</f>
        <v>1028.2861666666665</v>
      </c>
      <c r="CR88" s="3">
        <f>AVERAGE(L88,Z88,AN88,BB88,BP88,CD88)</f>
        <v>0.26500859601152754</v>
      </c>
      <c r="CS88" s="3">
        <f>AVERAGE(M88,AA88,AO88,BC88,BQ88,CE88)</f>
        <v>1.5088424550179405</v>
      </c>
      <c r="CT88" s="3">
        <f>AVERAGE(N88,AB88,AP88,BD88,BR88,CF88)</f>
        <v>1800.0112365591401</v>
      </c>
      <c r="CV88" s="3">
        <f>STDEV(D88,R88,AF88,AT88,BH88,BV88)/SQRT(6-2)</f>
        <v>3.787388852485401E-4</v>
      </c>
      <c r="CW88" s="3">
        <f>STDEV(E88,S88,AG88,AU88,BI88,BW88)/SQRT(6-2)</f>
        <v>1.7903739826166727</v>
      </c>
      <c r="CX88" s="3">
        <f>STDEV(F88,T88,AH88,AV88,BJ88,BX88)/SQRT(6-2)</f>
        <v>2.7980065639320961</v>
      </c>
      <c r="CY88" s="3">
        <f>STDEV(G88,U88,AI88,AW88,BK88,BY88)/SQRT(6-2)</f>
        <v>11.391115930063824</v>
      </c>
      <c r="CZ88" s="3">
        <f>STDEV(H88,V88,AJ88,AX88,BL88,BZ88)/SQRT(6-2)</f>
        <v>3.5961302506117045E-2</v>
      </c>
      <c r="DA88" s="3">
        <f>STDEV(I88,W88,AK88,AY88,BM88,CA88)/SQRT(6-2)</f>
        <v>161.26450128334616</v>
      </c>
      <c r="DB88" s="3">
        <f>STDEV(J88,X88,AL88,AZ88,BN88,CB88)/SQRT(6-2)</f>
        <v>25.048009319440979</v>
      </c>
      <c r="DC88" s="3">
        <f>STDEV(K88,Y88,AM88,BA88,BO88,CC88)/SQRT(6-2)</f>
        <v>28.407639033218981</v>
      </c>
      <c r="DD88" s="3">
        <f>STDEV(L88,Z88,AN88,BB88,BP88,CD88)/SQRT(6-2)</f>
        <v>1.0456307897283834E-2</v>
      </c>
      <c r="DE88" s="3">
        <f>STDEV(M88,AA88,AO88,BC88,BQ88,CE88)/SQRT(6-2)</f>
        <v>0.12091827460848083</v>
      </c>
      <c r="DF88" s="3">
        <f>STDEV(N88,AB88,AP88,BD88,BR88,CF88)/SQRT(6-2)</f>
        <v>3.5572092187952049E-2</v>
      </c>
      <c r="DH88" s="4"/>
    </row>
    <row r="89" spans="1:112" ht="15.75" x14ac:dyDescent="0.25">
      <c r="A89" s="3">
        <v>1553547661</v>
      </c>
      <c r="B89" s="3">
        <v>1</v>
      </c>
      <c r="C89" s="3" t="s">
        <v>7</v>
      </c>
      <c r="D89" s="3">
        <v>4.8304393577268548E-3</v>
      </c>
      <c r="E89" s="3">
        <v>40.687429109044942</v>
      </c>
      <c r="F89" s="3">
        <v>336.54300000000001</v>
      </c>
      <c r="G89" s="3">
        <v>115.88653516576558</v>
      </c>
      <c r="H89" s="3">
        <v>0.32104690856442586</v>
      </c>
      <c r="I89" s="3">
        <v>2672.39</v>
      </c>
      <c r="J89" s="3">
        <v>770.70076923076897</v>
      </c>
      <c r="K89" s="3">
        <v>1002.67</v>
      </c>
      <c r="L89" s="3">
        <v>0.23135152220494382</v>
      </c>
      <c r="M89" s="3">
        <v>1.6652737191698164</v>
      </c>
      <c r="N89" s="3">
        <v>1799.9864516129001</v>
      </c>
      <c r="O89" s="3">
        <v>1553710721.5</v>
      </c>
      <c r="P89" s="3" t="s">
        <v>5</v>
      </c>
      <c r="Q89" s="3" t="s">
        <v>7</v>
      </c>
      <c r="R89" s="3">
        <v>5.984332144591516E-3</v>
      </c>
      <c r="S89" s="3">
        <v>49.984874976409401</v>
      </c>
      <c r="T89" s="3">
        <v>321.97300000000001</v>
      </c>
      <c r="U89" s="3">
        <v>100.9789519786555</v>
      </c>
      <c r="V89" s="3">
        <v>0.39847189948442679</v>
      </c>
      <c r="W89" s="3">
        <v>2090.21</v>
      </c>
      <c r="X89" s="3">
        <v>693.83047058823502</v>
      </c>
      <c r="Y89" s="3">
        <v>968.87</v>
      </c>
      <c r="Z89" s="3">
        <v>0.28387660822583527</v>
      </c>
      <c r="AA89" s="3">
        <v>1.1573688936596243</v>
      </c>
      <c r="AB89" s="3">
        <v>1800.08</v>
      </c>
      <c r="AQ89" s="3">
        <v>1553714104.5999999</v>
      </c>
      <c r="AR89" s="3">
        <v>4</v>
      </c>
      <c r="AS89" s="3" t="s">
        <v>7</v>
      </c>
      <c r="AT89" s="3">
        <v>5.4045914707968141E-3</v>
      </c>
      <c r="AU89" s="3">
        <v>47.001661413361383</v>
      </c>
      <c r="AV89" s="3">
        <v>326.85145161290302</v>
      </c>
      <c r="AW89" s="3">
        <v>119.61961430638146</v>
      </c>
      <c r="AX89" s="3">
        <v>0.3999877144793193</v>
      </c>
      <c r="AY89" s="3">
        <v>2849.24</v>
      </c>
      <c r="AZ89" s="3">
        <v>769.73623076923104</v>
      </c>
      <c r="BA89" s="3">
        <v>1063</v>
      </c>
      <c r="BB89" s="3">
        <v>0.27588313191982028</v>
      </c>
      <c r="BC89" s="3">
        <v>1.6803762935089368</v>
      </c>
      <c r="BD89" s="3">
        <v>1799.9874193548401</v>
      </c>
      <c r="BE89" s="3">
        <v>1553802999.5999999</v>
      </c>
      <c r="BF89" s="3">
        <v>5</v>
      </c>
      <c r="BG89" s="3" t="s">
        <v>7</v>
      </c>
      <c r="BH89" s="3">
        <v>5.3755731068290055E-3</v>
      </c>
      <c r="BI89" s="3">
        <v>43.508674073404862</v>
      </c>
      <c r="BJ89" s="3">
        <v>332.06364516129003</v>
      </c>
      <c r="BK89" s="3">
        <v>139.23897880632668</v>
      </c>
      <c r="BL89" s="3">
        <v>0.39931994197085563</v>
      </c>
      <c r="BM89" s="3">
        <v>2971.46</v>
      </c>
      <c r="BN89" s="3">
        <v>831.77642307692304</v>
      </c>
      <c r="BO89" s="3">
        <v>1106.95</v>
      </c>
      <c r="BP89" s="3">
        <v>0.24858717821317766</v>
      </c>
      <c r="BQ89" s="3">
        <v>1.6843669542436424</v>
      </c>
      <c r="BR89" s="3">
        <v>1799.98096774194</v>
      </c>
      <c r="BS89" s="3">
        <v>1554227853.0999999</v>
      </c>
      <c r="BT89" s="3" t="s">
        <v>24</v>
      </c>
      <c r="BU89" s="3" t="s">
        <v>7</v>
      </c>
      <c r="BV89" s="3">
        <v>6.757500490778467E-3</v>
      </c>
      <c r="BW89" s="3">
        <v>48.944617494718628</v>
      </c>
      <c r="BX89" s="3">
        <v>323.19</v>
      </c>
      <c r="BY89" s="3">
        <v>152.85615875499946</v>
      </c>
      <c r="BZ89" s="3">
        <v>0.52087328978579261</v>
      </c>
      <c r="CA89" s="3">
        <v>2550.0500000000002</v>
      </c>
      <c r="CB89" s="3">
        <v>707.19964705882296</v>
      </c>
      <c r="CC89" s="3">
        <v>969.83600000000001</v>
      </c>
      <c r="CD89" s="3">
        <v>0.27080491231628545</v>
      </c>
      <c r="CE89" s="3">
        <v>1.6293620777121083</v>
      </c>
      <c r="CF89" s="3">
        <v>1800.19</v>
      </c>
      <c r="CJ89" s="3">
        <f>AVERAGE(D89,R89,AF89,AT89,BH89,BV89)</f>
        <v>5.6704873141445317E-3</v>
      </c>
      <c r="CK89" s="3">
        <f>AVERAGE(E89,S89,AG89,AU89,BI89,BW89)</f>
        <v>46.025451413387842</v>
      </c>
      <c r="CL89" s="3">
        <f>AVERAGE(F89,T89,AH89,AV89,BJ89,BX89)</f>
        <v>328.1242193548386</v>
      </c>
      <c r="CM89" s="3">
        <f>AVERAGE(G89,U89,AI89,AW89,BK89,BY89)</f>
        <v>125.71604780242573</v>
      </c>
      <c r="CN89" s="3">
        <f>AVERAGE(H89,V89,AJ89,AX89,BL89,BZ89)</f>
        <v>0.407939950856964</v>
      </c>
      <c r="CO89" s="3">
        <f>AVERAGE(I89,W89,AK89,AY89,BM89,CA89)</f>
        <v>2626.6699999999996</v>
      </c>
      <c r="CP89" s="3">
        <f>AVERAGE(J89,X89,AL89,AZ89,BN89,CB89)</f>
        <v>754.64870814479616</v>
      </c>
      <c r="CQ89" s="3">
        <f>AVERAGE(K89,Y89,AM89,BA89,BO89,CC89)</f>
        <v>1022.2652</v>
      </c>
      <c r="CR89" s="3">
        <f>AVERAGE(L89,Z89,AN89,BB89,BP89,CD89)</f>
        <v>0.2621006705760125</v>
      </c>
      <c r="CS89" s="3">
        <f>AVERAGE(M89,AA89,AO89,BC89,BQ89,CE89)</f>
        <v>1.5633495876588257</v>
      </c>
      <c r="CT89" s="3">
        <f>AVERAGE(N89,AB89,AP89,BD89,BR89,CF89)</f>
        <v>1800.044967741936</v>
      </c>
      <c r="CV89" s="3">
        <f>STDEV(D89,R89,AF89,AT89,BH89,BV89)/SQRT(6-2)</f>
        <v>3.6601330082062502E-4</v>
      </c>
      <c r="CW89" s="3">
        <f>STDEV(E89,S89,AG89,AU89,BI89,BW89)/SQRT(6-2)</f>
        <v>1.9361721550937319</v>
      </c>
      <c r="CX89" s="3">
        <f>STDEV(F89,T89,AH89,AV89,BJ89,BX89)/SQRT(6-2)</f>
        <v>3.0638915323673368</v>
      </c>
      <c r="CY89" s="3">
        <f>STDEV(G89,U89,AI89,AW89,BK89,BY89)/SQRT(6-2)</f>
        <v>10.201608375933375</v>
      </c>
      <c r="CZ89" s="3">
        <f>STDEV(H89,V89,AJ89,AX89,BL89,BZ89)/SQRT(6-2)</f>
        <v>3.5822065872397474E-2</v>
      </c>
      <c r="DA89" s="3">
        <f>STDEV(I89,W89,AK89,AY89,BM89,CA89)/SQRT(6-2)</f>
        <v>170.32465752938069</v>
      </c>
      <c r="DB89" s="3">
        <f>STDEV(J89,X89,AL89,AZ89,BN89,CB89)/SQRT(6-2)</f>
        <v>27.821145096995004</v>
      </c>
      <c r="DC89" s="3">
        <f>STDEV(K89,Y89,AM89,BA89,BO89,CC89)/SQRT(6-2)</f>
        <v>30.428892048512061</v>
      </c>
      <c r="DD89" s="3">
        <f>STDEV(L89,Z89,AN89,BB89,BP89,CD89)/SQRT(6-2)</f>
        <v>1.0805195876527488E-2</v>
      </c>
      <c r="DE89" s="3">
        <f>STDEV(M89,AA89,AO89,BC89,BQ89,CE89)/SQRT(6-2)</f>
        <v>0.11399203761245494</v>
      </c>
      <c r="DF89" s="3">
        <f>STDEV(N89,AB89,AP89,BD89,BR89,CF89)/SQRT(6-2)</f>
        <v>4.5479094921726471E-2</v>
      </c>
      <c r="DH89" s="4"/>
    </row>
    <row r="90" spans="1:112" ht="15.75" x14ac:dyDescent="0.25">
      <c r="A90" s="3">
        <v>1553547721</v>
      </c>
      <c r="B90" s="3">
        <v>1</v>
      </c>
      <c r="C90" s="3" t="s">
        <v>7</v>
      </c>
      <c r="D90" s="3">
        <v>4.7603751879983069E-3</v>
      </c>
      <c r="E90" s="3">
        <v>40.587867018968751</v>
      </c>
      <c r="F90" s="3">
        <v>336.70180645161298</v>
      </c>
      <c r="G90" s="3">
        <v>113.84836606827531</v>
      </c>
      <c r="H90" s="3">
        <v>0.31672839317773305</v>
      </c>
      <c r="I90" s="3">
        <v>2672.39</v>
      </c>
      <c r="J90" s="3">
        <v>770.39276923076898</v>
      </c>
      <c r="K90" s="3">
        <v>1001.01</v>
      </c>
      <c r="L90" s="3">
        <v>0.23038454238142581</v>
      </c>
      <c r="M90" s="3">
        <v>1.669693609454451</v>
      </c>
      <c r="N90" s="3">
        <v>1799.9941935483901</v>
      </c>
      <c r="O90" s="3">
        <v>1553710781.5</v>
      </c>
      <c r="P90" s="3" t="s">
        <v>5</v>
      </c>
      <c r="Q90" s="3" t="s">
        <v>7</v>
      </c>
      <c r="R90" s="3">
        <v>5.9811554452229611E-3</v>
      </c>
      <c r="S90" s="3">
        <v>50.579901088059849</v>
      </c>
      <c r="T90" s="3">
        <v>321.59199999999998</v>
      </c>
      <c r="U90" s="3">
        <v>93.327840311703895</v>
      </c>
      <c r="V90" s="3">
        <v>0.38941187143658024</v>
      </c>
      <c r="W90" s="3">
        <v>2090.21</v>
      </c>
      <c r="X90" s="3">
        <v>693.75270588235298</v>
      </c>
      <c r="Y90" s="3">
        <v>969.57100000000003</v>
      </c>
      <c r="Z90" s="3">
        <v>0.28447457083354089</v>
      </c>
      <c r="AA90" s="3">
        <v>1.1558091155779207</v>
      </c>
      <c r="AB90" s="3">
        <v>1800.04</v>
      </c>
      <c r="AQ90" s="3">
        <v>1553714174.5999999</v>
      </c>
      <c r="AR90" s="3">
        <v>4</v>
      </c>
      <c r="AS90" s="3" t="s">
        <v>7</v>
      </c>
      <c r="AT90" s="3">
        <v>5.4013060080342051E-3</v>
      </c>
      <c r="AU90" s="3">
        <v>46.986112057127457</v>
      </c>
      <c r="AV90" s="3">
        <v>326.87045161290303</v>
      </c>
      <c r="AW90" s="3">
        <v>118.34996961253078</v>
      </c>
      <c r="AX90" s="3">
        <v>0.39716407110056301</v>
      </c>
      <c r="AY90" s="3">
        <v>2849.24</v>
      </c>
      <c r="AZ90" s="3">
        <v>769.19246153846098</v>
      </c>
      <c r="BA90" s="3">
        <v>1062.8900000000001</v>
      </c>
      <c r="BB90" s="3">
        <v>0.27631978705373006</v>
      </c>
      <c r="BC90" s="3">
        <v>1.6806536894692767</v>
      </c>
      <c r="BD90" s="3">
        <v>1799.99225806452</v>
      </c>
      <c r="BE90" s="3">
        <v>1553803069.5999999</v>
      </c>
      <c r="BF90" s="3">
        <v>5</v>
      </c>
      <c r="BG90" s="3" t="s">
        <v>7</v>
      </c>
      <c r="BH90" s="3">
        <v>5.3072444093637356E-3</v>
      </c>
      <c r="BI90" s="3">
        <v>43.463706119224355</v>
      </c>
      <c r="BJ90" s="3">
        <v>332.15909677419398</v>
      </c>
      <c r="BK90" s="3">
        <v>137.52904446366745</v>
      </c>
      <c r="BL90" s="3">
        <v>0.39472174557796386</v>
      </c>
      <c r="BM90" s="3">
        <v>2971.46</v>
      </c>
      <c r="BN90" s="3">
        <v>830.95473076923099</v>
      </c>
      <c r="BO90" s="3">
        <v>1105.6199999999999</v>
      </c>
      <c r="BP90" s="3">
        <v>0.24842646590218065</v>
      </c>
      <c r="BQ90" s="3">
        <v>1.6875960999258337</v>
      </c>
      <c r="BR90" s="3">
        <v>1800.0125806451599</v>
      </c>
      <c r="BS90" s="3">
        <v>1554227923.0999999</v>
      </c>
      <c r="BT90" s="3" t="s">
        <v>24</v>
      </c>
      <c r="BU90" s="3" t="s">
        <v>7</v>
      </c>
      <c r="BV90" s="3">
        <v>6.7540978460609068E-3</v>
      </c>
      <c r="BW90" s="3">
        <v>49.129381400524835</v>
      </c>
      <c r="BX90" s="3">
        <v>323.09399999999999</v>
      </c>
      <c r="BY90" s="3">
        <v>153.21521784510691</v>
      </c>
      <c r="BZ90" s="3">
        <v>0.52476834222732494</v>
      </c>
      <c r="CA90" s="3">
        <v>2550.0500000000002</v>
      </c>
      <c r="CB90" s="3">
        <v>706.876117647059</v>
      </c>
      <c r="CC90" s="3">
        <v>969.11400000000003</v>
      </c>
      <c r="CD90" s="3">
        <v>0.27059549480550382</v>
      </c>
      <c r="CE90" s="3">
        <v>1.6313209797815325</v>
      </c>
      <c r="CF90" s="3">
        <v>1799.93</v>
      </c>
      <c r="CJ90" s="3">
        <f>AVERAGE(D90,R90,AF90,AT90,BH90,BV90)</f>
        <v>5.6408357793360231E-3</v>
      </c>
      <c r="CK90" s="3">
        <f>AVERAGE(E90,S90,AG90,AU90,BI90,BW90)</f>
        <v>46.149393536781048</v>
      </c>
      <c r="CL90" s="3">
        <f>AVERAGE(F90,T90,AH90,AV90,BJ90,BX90)</f>
        <v>328.08347096774202</v>
      </c>
      <c r="CM90" s="3">
        <f>AVERAGE(G90,U90,AI90,AW90,BK90,BY90)</f>
        <v>123.25408766025687</v>
      </c>
      <c r="CN90" s="3">
        <f>AVERAGE(H90,V90,AJ90,AX90,BL90,BZ90)</f>
        <v>0.40455888470403306</v>
      </c>
      <c r="CO90" s="3">
        <f>AVERAGE(I90,W90,AK90,AY90,BM90,CA90)</f>
        <v>2626.6699999999996</v>
      </c>
      <c r="CP90" s="3">
        <f>AVERAGE(J90,X90,AL90,AZ90,BN90,CB90)</f>
        <v>754.23375701357452</v>
      </c>
      <c r="CQ90" s="3">
        <f>AVERAGE(K90,Y90,AM90,BA90,BO90,CC90)</f>
        <v>1021.641</v>
      </c>
      <c r="CR90" s="3">
        <f>AVERAGE(L90,Z90,AN90,BB90,BP90,CD90)</f>
        <v>0.26204017219527626</v>
      </c>
      <c r="CS90" s="3">
        <f>AVERAGE(M90,AA90,AO90,BC90,BQ90,CE90)</f>
        <v>1.565014698841803</v>
      </c>
      <c r="CT90" s="3">
        <f>AVERAGE(N90,AB90,AP90,BD90,BR90,CF90)</f>
        <v>1799.9938064516141</v>
      </c>
      <c r="CV90" s="3">
        <f>STDEV(D90,R90,AF90,AT90,BH90,BV90)/SQRT(6-2)</f>
        <v>3.7906451220048008E-4</v>
      </c>
      <c r="CW90" s="3">
        <f>STDEV(E90,S90,AG90,AU90,BI90,BW90)/SQRT(6-2)</f>
        <v>2.0517266634691063</v>
      </c>
      <c r="CX90" s="3">
        <f>STDEV(F90,T90,AH90,AV90,BJ90,BX90)/SQRT(6-2)</f>
        <v>3.1562622677480285</v>
      </c>
      <c r="CY90" s="3">
        <f>STDEV(G90,U90,AI90,AW90,BK90,BY90)/SQRT(6-2)</f>
        <v>11.482437585698673</v>
      </c>
      <c r="CZ90" s="3">
        <f>STDEV(H90,V90,AJ90,AX90,BL90,BZ90)/SQRT(6-2)</f>
        <v>3.7537808860813517E-2</v>
      </c>
      <c r="DA90" s="3">
        <f>STDEV(I90,W90,AK90,AY90,BM90,CA90)/SQRT(6-2)</f>
        <v>170.32465752938069</v>
      </c>
      <c r="DB90" s="3">
        <f>STDEV(J90,X90,AL90,AZ90,BN90,CB90)/SQRT(6-2)</f>
        <v>27.694412662147215</v>
      </c>
      <c r="DC90" s="3">
        <f>STDEV(K90,Y90,AM90,BA90,BO90,CC90)/SQRT(6-2)</f>
        <v>30.259256054966041</v>
      </c>
      <c r="DD90" s="3">
        <f>STDEV(L90,Z90,AN90,BB90,BP90,CD90)/SQRT(6-2)</f>
        <v>1.1090015457827437E-2</v>
      </c>
      <c r="DE90" s="3">
        <f>STDEV(M90,AA90,AO90,BC90,BQ90,CE90)/SQRT(6-2)</f>
        <v>0.11489179219990721</v>
      </c>
      <c r="DF90" s="3">
        <f>STDEV(N90,AB90,AP90,BD90,BR90,CF90)/SQRT(6-2)</f>
        <v>2.0248649445478949E-2</v>
      </c>
      <c r="DH90" s="4"/>
    </row>
    <row r="91" spans="1:112" x14ac:dyDescent="0.25">
      <c r="A91" s="3">
        <v>1553547781</v>
      </c>
      <c r="B91" s="3">
        <v>1</v>
      </c>
      <c r="C91" s="3" t="s">
        <v>7</v>
      </c>
      <c r="D91" s="3">
        <v>4.7190445276079872E-3</v>
      </c>
      <c r="E91" s="3">
        <v>40.465959593871609</v>
      </c>
      <c r="F91" s="3">
        <v>336.92112903225802</v>
      </c>
      <c r="G91" s="3">
        <v>114.83351573293643</v>
      </c>
      <c r="H91" s="3">
        <v>0.31684862472012831</v>
      </c>
      <c r="I91" s="3">
        <v>2672.39</v>
      </c>
      <c r="J91" s="3">
        <v>770.17953846153898</v>
      </c>
      <c r="K91" s="3">
        <v>999.70600000000002</v>
      </c>
      <c r="L91" s="3">
        <v>0.22959396216333705</v>
      </c>
      <c r="M91" s="3">
        <v>1.6731759137186331</v>
      </c>
      <c r="N91" s="3">
        <v>1799.99225806452</v>
      </c>
      <c r="O91" s="3">
        <v>1553710841.5</v>
      </c>
      <c r="P91" s="3" t="s">
        <v>5</v>
      </c>
      <c r="Q91" s="3" t="s">
        <v>7</v>
      </c>
      <c r="R91" s="3">
        <v>6.0738612882986287E-3</v>
      </c>
      <c r="S91" s="3">
        <v>50.586010009560873</v>
      </c>
      <c r="T91" s="3">
        <v>321.19299999999998</v>
      </c>
      <c r="U91" s="3">
        <v>92.515754035287245</v>
      </c>
      <c r="V91" s="3">
        <v>0.38892012379544882</v>
      </c>
      <c r="W91" s="3">
        <v>2090.21</v>
      </c>
      <c r="X91" s="3">
        <v>693.68447058823494</v>
      </c>
      <c r="Y91" s="3">
        <v>971.29</v>
      </c>
      <c r="Z91" s="3">
        <v>0.28581116804637652</v>
      </c>
      <c r="AA91" s="3">
        <v>1.1519937402835405</v>
      </c>
      <c r="AB91" s="3">
        <v>1799.95</v>
      </c>
    </row>
    <row r="92" spans="1:112" x14ac:dyDescent="0.25">
      <c r="A92" s="3">
        <v>1553547841</v>
      </c>
      <c r="B92" s="3">
        <v>1</v>
      </c>
      <c r="C92" s="3" t="s">
        <v>7</v>
      </c>
      <c r="D92" s="3">
        <v>4.6990019658166311E-3</v>
      </c>
      <c r="E92" s="3">
        <v>40.416320680570223</v>
      </c>
      <c r="F92" s="3">
        <v>336.99299999999999</v>
      </c>
      <c r="G92" s="3">
        <v>111.52959537602364</v>
      </c>
      <c r="H92" s="3">
        <v>0.31134162479367183</v>
      </c>
      <c r="I92" s="3">
        <v>2672.39</v>
      </c>
      <c r="J92" s="3">
        <v>769.27380769230797</v>
      </c>
      <c r="K92" s="3">
        <v>998.596</v>
      </c>
      <c r="L92" s="3">
        <v>0.22964461334482822</v>
      </c>
      <c r="M92" s="3">
        <v>1.6761473108243974</v>
      </c>
      <c r="N92" s="3">
        <v>1800.0061290322601</v>
      </c>
      <c r="O92" s="3">
        <v>1553710901.5</v>
      </c>
      <c r="P92" s="3" t="s">
        <v>5</v>
      </c>
      <c r="Q92" s="3" t="s">
        <v>7</v>
      </c>
      <c r="R92" s="3">
        <v>6.1597221502022468E-3</v>
      </c>
      <c r="S92" s="3">
        <v>51.015575810601774</v>
      </c>
      <c r="T92" s="3">
        <v>320.76900000000001</v>
      </c>
      <c r="U92" s="3">
        <v>89.522337567079703</v>
      </c>
      <c r="V92" s="3">
        <v>0.38775400842872321</v>
      </c>
      <c r="W92" s="3">
        <v>2090.21</v>
      </c>
      <c r="X92" s="3">
        <v>693.89535294117604</v>
      </c>
      <c r="Y92" s="3">
        <v>972.774</v>
      </c>
      <c r="Z92" s="3">
        <v>0.28668390300195523</v>
      </c>
      <c r="AA92" s="3">
        <v>1.1487108002475397</v>
      </c>
      <c r="AB92" s="3">
        <v>1799.99</v>
      </c>
    </row>
    <row r="93" spans="1:112" x14ac:dyDescent="0.25">
      <c r="A93" s="3">
        <v>1553547901</v>
      </c>
      <c r="B93" s="3">
        <v>1</v>
      </c>
      <c r="C93" s="3" t="s">
        <v>7</v>
      </c>
      <c r="D93" s="3">
        <v>4.7106729456860459E-3</v>
      </c>
      <c r="E93" s="3">
        <v>40.515181087710808</v>
      </c>
      <c r="F93" s="3">
        <v>336.819064516129</v>
      </c>
      <c r="G93" s="3">
        <v>109.65473037446797</v>
      </c>
      <c r="H93" s="3">
        <v>0.30963830962905431</v>
      </c>
      <c r="I93" s="3">
        <v>2672.39</v>
      </c>
      <c r="J93" s="3">
        <v>768.44569230769196</v>
      </c>
      <c r="K93" s="3">
        <v>998.17899999999997</v>
      </c>
      <c r="L93" s="3">
        <v>0.23015241524046093</v>
      </c>
      <c r="M93" s="3">
        <v>1.6772653001115028</v>
      </c>
      <c r="N93" s="3">
        <v>1800.02096774194</v>
      </c>
      <c r="O93" s="3">
        <v>1553710961.5</v>
      </c>
      <c r="P93" s="3" t="s">
        <v>5</v>
      </c>
      <c r="Q93" s="3" t="s">
        <v>7</v>
      </c>
      <c r="R93" s="3">
        <v>6.2152783055721399E-3</v>
      </c>
      <c r="S93" s="3">
        <v>51.11437942123316</v>
      </c>
      <c r="T93" s="3">
        <v>320.28500000000003</v>
      </c>
      <c r="U93" s="3">
        <v>87.451337290484091</v>
      </c>
      <c r="V93" s="3">
        <v>0.38582450008171626</v>
      </c>
      <c r="W93" s="3">
        <v>2090.21</v>
      </c>
      <c r="X93" s="3">
        <v>694.78711764705895</v>
      </c>
      <c r="Y93" s="3">
        <v>975.07399999999996</v>
      </c>
      <c r="Z93" s="3">
        <v>0.28745190862738723</v>
      </c>
      <c r="AA93" s="3">
        <v>1.143642431241116</v>
      </c>
      <c r="AB93" s="3">
        <v>1800.1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79"/>
  <sheetViews>
    <sheetView tabSelected="1" workbookViewId="0">
      <selection activeCell="CD31" sqref="CD31"/>
    </sheetView>
  </sheetViews>
  <sheetFormatPr defaultRowHeight="15" x14ac:dyDescent="0.25"/>
  <cols>
    <col min="1" max="1" width="11.140625" style="5" bestFit="1" customWidth="1"/>
    <col min="2" max="13" width="9.42578125" style="5" bestFit="1" customWidth="1"/>
    <col min="14" max="14" width="11.140625" style="5" bestFit="1" customWidth="1"/>
    <col min="15" max="26" width="9.42578125" style="5" bestFit="1" customWidth="1"/>
    <col min="27" max="27" width="11.140625" style="5" bestFit="1" customWidth="1"/>
    <col min="28" max="39" width="9.42578125" style="5" bestFit="1" customWidth="1"/>
    <col min="40" max="40" width="11.140625" style="5" bestFit="1" customWidth="1"/>
    <col min="41" max="52" width="9.42578125" style="5" bestFit="1" customWidth="1"/>
    <col min="53" max="53" width="11.140625" style="5" bestFit="1" customWidth="1"/>
    <col min="54" max="65" width="9.42578125" style="5" bestFit="1" customWidth="1"/>
    <col min="66" max="66" width="11" style="5" bestFit="1" customWidth="1"/>
    <col min="67" max="67" width="9.140625" style="5"/>
    <col min="68" max="68" width="9.28515625" style="5" bestFit="1" customWidth="1"/>
    <col min="69" max="69" width="12.7109375" style="5" bestFit="1" customWidth="1"/>
    <col min="70" max="79" width="9.28515625" style="5" bestFit="1" customWidth="1"/>
    <col min="80" max="80" width="9.28515625" style="5" customWidth="1"/>
    <col min="81" max="81" width="9.140625" style="5"/>
    <col min="82" max="91" width="9.28515625" style="5" bestFit="1" customWidth="1"/>
    <col min="92" max="92" width="9.140625" style="5"/>
    <col min="93" max="102" width="9.28515625" style="5" bestFit="1" customWidth="1"/>
    <col min="103" max="137" width="9.140625" style="5"/>
  </cols>
  <sheetData>
    <row r="1" spans="1:105" x14ac:dyDescent="0.25">
      <c r="A1" s="5" t="s">
        <v>2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</v>
      </c>
      <c r="O1" s="5" t="s">
        <v>28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</v>
      </c>
      <c r="AB1" s="5" t="s">
        <v>28</v>
      </c>
      <c r="AC1" s="5" t="s">
        <v>8</v>
      </c>
      <c r="AD1" s="5" t="s">
        <v>9</v>
      </c>
      <c r="AE1" s="5" t="s">
        <v>10</v>
      </c>
      <c r="AF1" s="5" t="s">
        <v>11</v>
      </c>
      <c r="AG1" s="5" t="s">
        <v>15</v>
      </c>
      <c r="AH1" s="5" t="s">
        <v>16</v>
      </c>
      <c r="AI1" s="5" t="s">
        <v>17</v>
      </c>
      <c r="AJ1" s="5" t="s">
        <v>18</v>
      </c>
      <c r="AK1" s="5" t="s">
        <v>19</v>
      </c>
      <c r="AL1" s="5" t="s">
        <v>20</v>
      </c>
      <c r="AM1" s="5" t="s">
        <v>21</v>
      </c>
      <c r="AN1" s="5" t="s">
        <v>2</v>
      </c>
      <c r="AO1" s="5" t="s">
        <v>28</v>
      </c>
      <c r="AP1" s="5" t="s">
        <v>8</v>
      </c>
      <c r="AQ1" s="5" t="s">
        <v>9</v>
      </c>
      <c r="AR1" s="5" t="s">
        <v>10</v>
      </c>
      <c r="AS1" s="5" t="s">
        <v>11</v>
      </c>
      <c r="AT1" s="5" t="s">
        <v>15</v>
      </c>
      <c r="AU1" s="5" t="s">
        <v>16</v>
      </c>
      <c r="AV1" s="5" t="s">
        <v>17</v>
      </c>
      <c r="AW1" s="5" t="s">
        <v>18</v>
      </c>
      <c r="AX1" s="5" t="s">
        <v>19</v>
      </c>
      <c r="AY1" s="5" t="s">
        <v>20</v>
      </c>
      <c r="AZ1" s="5" t="s">
        <v>21</v>
      </c>
      <c r="BA1" s="5" t="s">
        <v>2</v>
      </c>
      <c r="BB1" s="5" t="s">
        <v>28</v>
      </c>
      <c r="BC1" s="5" t="s">
        <v>8</v>
      </c>
      <c r="BD1" s="5" t="s">
        <v>9</v>
      </c>
      <c r="BE1" s="5" t="s">
        <v>10</v>
      </c>
      <c r="BF1" s="5" t="s">
        <v>11</v>
      </c>
      <c r="BG1" s="5" t="s">
        <v>15</v>
      </c>
      <c r="BH1" s="5" t="s">
        <v>16</v>
      </c>
      <c r="BI1" s="5" t="s">
        <v>17</v>
      </c>
      <c r="BJ1" s="5" t="s">
        <v>18</v>
      </c>
      <c r="BK1" s="5" t="s">
        <v>19</v>
      </c>
      <c r="BL1" s="5" t="s">
        <v>20</v>
      </c>
      <c r="BM1" s="5" t="s">
        <v>21</v>
      </c>
      <c r="BN1" s="5" t="s">
        <v>2</v>
      </c>
      <c r="BO1" s="5" t="s">
        <v>6</v>
      </c>
      <c r="BP1" s="5" t="s">
        <v>29</v>
      </c>
      <c r="BQ1" s="5" t="s">
        <v>8</v>
      </c>
      <c r="BR1" s="5" t="s">
        <v>9</v>
      </c>
      <c r="BS1" s="5" t="s">
        <v>10</v>
      </c>
      <c r="BT1" s="5" t="s">
        <v>11</v>
      </c>
      <c r="BU1" s="5" t="s">
        <v>15</v>
      </c>
      <c r="BV1" s="5" t="s">
        <v>16</v>
      </c>
      <c r="BW1" s="5" t="s">
        <v>17</v>
      </c>
      <c r="BX1" s="5" t="s">
        <v>18</v>
      </c>
      <c r="BY1" s="5" t="s">
        <v>19</v>
      </c>
      <c r="BZ1" s="5" t="s">
        <v>20</v>
      </c>
      <c r="CA1" s="5" t="s">
        <v>21</v>
      </c>
      <c r="CD1" s="5" t="s">
        <v>9</v>
      </c>
      <c r="CE1" s="5" t="s">
        <v>10</v>
      </c>
      <c r="CF1" s="5" t="s">
        <v>11</v>
      </c>
      <c r="CG1" s="5" t="s">
        <v>15</v>
      </c>
      <c r="CH1" s="5" t="s">
        <v>16</v>
      </c>
      <c r="CI1" s="5" t="s">
        <v>17</v>
      </c>
      <c r="CJ1" s="5" t="s">
        <v>18</v>
      </c>
      <c r="CK1" s="5" t="s">
        <v>19</v>
      </c>
      <c r="CL1" s="5" t="s">
        <v>20</v>
      </c>
      <c r="CM1" s="5" t="s">
        <v>21</v>
      </c>
      <c r="CO1" s="5" t="s">
        <v>9</v>
      </c>
      <c r="CP1" s="5" t="s">
        <v>10</v>
      </c>
      <c r="CQ1" s="5" t="s">
        <v>11</v>
      </c>
      <c r="CR1" s="5" t="s">
        <v>15</v>
      </c>
      <c r="CS1" s="5" t="s">
        <v>16</v>
      </c>
      <c r="CT1" s="5" t="s">
        <v>17</v>
      </c>
      <c r="CU1" s="5" t="s">
        <v>18</v>
      </c>
      <c r="CV1" s="5" t="s">
        <v>19</v>
      </c>
      <c r="CW1" s="5" t="s">
        <v>20</v>
      </c>
      <c r="CX1" s="5" t="s">
        <v>21</v>
      </c>
    </row>
    <row r="2" spans="1:105" ht="15.75" x14ac:dyDescent="0.25">
      <c r="A2" s="5">
        <v>1565100202</v>
      </c>
      <c r="B2" s="6">
        <v>1</v>
      </c>
      <c r="C2" s="5">
        <v>1.3656700382895043E-4</v>
      </c>
      <c r="D2" s="5">
        <v>-0.36388267985561529</v>
      </c>
      <c r="E2" s="5">
        <v>400.36799999999999</v>
      </c>
      <c r="F2" s="5">
        <v>454.96186992615151</v>
      </c>
      <c r="G2" s="5">
        <v>8.9697642769950622E-3</v>
      </c>
      <c r="H2" s="5">
        <v>2923.9</v>
      </c>
      <c r="I2" s="5">
        <v>0</v>
      </c>
      <c r="J2" s="5">
        <v>0</v>
      </c>
      <c r="K2" s="5" t="e">
        <v>#DIV/0!</v>
      </c>
      <c r="L2" s="5" t="e">
        <v>#DIV/0!</v>
      </c>
      <c r="M2" s="5">
        <v>4.9998899999999999E-2</v>
      </c>
      <c r="N2" s="5">
        <v>1565187288.5</v>
      </c>
      <c r="O2" s="6">
        <v>2</v>
      </c>
      <c r="P2" s="5">
        <v>1.1428933955510234E-3</v>
      </c>
      <c r="Q2" s="5">
        <v>-1.7789187444667329</v>
      </c>
      <c r="R2" s="5">
        <v>401.59332258064501</v>
      </c>
      <c r="S2" s="5">
        <v>428.0305174721089</v>
      </c>
      <c r="T2" s="5">
        <v>8.0315158445938145E-2</v>
      </c>
      <c r="U2" s="5">
        <v>3206.56</v>
      </c>
      <c r="V2" s="5">
        <v>0</v>
      </c>
      <c r="W2" s="5">
        <v>0</v>
      </c>
      <c r="X2" s="5" t="e">
        <v>#DIV/0!</v>
      </c>
      <c r="Y2" s="5" t="e">
        <v>#DIV/0!</v>
      </c>
      <c r="Z2" s="5">
        <v>5.0004899999999998E-2</v>
      </c>
      <c r="AA2" s="5">
        <v>1565195381.0999999</v>
      </c>
      <c r="AB2" s="6">
        <v>3</v>
      </c>
      <c r="AC2" s="5">
        <v>3.082892686878221E-4</v>
      </c>
      <c r="AD2" s="5">
        <v>-2.10029037575833</v>
      </c>
      <c r="AE2" s="5">
        <v>402.38400000000001</v>
      </c>
      <c r="AF2" s="5">
        <v>539.9138187417467</v>
      </c>
      <c r="AG2" s="5">
        <v>2.2855109941233531E-2</v>
      </c>
      <c r="AH2" s="5">
        <v>2746.41</v>
      </c>
      <c r="AI2" s="5">
        <v>0</v>
      </c>
      <c r="AJ2" s="5">
        <v>0</v>
      </c>
      <c r="AK2" s="5" t="e">
        <v>#DIV/0!</v>
      </c>
      <c r="AL2" s="5" t="e">
        <v>#DIV/0!</v>
      </c>
      <c r="AM2" s="5">
        <v>5.0005300000000003E-2</v>
      </c>
      <c r="AN2" s="5">
        <v>1565203109</v>
      </c>
      <c r="AO2" s="6">
        <v>5</v>
      </c>
      <c r="AP2" s="5">
        <v>4.4896960311356827E-4</v>
      </c>
      <c r="AQ2" s="5">
        <v>-3.5223388695931339</v>
      </c>
      <c r="AR2" s="5">
        <v>402.86500000000001</v>
      </c>
      <c r="AS2" s="5">
        <v>557.54067208011111</v>
      </c>
      <c r="AT2" s="5">
        <v>3.4406659945499109E-2</v>
      </c>
      <c r="AU2" s="5">
        <v>2801.86</v>
      </c>
      <c r="AV2" s="5">
        <v>0</v>
      </c>
      <c r="AW2" s="5">
        <v>0</v>
      </c>
      <c r="AX2" s="5" t="e">
        <v>#DIV/0!</v>
      </c>
      <c r="AY2" s="5" t="e">
        <v>#DIV/0!</v>
      </c>
      <c r="AZ2" s="5">
        <v>4.9996699999999998E-2</v>
      </c>
      <c r="BA2" s="5">
        <v>1565203275.5999999</v>
      </c>
      <c r="BB2" s="6">
        <v>6</v>
      </c>
      <c r="BC2" s="5">
        <v>8.6159970895724751E-4</v>
      </c>
      <c r="BD2" s="5">
        <v>-2.5470347204229751</v>
      </c>
      <c r="BE2" s="5">
        <v>402.61099999999999</v>
      </c>
      <c r="BF2" s="5">
        <v>454.20172853689695</v>
      </c>
      <c r="BG2" s="5">
        <v>6.8527855304370222E-2</v>
      </c>
      <c r="BH2" s="5">
        <v>2837.96</v>
      </c>
      <c r="BI2" s="5">
        <v>0</v>
      </c>
      <c r="BJ2" s="5">
        <v>0</v>
      </c>
      <c r="BK2" s="5" t="e">
        <v>#DIV/0!</v>
      </c>
      <c r="BL2" s="5" t="e">
        <v>#DIV/0!</v>
      </c>
      <c r="BM2" s="5">
        <v>5.0001200000000003E-2</v>
      </c>
      <c r="BN2" s="5">
        <v>1544639040.0999999</v>
      </c>
      <c r="BO2" s="5" t="s">
        <v>30</v>
      </c>
      <c r="BP2" s="5">
        <v>4</v>
      </c>
      <c r="BQ2" s="5">
        <v>5.2862106635568753E-5</v>
      </c>
      <c r="BR2" s="5">
        <v>-1.510930364543519</v>
      </c>
      <c r="BS2" s="5">
        <v>402.70419354838702</v>
      </c>
      <c r="BT2" s="5">
        <v>1292.8259413989015</v>
      </c>
      <c r="BU2" s="5">
        <v>2.636830572957472E-3</v>
      </c>
      <c r="BV2" s="5">
        <v>2583.34</v>
      </c>
      <c r="BW2" s="5">
        <v>0</v>
      </c>
      <c r="BX2" s="5">
        <v>0</v>
      </c>
      <c r="BY2" s="5" t="e">
        <v>#DIV/0!</v>
      </c>
      <c r="BZ2" s="5" t="e">
        <v>#DIV/0!</v>
      </c>
      <c r="CA2" s="5">
        <v>4.9996699999999998E-2</v>
      </c>
      <c r="CD2" s="5">
        <f>AVERAGE(D2,Q2,AD2,BD2,BR2)</f>
        <v>-1.6602113770094344</v>
      </c>
      <c r="CE2" s="5">
        <f>AVERAGE(E2,R2,AE2,BE2,BS2)</f>
        <v>401.93210322580643</v>
      </c>
      <c r="CF2" s="5">
        <f>AVERAGE(F2,S2,AF2,BF2,BT2)</f>
        <v>633.98677521516106</v>
      </c>
      <c r="CG2" s="5">
        <f>AVERAGE(G2,T2,AG2,BG2,BU2)</f>
        <v>3.6660943708298879E-2</v>
      </c>
      <c r="CH2" s="5">
        <f>AVERAGE(H2,U2,AH2,BH2,BV2)</f>
        <v>2859.6339999999996</v>
      </c>
      <c r="CI2" s="5">
        <f>AVERAGE(I2,V2,AI2,BI2,BW2)</f>
        <v>0</v>
      </c>
      <c r="CJ2" s="5">
        <f>AVERAGE(J2,W2,AJ2,BJ2,BX2)</f>
        <v>0</v>
      </c>
      <c r="CK2" s="5" t="e">
        <f>AVERAGE(K2,X2,AK2,BK2,BY2)</f>
        <v>#DIV/0!</v>
      </c>
      <c r="CL2" s="5" t="e">
        <f>AVERAGE(L2,Y2,AL2,BL2,BZ2)</f>
        <v>#DIV/0!</v>
      </c>
      <c r="CM2" s="5">
        <f>AVERAGE(M2,Z2,AM2,BM2,CA2)</f>
        <v>5.0001399999999994E-2</v>
      </c>
      <c r="CO2" s="5">
        <f>STDEV(D2,Q2,AD2,BD2,BR2)/SQRT(5-2)</f>
        <v>0.47407537361329394</v>
      </c>
      <c r="CP2" s="5">
        <f>STDEV(E2,R2,AE2,BE2,BS2)/SQRT(5-2)</f>
        <v>0.5643895092098542</v>
      </c>
      <c r="CQ2" s="5">
        <f>STDEV(F2,S2,AF2,BF2,BT2)/SQRT(5-2)</f>
        <v>214.03063018014154</v>
      </c>
      <c r="CR2" s="5">
        <f>STDEV(G2,T2,AG2,BG2,BU2)/SQRT(5-2)</f>
        <v>2.048624184255287E-2</v>
      </c>
      <c r="CS2" s="5">
        <f>STDEV(H2,U2,AH2,BH2,BV2)/SQRT(5-2)</f>
        <v>133.57756146399237</v>
      </c>
      <c r="CT2" s="5">
        <f>STDEV(I2,V2,AI2,BI2,BW2)/SQRT(5-2)</f>
        <v>0</v>
      </c>
      <c r="CU2" s="5">
        <f>STDEV(J2,W2,AJ2,BJ2,BX2)/SQRT(5-2)</f>
        <v>0</v>
      </c>
      <c r="CV2" s="5" t="e">
        <f>STDEV(K2,X2,AK2,BK2,BY2)/SQRT(5-2)</f>
        <v>#DIV/0!</v>
      </c>
      <c r="CW2" s="5" t="e">
        <f>STDEV(L2,Y2,AL2,BL2,BZ2)/SQRT(5-2)</f>
        <v>#DIV/0!</v>
      </c>
      <c r="CX2" s="5">
        <f>STDEV(M2,Z2,AM2,BM2,CA2)/SQRT(5-2)</f>
        <v>2.1571586249823301E-6</v>
      </c>
      <c r="CZ2" s="4"/>
      <c r="DA2" s="4"/>
    </row>
    <row r="3" spans="1:105" ht="15.75" x14ac:dyDescent="0.25">
      <c r="A3" s="5">
        <v>1565100271</v>
      </c>
      <c r="B3" s="5">
        <v>1</v>
      </c>
      <c r="C3" s="5">
        <v>8.8263399999999998E-4</v>
      </c>
      <c r="D3" s="5">
        <v>8.4577964819999991</v>
      </c>
      <c r="E3" s="5">
        <v>389.40199999999999</v>
      </c>
      <c r="F3" s="5">
        <v>104.0980981</v>
      </c>
      <c r="G3" s="5">
        <v>4.9161337999999999E-2</v>
      </c>
      <c r="H3" s="5">
        <v>2923.9</v>
      </c>
      <c r="I3" s="5">
        <v>1397.889412</v>
      </c>
      <c r="J3" s="5">
        <v>1540.09</v>
      </c>
      <c r="K3" s="5">
        <v>9.2332648000000003E-2</v>
      </c>
      <c r="L3" s="5">
        <v>0.89852541100000005</v>
      </c>
      <c r="M3" s="5">
        <v>1799.97</v>
      </c>
      <c r="N3" s="5">
        <v>1565187357</v>
      </c>
      <c r="O3" s="5">
        <v>2</v>
      </c>
      <c r="P3" s="5">
        <v>1.5125329999999999E-3</v>
      </c>
      <c r="Q3" s="5">
        <v>14.562881519999999</v>
      </c>
      <c r="R3" s="5">
        <v>381.84006449999998</v>
      </c>
      <c r="S3" s="5">
        <v>99.99066723</v>
      </c>
      <c r="T3" s="5">
        <v>8.6290717000000003E-2</v>
      </c>
      <c r="U3" s="5">
        <v>3206.56</v>
      </c>
      <c r="V3" s="5">
        <v>1784.7249999999999</v>
      </c>
      <c r="W3" s="5">
        <v>1863.23</v>
      </c>
      <c r="X3" s="5">
        <v>4.2133821000000002E-2</v>
      </c>
      <c r="Y3" s="5">
        <v>0.720968426</v>
      </c>
      <c r="Z3" s="5">
        <v>1799.895806</v>
      </c>
      <c r="AA3" s="5">
        <v>1565195448</v>
      </c>
      <c r="AB3" s="5">
        <v>3</v>
      </c>
      <c r="AC3" s="5">
        <v>3.48086E-4</v>
      </c>
      <c r="AD3" s="5">
        <v>3.118830311</v>
      </c>
      <c r="AE3" s="5">
        <v>396.03800000000001</v>
      </c>
      <c r="AF3" s="5">
        <v>143.0801979</v>
      </c>
      <c r="AG3" s="5">
        <v>2.0408790999999999E-2</v>
      </c>
      <c r="AH3" s="5">
        <v>2746.41</v>
      </c>
      <c r="AI3" s="5">
        <v>1256.05</v>
      </c>
      <c r="AJ3" s="5">
        <v>1284.5999999999999</v>
      </c>
      <c r="AK3" s="5">
        <v>2.2224817000000001E-2</v>
      </c>
      <c r="AL3" s="5">
        <v>1.1379495559999999</v>
      </c>
      <c r="AM3" s="5">
        <v>1799.95</v>
      </c>
      <c r="AN3" s="5">
        <v>1565203177</v>
      </c>
      <c r="AO3" s="5">
        <v>5</v>
      </c>
      <c r="AP3" s="5">
        <v>6.2626499999999998E-4</v>
      </c>
      <c r="AQ3" s="5">
        <v>7.3405409099999996</v>
      </c>
      <c r="AR3" s="5">
        <v>392.96</v>
      </c>
      <c r="AS3" s="5">
        <v>78.010146419999998</v>
      </c>
      <c r="AT3" s="5">
        <v>3.8288901E-2</v>
      </c>
      <c r="AU3" s="5">
        <v>2801.86</v>
      </c>
      <c r="AV3" s="5">
        <v>1343.5947060000001</v>
      </c>
      <c r="AW3" s="5">
        <v>1415.59</v>
      </c>
      <c r="AX3" s="5">
        <v>5.0858859999999999E-2</v>
      </c>
      <c r="AY3" s="5">
        <v>0.97928778800000005</v>
      </c>
      <c r="AZ3" s="5">
        <v>1800.08</v>
      </c>
      <c r="BA3" s="5">
        <v>1565203413</v>
      </c>
      <c r="BB3" s="5">
        <v>6</v>
      </c>
      <c r="BC3" s="5">
        <v>1.764346E-3</v>
      </c>
      <c r="BD3" s="5">
        <v>20.405019540000001</v>
      </c>
      <c r="BE3" s="5">
        <v>374.77100000000002</v>
      </c>
      <c r="BF3" s="5">
        <v>83.161262980000004</v>
      </c>
      <c r="BG3" s="5">
        <v>0.11700682499999999</v>
      </c>
      <c r="BH3" s="5">
        <v>2837.96</v>
      </c>
      <c r="BI3" s="5">
        <v>1029.5564710000001</v>
      </c>
      <c r="BJ3" s="5">
        <v>1236.53</v>
      </c>
      <c r="BK3" s="5">
        <v>0.167382538</v>
      </c>
      <c r="BL3" s="5">
        <v>1.295099998</v>
      </c>
      <c r="BM3" s="5">
        <v>1799.88</v>
      </c>
      <c r="BN3" s="5">
        <v>1544639159.5999999</v>
      </c>
      <c r="BO3" s="5" t="s">
        <v>30</v>
      </c>
      <c r="BP3" s="5">
        <v>4</v>
      </c>
      <c r="BQ3" s="5">
        <v>-5.5073359214159861E-5</v>
      </c>
      <c r="BR3" s="5">
        <v>0.12010367187265038</v>
      </c>
      <c r="BS3" s="5">
        <v>398.927387096774</v>
      </c>
      <c r="BT3" s="5">
        <v>468.1903621553908</v>
      </c>
      <c r="BU3" s="5">
        <v>-2.2218090663793976E-3</v>
      </c>
      <c r="BV3" s="5">
        <v>2583.34</v>
      </c>
      <c r="BW3" s="5">
        <v>946.57988235294101</v>
      </c>
      <c r="BX3" s="5">
        <v>954.40800000000002</v>
      </c>
      <c r="BY3" s="5">
        <v>8.2020662516020248E-3</v>
      </c>
      <c r="BZ3" s="5">
        <v>1.7067459618947036</v>
      </c>
      <c r="CA3" s="5">
        <v>1799.9483870967699</v>
      </c>
      <c r="CD3" s="5">
        <f>AVERAGE(D3,Q3,AD3,BD3,BR3)</f>
        <v>9.3329263049745297</v>
      </c>
      <c r="CE3" s="5">
        <f>AVERAGE(E3,R3,AE3,BE3,BS3)</f>
        <v>388.19569031935481</v>
      </c>
      <c r="CF3" s="5">
        <f>AVERAGE(F3,S3,AF3,BF3,BT3)</f>
        <v>179.70411767307817</v>
      </c>
      <c r="CG3" s="5">
        <f>AVERAGE(G3,T3,AG3,BG3,BU3)</f>
        <v>5.4129172386724121E-2</v>
      </c>
      <c r="CH3" s="5">
        <f>AVERAGE(H3,U3,AH3,BH3,BV3)</f>
        <v>2859.6339999999996</v>
      </c>
      <c r="CI3" s="5">
        <f>AVERAGE(I3,V3,AI3,BI3,BW3)</f>
        <v>1282.9601530705881</v>
      </c>
      <c r="CJ3" s="5">
        <f>AVERAGE(J3,W3,AJ3,BJ3,BX3)</f>
        <v>1375.7716</v>
      </c>
      <c r="CK3" s="5">
        <f>AVERAGE(K3,X3,AK3,BK3,BY3)</f>
        <v>6.6455178050320404E-2</v>
      </c>
      <c r="CL3" s="5">
        <f>AVERAGE(L3,Y3,AL3,BL3,BZ3)</f>
        <v>1.1518578705789408</v>
      </c>
      <c r="CM3" s="5">
        <f>AVERAGE(M3,Z3,AM3,BM3,CA3)</f>
        <v>1799.9288386193541</v>
      </c>
      <c r="CO3" s="5">
        <f>STDEV(D3,Q3,AD3,BD3,BR3)/SQRT(5-2)</f>
        <v>4.7801727850104339</v>
      </c>
      <c r="CP3" s="5">
        <f>STDEV(E3,R3,AE3,BE3,BS3)/SQRT(5-2)</f>
        <v>5.7644211159307321</v>
      </c>
      <c r="CQ3" s="5">
        <f>STDEV(F3,S3,AF3,BF3,BT3)/SQRT(5-2)</f>
        <v>93.966595094820832</v>
      </c>
      <c r="CR3" s="5">
        <f>STDEV(G3,T3,AG3,BG3,BU3)/SQRT(5-2)</f>
        <v>2.7876424866655695E-2</v>
      </c>
      <c r="CS3" s="5">
        <f>STDEV(H3,U3,AH3,BH3,BV3)/SQRT(5-2)</f>
        <v>133.57756146399237</v>
      </c>
      <c r="CT3" s="5">
        <f>STDEV(I3,V3,AI3,BI3,BW3)/SQRT(5-2)</f>
        <v>192.15140842693359</v>
      </c>
      <c r="CU3" s="5">
        <f>STDEV(J3,W3,AJ3,BJ3,BX3)/SQRT(5-2)</f>
        <v>197.87706527269222</v>
      </c>
      <c r="CV3" s="5">
        <f>STDEV(K3,X3,AK3,BK3,BY3)/SQRT(5-2)</f>
        <v>3.7413515515846242E-2</v>
      </c>
      <c r="CW3" s="5">
        <f>STDEV(L3,Y3,AL3,BL3,BZ3)/SQRT(5-2)</f>
        <v>0.2195555341085805</v>
      </c>
      <c r="CX3" s="5">
        <f>STDEV(M3,Z3,AM3,BM3,CA3)/SQRT(5-2)</f>
        <v>2.23617436309494E-2</v>
      </c>
      <c r="CZ3" s="4"/>
      <c r="DA3" s="4"/>
    </row>
    <row r="4" spans="1:105" ht="15.75" x14ac:dyDescent="0.25">
      <c r="A4" s="5">
        <v>1565100341</v>
      </c>
      <c r="B4" s="5">
        <v>1</v>
      </c>
      <c r="C4" s="5">
        <v>2.0411119999999999E-3</v>
      </c>
      <c r="D4" s="5">
        <v>19.719431180000001</v>
      </c>
      <c r="E4" s="5">
        <v>375.51600000000002</v>
      </c>
      <c r="F4" s="5">
        <v>105.9660818</v>
      </c>
      <c r="G4" s="5">
        <v>0.12309835199999999</v>
      </c>
      <c r="H4" s="5">
        <v>2923.9</v>
      </c>
      <c r="I4" s="5">
        <v>1009.678824</v>
      </c>
      <c r="J4" s="5">
        <v>1257.55</v>
      </c>
      <c r="K4" s="5">
        <v>0.19710641800000001</v>
      </c>
      <c r="L4" s="5">
        <v>1.325076538</v>
      </c>
      <c r="M4" s="5">
        <v>1799.77</v>
      </c>
      <c r="N4" s="5">
        <v>1565187417</v>
      </c>
      <c r="O4" s="5">
        <v>2</v>
      </c>
      <c r="P4" s="5">
        <v>2.2081700000000002E-3</v>
      </c>
      <c r="Q4" s="5">
        <v>24.396362419999999</v>
      </c>
      <c r="R4" s="5">
        <v>369.86077419999998</v>
      </c>
      <c r="S4" s="5">
        <v>62.63600641</v>
      </c>
      <c r="T4" s="5">
        <v>0.13319804800000001</v>
      </c>
      <c r="U4" s="5">
        <v>3206.56</v>
      </c>
      <c r="V4" s="5">
        <v>1096.1484620000001</v>
      </c>
      <c r="W4" s="5">
        <v>1395.68</v>
      </c>
      <c r="X4" s="5">
        <v>0.21461333399999999</v>
      </c>
      <c r="Y4" s="5">
        <v>1.297489396</v>
      </c>
      <c r="Z4" s="5">
        <v>1799.998065</v>
      </c>
      <c r="AA4" s="5">
        <v>1565195518</v>
      </c>
      <c r="AB4" s="5">
        <v>3</v>
      </c>
      <c r="AC4" s="5">
        <v>1.404986E-3</v>
      </c>
      <c r="AD4" s="5">
        <v>13.16525472</v>
      </c>
      <c r="AE4" s="5">
        <v>383.57900000000001</v>
      </c>
      <c r="AF4" s="5">
        <v>125.719533</v>
      </c>
      <c r="AG4" s="5">
        <v>8.5431073999999996E-2</v>
      </c>
      <c r="AH4" s="5">
        <v>2746.41</v>
      </c>
      <c r="AI4" s="5">
        <v>860.89988240000002</v>
      </c>
      <c r="AJ4" s="5">
        <v>1017.58</v>
      </c>
      <c r="AK4" s="5">
        <v>0.153973268</v>
      </c>
      <c r="AL4" s="5">
        <v>1.6989622440000001</v>
      </c>
      <c r="AM4" s="5">
        <v>1799.94</v>
      </c>
      <c r="AN4" s="5">
        <v>1565203247</v>
      </c>
      <c r="AO4" s="5">
        <v>5</v>
      </c>
      <c r="AP4" s="5">
        <v>2.3868040000000002E-3</v>
      </c>
      <c r="AQ4" s="5">
        <v>24.388786710000002</v>
      </c>
      <c r="AR4" s="5">
        <v>376.85700000000003</v>
      </c>
      <c r="AS4" s="5">
        <v>116.29484480000001</v>
      </c>
      <c r="AT4" s="5">
        <v>0.157486503</v>
      </c>
      <c r="AU4" s="5">
        <v>2801.86</v>
      </c>
      <c r="AV4" s="5">
        <v>915.52929410000002</v>
      </c>
      <c r="AW4" s="5">
        <v>1124.29</v>
      </c>
      <c r="AX4" s="5">
        <v>0.18568225799999999</v>
      </c>
      <c r="AY4" s="5">
        <v>1.4921150240000001</v>
      </c>
      <c r="AZ4" s="5">
        <v>1799.99</v>
      </c>
      <c r="BA4" s="5">
        <v>1565203483</v>
      </c>
      <c r="BB4" s="5">
        <v>6</v>
      </c>
      <c r="BC4" s="5">
        <v>2.525322E-3</v>
      </c>
      <c r="BD4" s="5">
        <v>28.029554439999998</v>
      </c>
      <c r="BE4" s="5">
        <v>365.28399999999999</v>
      </c>
      <c r="BF4" s="5">
        <v>87.796712420000006</v>
      </c>
      <c r="BG4" s="5">
        <v>0.17089391200000001</v>
      </c>
      <c r="BH4" s="5">
        <v>2837.96</v>
      </c>
      <c r="BI4" s="5">
        <v>1006.329412</v>
      </c>
      <c r="BJ4" s="5">
        <v>1280.67</v>
      </c>
      <c r="BK4" s="5">
        <v>0.214216456</v>
      </c>
      <c r="BL4" s="5">
        <v>1.2159963140000001</v>
      </c>
      <c r="BM4" s="5">
        <v>1799.97</v>
      </c>
      <c r="BN4" s="5">
        <v>1544639219.5999999</v>
      </c>
      <c r="BO4" s="5" t="s">
        <v>30</v>
      </c>
      <c r="BP4" s="5">
        <v>4</v>
      </c>
      <c r="BQ4" s="5">
        <v>8.7725520682774478E-4</v>
      </c>
      <c r="BR4" s="5">
        <v>7.3891781848828684</v>
      </c>
      <c r="BS4" s="5">
        <v>388.33380645161299</v>
      </c>
      <c r="BT4" s="5">
        <v>58.923298045079903</v>
      </c>
      <c r="BU4" s="5">
        <v>3.7133927236681179E-2</v>
      </c>
      <c r="BV4" s="5">
        <v>2583.34</v>
      </c>
      <c r="BW4" s="5">
        <v>768.59147058823498</v>
      </c>
      <c r="BX4" s="5">
        <v>825.42600000000004</v>
      </c>
      <c r="BY4" s="5">
        <v>6.8854784573983641E-2</v>
      </c>
      <c r="BZ4" s="5">
        <v>2.1297051461911791</v>
      </c>
      <c r="CA4" s="5">
        <v>1800.01419354839</v>
      </c>
      <c r="CD4" s="5">
        <f>AVERAGE(D4,Q4,AD4,BD4,BR4)</f>
        <v>18.539956188976571</v>
      </c>
      <c r="CE4" s="5">
        <f>AVERAGE(E4,R4,AE4,BE4,BS4)</f>
        <v>376.51471613032254</v>
      </c>
      <c r="CF4" s="5">
        <f>AVERAGE(F4,S4,AF4,BF4,BT4)</f>
        <v>88.208326335015983</v>
      </c>
      <c r="CG4" s="5">
        <f>AVERAGE(G4,T4,AG4,BG4,BU4)</f>
        <v>0.10995106264733623</v>
      </c>
      <c r="CH4" s="5">
        <f>AVERAGE(H4,U4,AH4,BH4,BV4)</f>
        <v>2859.6339999999996</v>
      </c>
      <c r="CI4" s="5">
        <f>AVERAGE(I4,V4,AI4,BI4,BW4)</f>
        <v>948.32961019764696</v>
      </c>
      <c r="CJ4" s="5">
        <f>AVERAGE(J4,W4,AJ4,BJ4,BX4)</f>
        <v>1155.3812</v>
      </c>
      <c r="CK4" s="5">
        <f>AVERAGE(K4,X4,AK4,BK4,BY4)</f>
        <v>0.16975285211479674</v>
      </c>
      <c r="CL4" s="5">
        <f>AVERAGE(L4,Y4,AL4,BL4,BZ4)</f>
        <v>1.5334459276382357</v>
      </c>
      <c r="CM4" s="5">
        <f>AVERAGE(M4,Z4,AM4,BM4,CA4)</f>
        <v>1799.9384517096782</v>
      </c>
      <c r="CO4" s="5">
        <f>STDEV(D4,Q4,AD4,BD4,BR4)/SQRT(5-2)</f>
        <v>4.8215522754627989</v>
      </c>
      <c r="CP4" s="5">
        <f>STDEV(E4,R4,AE4,BE4,BS4)/SQRT(5-2)</f>
        <v>5.4847999396450566</v>
      </c>
      <c r="CQ4" s="5">
        <f>STDEV(F4,S4,AF4,BF4,BT4)/SQRT(5-2)</f>
        <v>16.416846933668666</v>
      </c>
      <c r="CR4" s="5">
        <f>STDEV(G4,T4,AG4,BG4,BU4)/SQRT(5-2)</f>
        <v>2.9341196131619968E-2</v>
      </c>
      <c r="CS4" s="5">
        <f>STDEV(H4,U4,AH4,BH4,BV4)/SQRT(5-2)</f>
        <v>133.57756146399237</v>
      </c>
      <c r="CT4" s="5">
        <f>STDEV(I4,V4,AI4,BI4,BW4)/SQRT(5-2)</f>
        <v>75.789110983740557</v>
      </c>
      <c r="CU4" s="5">
        <f>STDEV(J4,W4,AJ4,BJ4,BX4)/SQRT(5-2)</f>
        <v>132.83412748888526</v>
      </c>
      <c r="CV4" s="5">
        <f>STDEV(K4,X4,AK4,BK4,BY4)/SQRT(5-2)</f>
        <v>3.5551732002317732E-2</v>
      </c>
      <c r="CW4" s="5">
        <f>STDEV(L4,Y4,AL4,BL4,BZ4)/SQRT(5-2)</f>
        <v>0.22037624101585873</v>
      </c>
      <c r="CX4" s="5">
        <f>STDEV(M4,Z4,AM4,BM4,CA4)/SQRT(5-2)</f>
        <v>5.6762840568681715E-2</v>
      </c>
      <c r="CZ4" s="4"/>
      <c r="DA4" s="4"/>
    </row>
    <row r="5" spans="1:105" ht="15.75" x14ac:dyDescent="0.25">
      <c r="A5" s="5">
        <v>1565100411</v>
      </c>
      <c r="B5" s="5">
        <v>1</v>
      </c>
      <c r="C5" s="5">
        <v>2.3121999999999999E-3</v>
      </c>
      <c r="D5" s="5">
        <v>23.222736359999999</v>
      </c>
      <c r="E5" s="5">
        <v>371.09</v>
      </c>
      <c r="F5" s="5">
        <v>89.170957090000002</v>
      </c>
      <c r="G5" s="5">
        <v>0.13878554900000001</v>
      </c>
      <c r="H5" s="5">
        <v>2923.9</v>
      </c>
      <c r="I5" s="5">
        <v>978.43141179999998</v>
      </c>
      <c r="J5" s="5">
        <v>1260.3699999999999</v>
      </c>
      <c r="K5" s="5">
        <v>0.22369509600000001</v>
      </c>
      <c r="L5" s="5">
        <v>1.3198743230000001</v>
      </c>
      <c r="M5" s="5">
        <v>1799.91</v>
      </c>
      <c r="N5" s="5">
        <v>1565187487</v>
      </c>
      <c r="O5" s="5">
        <v>2</v>
      </c>
      <c r="P5" s="5">
        <v>3.067424E-3</v>
      </c>
      <c r="Q5" s="5">
        <v>31.919814129999999</v>
      </c>
      <c r="R5" s="5">
        <v>360.37603230000002</v>
      </c>
      <c r="S5" s="5">
        <v>71.486342980000003</v>
      </c>
      <c r="T5" s="5">
        <v>0.187622874</v>
      </c>
      <c r="U5" s="5">
        <v>3206.56</v>
      </c>
      <c r="V5" s="5">
        <v>1058.405</v>
      </c>
      <c r="W5" s="5">
        <v>1413.95</v>
      </c>
      <c r="X5" s="5">
        <v>0.25145514299999999</v>
      </c>
      <c r="Y5" s="5">
        <v>1.2678029630000001</v>
      </c>
      <c r="Z5" s="5">
        <v>1799.962258</v>
      </c>
      <c r="AA5" s="5">
        <v>1565195588</v>
      </c>
      <c r="AB5" s="5">
        <v>3</v>
      </c>
      <c r="AC5" s="5">
        <v>1.3493310000000001E-3</v>
      </c>
      <c r="AD5" s="5">
        <v>14.687036340000001</v>
      </c>
      <c r="AE5" s="5">
        <v>381.74799999999999</v>
      </c>
      <c r="AF5" s="5">
        <v>79.459276369999998</v>
      </c>
      <c r="AG5" s="5">
        <v>8.0746160999999997E-2</v>
      </c>
      <c r="AH5" s="5">
        <v>2746.41</v>
      </c>
      <c r="AI5" s="5">
        <v>837.19835290000003</v>
      </c>
      <c r="AJ5" s="5">
        <v>999.73400000000004</v>
      </c>
      <c r="AK5" s="5">
        <v>0.162578893</v>
      </c>
      <c r="AL5" s="5">
        <v>1.747140739</v>
      </c>
      <c r="AM5" s="5">
        <v>1800.09</v>
      </c>
      <c r="AN5" s="5">
        <v>1565203317</v>
      </c>
      <c r="AO5" s="5">
        <v>5</v>
      </c>
      <c r="AP5" s="5">
        <v>2.723339E-3</v>
      </c>
      <c r="AQ5" s="5">
        <v>28.21603503</v>
      </c>
      <c r="AR5" s="5">
        <v>373.11500000000001</v>
      </c>
      <c r="AS5" s="5">
        <v>101.93578119999999</v>
      </c>
      <c r="AT5" s="5">
        <v>0.175388076</v>
      </c>
      <c r="AU5" s="5">
        <v>2801.86</v>
      </c>
      <c r="AV5" s="5">
        <v>891.13511759999994</v>
      </c>
      <c r="AW5" s="5">
        <v>1123.02</v>
      </c>
      <c r="AX5" s="5">
        <v>0.20648330600000001</v>
      </c>
      <c r="AY5" s="5">
        <v>1.494933305</v>
      </c>
      <c r="AZ5" s="5">
        <v>1800.04</v>
      </c>
      <c r="BA5" s="5">
        <v>1565203553</v>
      </c>
      <c r="BB5" s="5">
        <v>6</v>
      </c>
      <c r="BC5" s="5">
        <v>3.028013E-3</v>
      </c>
      <c r="BD5" s="5">
        <v>33.134431460000002</v>
      </c>
      <c r="BE5" s="5">
        <v>358.93799999999999</v>
      </c>
      <c r="BF5" s="5">
        <v>89.827870320000002</v>
      </c>
      <c r="BG5" s="5">
        <v>0.209978253</v>
      </c>
      <c r="BH5" s="5">
        <v>2837.96</v>
      </c>
      <c r="BI5" s="5">
        <v>1009.207647</v>
      </c>
      <c r="BJ5" s="5">
        <v>1326.01</v>
      </c>
      <c r="BK5" s="5">
        <v>0.23891399999999999</v>
      </c>
      <c r="BL5" s="5">
        <v>1.140225187</v>
      </c>
      <c r="BM5" s="5">
        <v>1800.08</v>
      </c>
      <c r="BN5" s="5">
        <v>1544639279.5999999</v>
      </c>
      <c r="BO5" s="5" t="s">
        <v>30</v>
      </c>
      <c r="BP5" s="5">
        <v>4</v>
      </c>
      <c r="BQ5" s="5">
        <v>1.4679753830961495E-3</v>
      </c>
      <c r="BR5" s="5">
        <v>13.471503085684326</v>
      </c>
      <c r="BS5" s="5">
        <v>378.715709677419</v>
      </c>
      <c r="BT5" s="5">
        <v>25.045188373457226</v>
      </c>
      <c r="BU5" s="5">
        <v>6.3120331975528798E-2</v>
      </c>
      <c r="BV5" s="5">
        <v>2583.34</v>
      </c>
      <c r="BW5" s="5">
        <v>754.75858823529404</v>
      </c>
      <c r="BX5" s="5">
        <v>825.69</v>
      </c>
      <c r="BY5" s="5">
        <v>8.5905620468585075E-2</v>
      </c>
      <c r="BZ5" s="5">
        <v>2.1287044774673305</v>
      </c>
      <c r="CA5" s="5">
        <v>1799.9729032258099</v>
      </c>
      <c r="CD5" s="5">
        <f>AVERAGE(D5,Q5,AD5,BD5,BR5)</f>
        <v>23.287104275136862</v>
      </c>
      <c r="CE5" s="5">
        <f>AVERAGE(E5,R5,AE5,BE5,BS5)</f>
        <v>370.17354839548381</v>
      </c>
      <c r="CF5" s="5">
        <f>AVERAGE(F5,S5,AF5,BF5,BT5)</f>
        <v>70.997927026691443</v>
      </c>
      <c r="CG5" s="5">
        <f>AVERAGE(G5,T5,AG5,BG5,BU5)</f>
        <v>0.13605063379510576</v>
      </c>
      <c r="CH5" s="5">
        <f>AVERAGE(H5,U5,AH5,BH5,BV5)</f>
        <v>2859.6339999999996</v>
      </c>
      <c r="CI5" s="5">
        <f>AVERAGE(I5,V5,AI5,BI5,BW5)</f>
        <v>927.60019998705889</v>
      </c>
      <c r="CJ5" s="5">
        <f>AVERAGE(J5,W5,AJ5,BJ5,BX5)</f>
        <v>1165.1507999999999</v>
      </c>
      <c r="CK5" s="5">
        <f>AVERAGE(K5,X5,AK5,BK5,BY5)</f>
        <v>0.19250975049371702</v>
      </c>
      <c r="CL5" s="5">
        <f>AVERAGE(L5,Y5,AL5,BL5,BZ5)</f>
        <v>1.5207495378934659</v>
      </c>
      <c r="CM5" s="5">
        <f>AVERAGE(M5,Z5,AM5,BM5,CA5)</f>
        <v>1800.0030322451621</v>
      </c>
      <c r="CO5" s="5">
        <f>STDEV(D5,Q5,AD5,BD5,BR5)/SQRT(5-2)</f>
        <v>5.3370159464492755</v>
      </c>
      <c r="CP5" s="5">
        <f>STDEV(E5,R5,AE5,BE5,BS5)/SQRT(5-2)</f>
        <v>5.986131209191119</v>
      </c>
      <c r="CQ5" s="5">
        <f>STDEV(F5,S5,AF5,BF5,BT5)/SQRT(5-2)</f>
        <v>15.460468294698508</v>
      </c>
      <c r="CR5" s="5">
        <f>STDEV(G5,T5,AG5,BG5,BU5)/SQRT(5-2)</f>
        <v>3.7092095111214182E-2</v>
      </c>
      <c r="CS5" s="5">
        <f>STDEV(H5,U5,AH5,BH5,BV5)/SQRT(5-2)</f>
        <v>133.57756146399237</v>
      </c>
      <c r="CT5" s="5">
        <f>STDEV(I5,V5,AI5,BI5,BW5)/SQRT(5-2)</f>
        <v>73.257650293597081</v>
      </c>
      <c r="CU5" s="5">
        <f>STDEV(J5,W5,AJ5,BJ5,BX5)/SQRT(5-2)</f>
        <v>141.25620123638319</v>
      </c>
      <c r="CV5" s="5">
        <f>STDEV(K5,X5,AK5,BK5,BY5)/SQRT(5-2)</f>
        <v>3.9645025132450704E-2</v>
      </c>
      <c r="CW5" s="5">
        <f>STDEV(L5,Y5,AL5,BL5,BZ5)/SQRT(5-2)</f>
        <v>0.23628968587704108</v>
      </c>
      <c r="CX5" s="5">
        <f>STDEV(M5,Z5,AM5,BM5,CA5)/SQRT(5-2)</f>
        <v>4.5380540232806119E-2</v>
      </c>
      <c r="CZ5" s="4"/>
      <c r="DA5" s="4"/>
    </row>
    <row r="6" spans="1:105" ht="15.75" x14ac:dyDescent="0.25">
      <c r="A6" s="5">
        <v>1565100481</v>
      </c>
      <c r="B6" s="5">
        <v>1</v>
      </c>
      <c r="C6" s="5">
        <v>2.4140160000000002E-3</v>
      </c>
      <c r="D6" s="5">
        <v>25.115949220000001</v>
      </c>
      <c r="E6" s="5">
        <v>368.76</v>
      </c>
      <c r="F6" s="5">
        <v>77.461196639999997</v>
      </c>
      <c r="G6" s="5">
        <v>0.145255406</v>
      </c>
      <c r="H6" s="5">
        <v>2923.9</v>
      </c>
      <c r="I6" s="5">
        <v>943.66729410000005</v>
      </c>
      <c r="J6" s="5">
        <v>1231.3</v>
      </c>
      <c r="K6" s="5">
        <v>0.23360083300000001</v>
      </c>
      <c r="L6" s="5">
        <v>1.374644684</v>
      </c>
      <c r="M6" s="5">
        <v>1799.8</v>
      </c>
      <c r="N6" s="5">
        <v>1565187557</v>
      </c>
      <c r="O6" s="5">
        <v>2</v>
      </c>
      <c r="P6" s="5">
        <v>3.2651870000000001E-3</v>
      </c>
      <c r="Q6" s="5">
        <v>34.10663177</v>
      </c>
      <c r="R6" s="5">
        <v>357.63041939999999</v>
      </c>
      <c r="S6" s="5">
        <v>66.526731080000005</v>
      </c>
      <c r="T6" s="5">
        <v>0.199338247</v>
      </c>
      <c r="U6" s="5">
        <v>3206.56</v>
      </c>
      <c r="V6" s="5">
        <v>1019.3426920000001</v>
      </c>
      <c r="W6" s="5">
        <v>1394.5</v>
      </c>
      <c r="X6" s="5">
        <v>0.26902639499999997</v>
      </c>
      <c r="Y6" s="5">
        <v>1.2994334890000001</v>
      </c>
      <c r="Z6" s="5">
        <v>1799.997742</v>
      </c>
      <c r="AA6" s="5">
        <v>1565195658</v>
      </c>
      <c r="AB6" s="5">
        <v>3</v>
      </c>
      <c r="AC6" s="5">
        <v>1.5235839999999999E-3</v>
      </c>
      <c r="AD6" s="5">
        <v>17.241577060000001</v>
      </c>
      <c r="AE6" s="5">
        <v>378.608</v>
      </c>
      <c r="AF6" s="5">
        <v>69.080300930000007</v>
      </c>
      <c r="AG6" s="5">
        <v>9.2673780999999997E-2</v>
      </c>
      <c r="AH6" s="5">
        <v>2746.41</v>
      </c>
      <c r="AI6" s="5">
        <v>820.7278824</v>
      </c>
      <c r="AJ6" s="5">
        <v>999.38900000000001</v>
      </c>
      <c r="AK6" s="5">
        <v>0.178770346</v>
      </c>
      <c r="AL6" s="5">
        <v>1.7480890819999999</v>
      </c>
      <c r="AM6" s="5">
        <v>1800.01</v>
      </c>
      <c r="AN6" s="5">
        <v>1565203387</v>
      </c>
      <c r="AO6" s="5">
        <v>5</v>
      </c>
      <c r="AP6" s="5">
        <v>2.473509E-3</v>
      </c>
      <c r="AQ6" s="5">
        <v>28.0917016</v>
      </c>
      <c r="AR6" s="5">
        <v>373.358</v>
      </c>
      <c r="AS6" s="5">
        <v>80.018652950000003</v>
      </c>
      <c r="AT6" s="5">
        <v>0.160565819</v>
      </c>
      <c r="AU6" s="5">
        <v>2801.86</v>
      </c>
      <c r="AV6" s="5">
        <v>860.43347059999996</v>
      </c>
      <c r="AW6" s="5">
        <v>1085</v>
      </c>
      <c r="AX6" s="5">
        <v>0.20697376000000001</v>
      </c>
      <c r="AY6" s="5">
        <v>1.582359447</v>
      </c>
      <c r="AZ6" s="5">
        <v>1799.88</v>
      </c>
      <c r="BA6" s="5">
        <v>1565203623</v>
      </c>
      <c r="BB6" s="5">
        <v>6</v>
      </c>
      <c r="BC6" s="5">
        <v>3.5024869999999999E-3</v>
      </c>
      <c r="BD6" s="5">
        <v>36.082757739999998</v>
      </c>
      <c r="BE6" s="5">
        <v>355.17500000000001</v>
      </c>
      <c r="BF6" s="5">
        <v>99.671050989999998</v>
      </c>
      <c r="BG6" s="5">
        <v>0.24282113799999999</v>
      </c>
      <c r="BH6" s="5">
        <v>2837.96</v>
      </c>
      <c r="BI6" s="5">
        <v>1008.488235</v>
      </c>
      <c r="BJ6" s="5">
        <v>1363.78</v>
      </c>
      <c r="BK6" s="5">
        <v>0.26051985300000002</v>
      </c>
      <c r="BL6" s="5">
        <v>1.0809514730000001</v>
      </c>
      <c r="BM6" s="5">
        <v>1799.87</v>
      </c>
      <c r="BN6" s="5">
        <v>1544639339.5999999</v>
      </c>
      <c r="BO6" s="5" t="s">
        <v>30</v>
      </c>
      <c r="BP6" s="5">
        <v>4</v>
      </c>
      <c r="BQ6" s="5">
        <v>1.7369509777592326E-3</v>
      </c>
      <c r="BR6" s="5">
        <v>16.384024812639286</v>
      </c>
      <c r="BS6" s="5">
        <v>375.14296774193502</v>
      </c>
      <c r="BT6" s="5">
        <v>17.021317062809622</v>
      </c>
      <c r="BU6" s="5">
        <v>7.5925191686122634E-2</v>
      </c>
      <c r="BV6" s="5">
        <v>2583.34</v>
      </c>
      <c r="BW6" s="5">
        <v>744.54770588235294</v>
      </c>
      <c r="BX6" s="5">
        <v>829.08100000000002</v>
      </c>
      <c r="BY6" s="5">
        <v>0.10196023563155721</v>
      </c>
      <c r="BZ6" s="5">
        <v>2.1159078546004553</v>
      </c>
      <c r="CA6" s="5">
        <v>1800.0183870967701</v>
      </c>
      <c r="CD6" s="5">
        <f>AVERAGE(D6,Q6,AD6,BD6,BR6)</f>
        <v>25.786188120527857</v>
      </c>
      <c r="CE6" s="5">
        <f>AVERAGE(E6,R6,AE6,BE6,BS6)</f>
        <v>367.06327742838698</v>
      </c>
      <c r="CF6" s="5">
        <f>AVERAGE(F6,S6,AF6,BF6,BT6)</f>
        <v>65.952119340561936</v>
      </c>
      <c r="CG6" s="5">
        <f>AVERAGE(G6,T6,AG6,BG6,BU6)</f>
        <v>0.15120275273722456</v>
      </c>
      <c r="CH6" s="5">
        <f>AVERAGE(H6,U6,AH6,BH6,BV6)</f>
        <v>2859.6339999999996</v>
      </c>
      <c r="CI6" s="5">
        <f>AVERAGE(I6,V6,AI6,BI6,BW6)</f>
        <v>907.35476187647055</v>
      </c>
      <c r="CJ6" s="5">
        <f>AVERAGE(J6,W6,AJ6,BJ6,BX6)</f>
        <v>1163.6100000000001</v>
      </c>
      <c r="CK6" s="5">
        <f>AVERAGE(K6,X6,AK6,BK6,BY6)</f>
        <v>0.20877553252631142</v>
      </c>
      <c r="CL6" s="5">
        <f>AVERAGE(L6,Y6,AL6,BL6,BZ6)</f>
        <v>1.5238053165200909</v>
      </c>
      <c r="CM6" s="5">
        <f>AVERAGE(M6,Z6,AM6,BM6,CA6)</f>
        <v>1799.9392258193541</v>
      </c>
      <c r="CO6" s="5">
        <f>STDEV(D6,Q6,AD6,BD6,BR6)/SQRT(5-2)</f>
        <v>5.3002311402456783</v>
      </c>
      <c r="CP6" s="5">
        <f>STDEV(E6,R6,AE6,BE6,BS6)/SQRT(5-2)</f>
        <v>5.9982694247408723</v>
      </c>
      <c r="CQ6" s="5">
        <f>STDEV(F6,S6,AF6,BF6,BT6)/SQRT(5-2)</f>
        <v>17.497057662447155</v>
      </c>
      <c r="CR6" s="5">
        <f>STDEV(G6,T6,AG6,BG6,BU6)/SQRT(5-2)</f>
        <v>4.0659846070490731E-2</v>
      </c>
      <c r="CS6" s="5">
        <f>STDEV(H6,U6,AH6,BH6,BV6)/SQRT(5-2)</f>
        <v>133.57756146399237</v>
      </c>
      <c r="CT6" s="5">
        <f>STDEV(I6,V6,AI6,BI6,BW6)/SQRT(5-2)</f>
        <v>69.581025673412199</v>
      </c>
      <c r="CU6" s="5">
        <f>STDEV(J6,W6,AJ6,BJ6,BX6)/SQRT(5-2)</f>
        <v>140.48675672520397</v>
      </c>
      <c r="CV6" s="5">
        <f>STDEV(K6,X6,AK6,BK6,BY6)/SQRT(5-2)</f>
        <v>4.0035146582835343E-2</v>
      </c>
      <c r="CW6" s="5">
        <f>STDEV(L6,Y6,AL6,BL6,BZ6)/SQRT(5-2)</f>
        <v>0.23622019407360778</v>
      </c>
      <c r="CX6" s="5">
        <f>STDEV(M6,Z6,AM6,BM6,CA6)/SQRT(5-2)</f>
        <v>5.6917834584679965E-2</v>
      </c>
      <c r="CZ6" s="4"/>
      <c r="DA6" s="4"/>
    </row>
    <row r="7" spans="1:105" ht="15.75" x14ac:dyDescent="0.25">
      <c r="A7" s="5">
        <v>1565100551</v>
      </c>
      <c r="B7" s="5">
        <v>1</v>
      </c>
      <c r="C7" s="5">
        <v>2.7191979999999999E-3</v>
      </c>
      <c r="D7" s="5">
        <v>28.06259227</v>
      </c>
      <c r="E7" s="5">
        <v>365.16300000000001</v>
      </c>
      <c r="F7" s="5">
        <v>82.510576420000007</v>
      </c>
      <c r="G7" s="5">
        <v>0.16807765199999999</v>
      </c>
      <c r="H7" s="5">
        <v>2923.9</v>
      </c>
      <c r="I7" s="5">
        <v>927.62782349999998</v>
      </c>
      <c r="J7" s="5">
        <v>1238.6199999999999</v>
      </c>
      <c r="K7" s="5">
        <v>0.25107956999999997</v>
      </c>
      <c r="L7" s="5">
        <v>1.360611003</v>
      </c>
      <c r="M7" s="5">
        <v>1800.08</v>
      </c>
      <c r="N7" s="5">
        <v>1565187627</v>
      </c>
      <c r="O7" s="5">
        <v>2</v>
      </c>
      <c r="P7" s="5">
        <v>3.5935149999999998E-3</v>
      </c>
      <c r="Q7" s="5">
        <v>37.411068229999998</v>
      </c>
      <c r="R7" s="5">
        <v>353.57170969999999</v>
      </c>
      <c r="S7" s="5">
        <v>70.919398950000001</v>
      </c>
      <c r="T7" s="5">
        <v>0.226445497</v>
      </c>
      <c r="U7" s="5">
        <v>3206.56</v>
      </c>
      <c r="V7" s="5">
        <v>1006.5515380000001</v>
      </c>
      <c r="W7" s="5">
        <v>1408.25</v>
      </c>
      <c r="X7" s="5">
        <v>0.28524655500000001</v>
      </c>
      <c r="Y7" s="5">
        <v>1.2769820700000001</v>
      </c>
      <c r="Z7" s="5">
        <v>1800.0164520000001</v>
      </c>
      <c r="AA7" s="5">
        <v>1565195728</v>
      </c>
      <c r="AB7" s="5">
        <v>3</v>
      </c>
      <c r="AC7" s="5">
        <v>1.893325E-3</v>
      </c>
      <c r="AD7" s="5">
        <v>20.051832959999999</v>
      </c>
      <c r="AE7" s="5">
        <v>375.04700000000003</v>
      </c>
      <c r="AF7" s="5">
        <v>82.805437780000005</v>
      </c>
      <c r="AG7" s="5">
        <v>0.11488899700000001</v>
      </c>
      <c r="AH7" s="5">
        <v>2746.41</v>
      </c>
      <c r="AI7" s="5">
        <v>811.12452940000003</v>
      </c>
      <c r="AJ7" s="5">
        <v>1012.94</v>
      </c>
      <c r="AK7" s="5">
        <v>0.19923733900000001</v>
      </c>
      <c r="AL7" s="5">
        <v>1.7113254490000001</v>
      </c>
      <c r="AM7" s="5">
        <v>1799.86</v>
      </c>
      <c r="AN7" s="5">
        <v>1565203457</v>
      </c>
      <c r="AO7" s="5">
        <v>5</v>
      </c>
      <c r="AP7" s="5">
        <v>2.74405E-3</v>
      </c>
      <c r="AQ7" s="5">
        <v>31.097263099999999</v>
      </c>
      <c r="AR7" s="5">
        <v>370.46</v>
      </c>
      <c r="AS7" s="5">
        <v>76.042948050000007</v>
      </c>
      <c r="AT7" s="5">
        <v>0.17753918899999999</v>
      </c>
      <c r="AU7" s="5">
        <v>2801.86</v>
      </c>
      <c r="AV7" s="5">
        <v>845.56805880000002</v>
      </c>
      <c r="AW7" s="5">
        <v>1093.42</v>
      </c>
      <c r="AX7" s="5">
        <v>0.22667588</v>
      </c>
      <c r="AY7" s="5">
        <v>1.562473706</v>
      </c>
      <c r="AZ7" s="5">
        <v>1799.8</v>
      </c>
      <c r="BA7" s="5">
        <v>1565203693</v>
      </c>
      <c r="BB7" s="5">
        <v>6</v>
      </c>
      <c r="BC7" s="5">
        <v>3.7359440000000002E-3</v>
      </c>
      <c r="BD7" s="5">
        <v>37.623053069999997</v>
      </c>
      <c r="BE7" s="5">
        <v>353.26600000000002</v>
      </c>
      <c r="BF7" s="5">
        <v>106.7600533</v>
      </c>
      <c r="BG7" s="5">
        <v>0.26371165299999999</v>
      </c>
      <c r="BH7" s="5">
        <v>2837.96</v>
      </c>
      <c r="BI7" s="5">
        <v>1002.653529</v>
      </c>
      <c r="BJ7" s="5">
        <v>1369.55</v>
      </c>
      <c r="BK7" s="5">
        <v>0.26789563799999999</v>
      </c>
      <c r="BL7" s="5">
        <v>1.0721842939999999</v>
      </c>
      <c r="BM7" s="5">
        <v>1799.93</v>
      </c>
      <c r="BN7" s="5">
        <v>1544639399.5999999</v>
      </c>
      <c r="BO7" s="5" t="s">
        <v>30</v>
      </c>
      <c r="BP7" s="5">
        <v>4</v>
      </c>
      <c r="BQ7" s="5">
        <v>2.1267434066357658E-3</v>
      </c>
      <c r="BR7" s="5">
        <v>19.341623147663281</v>
      </c>
      <c r="BS7" s="5">
        <v>370.82425806451602</v>
      </c>
      <c r="BT7" s="5">
        <v>28.597443126101055</v>
      </c>
      <c r="BU7" s="5">
        <v>9.4261698661706389E-2</v>
      </c>
      <c r="BV7" s="5">
        <v>2583.34</v>
      </c>
      <c r="BW7" s="5">
        <v>743.88688235294103</v>
      </c>
      <c r="BX7" s="5">
        <v>850.67200000000003</v>
      </c>
      <c r="BY7" s="5">
        <v>0.1255303073888161</v>
      </c>
      <c r="BZ7" s="5">
        <v>2.0368226531495099</v>
      </c>
      <c r="CA7" s="5">
        <v>1800.0264516129</v>
      </c>
      <c r="CD7" s="5">
        <f>AVERAGE(D7,Q7,AD7,BD7,BR7)</f>
        <v>28.498033935532654</v>
      </c>
      <c r="CE7" s="5">
        <f>AVERAGE(E7,R7,AE7,BE7,BS7)</f>
        <v>363.57439355290319</v>
      </c>
      <c r="CF7" s="5">
        <f>AVERAGE(F7,S7,AF7,BF7,BT7)</f>
        <v>74.318581915220221</v>
      </c>
      <c r="CG7" s="5">
        <f>AVERAGE(G7,T7,AG7,BG7,BU7)</f>
        <v>0.17347709953234128</v>
      </c>
      <c r="CH7" s="5">
        <f>AVERAGE(H7,U7,AH7,BH7,BV7)</f>
        <v>2859.6339999999996</v>
      </c>
      <c r="CI7" s="5">
        <f>AVERAGE(I7,V7,AI7,BI7,BW7)</f>
        <v>898.36886045058816</v>
      </c>
      <c r="CJ7" s="5">
        <f>AVERAGE(J7,W7,AJ7,BJ7,BX7)</f>
        <v>1176.0063999999998</v>
      </c>
      <c r="CK7" s="5">
        <f>AVERAGE(K7,X7,AK7,BK7,BY7)</f>
        <v>0.2257978818777632</v>
      </c>
      <c r="CL7" s="5">
        <f>AVERAGE(L7,Y7,AL7,BL7,BZ7)</f>
        <v>1.491585093829902</v>
      </c>
      <c r="CM7" s="5">
        <f>AVERAGE(M7,Z7,AM7,BM7,CA7)</f>
        <v>1799.98258072258</v>
      </c>
      <c r="CO7" s="5">
        <f>STDEV(D7,Q7,AD7,BD7,BR7)/SQRT(5-2)</f>
        <v>5.1484296426040519</v>
      </c>
      <c r="CP7" s="5">
        <f>STDEV(E7,R7,AE7,BE7,BS7)/SQRT(5-2)</f>
        <v>5.7229185916011911</v>
      </c>
      <c r="CQ7" s="5">
        <f>STDEV(F7,S7,AF7,BF7,BT7)/SQRT(5-2)</f>
        <v>16.566938811606867</v>
      </c>
      <c r="CR7" s="5">
        <f>STDEV(G7,T7,AG7,BG7,BU7)/SQRT(5-2)</f>
        <v>4.1517792668615452E-2</v>
      </c>
      <c r="CS7" s="5">
        <f>STDEV(H7,U7,AH7,BH7,BV7)/SQRT(5-2)</f>
        <v>133.57756146399237</v>
      </c>
      <c r="CT7" s="5">
        <f>STDEV(I7,V7,AI7,BI7,BW7)/SQRT(5-2)</f>
        <v>67.645599507269154</v>
      </c>
      <c r="CU7" s="5">
        <f>STDEV(J7,W7,AJ7,BJ7,BX7)/SQRT(5-2)</f>
        <v>137.7648359763846</v>
      </c>
      <c r="CV7" s="5">
        <f>STDEV(K7,X7,AK7,BK7,BY7)/SQRT(5-2)</f>
        <v>3.7310162258078816E-2</v>
      </c>
      <c r="CW7" s="5">
        <f>STDEV(L7,Y7,AL7,BL7,BZ7)/SQRT(5-2)</f>
        <v>0.22073277980903808</v>
      </c>
      <c r="CX7" s="5">
        <f>STDEV(M7,Z7,AM7,BM7,CA7)/SQRT(5-2)</f>
        <v>5.0293472074620017E-2</v>
      </c>
      <c r="CZ7" s="4"/>
      <c r="DA7" s="4"/>
    </row>
    <row r="8" spans="1:105" ht="15.75" x14ac:dyDescent="0.25">
      <c r="A8" s="5">
        <v>1565100621</v>
      </c>
      <c r="B8" s="5">
        <v>1</v>
      </c>
      <c r="C8" s="5">
        <v>3.1135820000000002E-3</v>
      </c>
      <c r="D8" s="5">
        <v>31.225972559999999</v>
      </c>
      <c r="E8" s="5">
        <v>361.17899999999997</v>
      </c>
      <c r="F8" s="5">
        <v>91.485135970000002</v>
      </c>
      <c r="G8" s="5">
        <v>0.197359268</v>
      </c>
      <c r="H8" s="5">
        <v>2923.9</v>
      </c>
      <c r="I8" s="5">
        <v>924.69764710000004</v>
      </c>
      <c r="J8" s="5">
        <v>1267.18</v>
      </c>
      <c r="K8" s="5">
        <v>0.27027127400000001</v>
      </c>
      <c r="L8" s="5">
        <v>1.307406998</v>
      </c>
      <c r="M8" s="5">
        <v>1800.13</v>
      </c>
      <c r="N8" s="5">
        <v>1565187697</v>
      </c>
      <c r="O8" s="5">
        <v>2</v>
      </c>
      <c r="P8" s="5">
        <v>4.0512910000000003E-3</v>
      </c>
      <c r="Q8" s="5">
        <v>40.396230969999998</v>
      </c>
      <c r="R8" s="5">
        <v>349.81919349999998</v>
      </c>
      <c r="S8" s="5">
        <v>81.882096619999999</v>
      </c>
      <c r="T8" s="5">
        <v>0.26001010800000002</v>
      </c>
      <c r="U8" s="5">
        <v>3206.56</v>
      </c>
      <c r="V8" s="5">
        <v>1005.348077</v>
      </c>
      <c r="W8" s="5">
        <v>1431.17</v>
      </c>
      <c r="X8" s="5">
        <v>0.29753413200000001</v>
      </c>
      <c r="Y8" s="5">
        <v>1.2405165</v>
      </c>
      <c r="Z8" s="5">
        <v>1799.99</v>
      </c>
      <c r="AA8" s="5">
        <v>1565195799</v>
      </c>
      <c r="AB8" s="5">
        <v>3</v>
      </c>
      <c r="AC8" s="5">
        <v>2.0895250000000001E-3</v>
      </c>
      <c r="AD8" s="5">
        <v>23.36475557</v>
      </c>
      <c r="AE8" s="5">
        <v>371.09500000000003</v>
      </c>
      <c r="AF8" s="5">
        <v>68.899183480000005</v>
      </c>
      <c r="AG8" s="5">
        <v>0.12960577300000001</v>
      </c>
      <c r="AH8" s="5">
        <v>2746.41</v>
      </c>
      <c r="AI8" s="5">
        <v>806.63405880000005</v>
      </c>
      <c r="AJ8" s="5">
        <v>1039.93</v>
      </c>
      <c r="AK8" s="5">
        <v>0.22433812</v>
      </c>
      <c r="AL8" s="5">
        <v>1.640956603</v>
      </c>
      <c r="AM8" s="5">
        <v>1799.88</v>
      </c>
      <c r="AN8" s="5">
        <v>1565203527</v>
      </c>
      <c r="AO8" s="5">
        <v>5</v>
      </c>
      <c r="AP8" s="5">
        <v>3.2006959999999998E-3</v>
      </c>
      <c r="AQ8" s="5">
        <v>34.775623420000002</v>
      </c>
      <c r="AR8" s="5">
        <v>366.964</v>
      </c>
      <c r="AS8" s="5">
        <v>88.374374829999994</v>
      </c>
      <c r="AT8" s="5">
        <v>0.21125495599999999</v>
      </c>
      <c r="AU8" s="5">
        <v>2801.86</v>
      </c>
      <c r="AV8" s="5">
        <v>840.61452940000004</v>
      </c>
      <c r="AW8" s="5">
        <v>1112.19</v>
      </c>
      <c r="AX8" s="5">
        <v>0.24418082399999999</v>
      </c>
      <c r="AY8" s="5">
        <v>1.5192278299999999</v>
      </c>
      <c r="AZ8" s="5">
        <v>1799.98</v>
      </c>
      <c r="BA8" s="5">
        <v>1565203763</v>
      </c>
      <c r="BB8" s="5">
        <v>6</v>
      </c>
      <c r="BC8" s="5">
        <v>4.0328999999999999E-3</v>
      </c>
      <c r="BD8" s="5">
        <v>39.006850159999999</v>
      </c>
      <c r="BE8" s="5">
        <v>351.47699999999998</v>
      </c>
      <c r="BF8" s="5">
        <v>117.4407959</v>
      </c>
      <c r="BG8" s="5">
        <v>0.28990323800000001</v>
      </c>
      <c r="BH8" s="5">
        <v>2837.96</v>
      </c>
      <c r="BI8" s="5">
        <v>1000.431765</v>
      </c>
      <c r="BJ8" s="5">
        <v>1385.21</v>
      </c>
      <c r="BK8" s="5">
        <v>0.277776103</v>
      </c>
      <c r="BL8" s="5">
        <v>1.0487579499999999</v>
      </c>
      <c r="BM8" s="5">
        <v>1800.07</v>
      </c>
      <c r="BN8" s="5">
        <v>1544639459.5999999</v>
      </c>
      <c r="BO8" s="5" t="s">
        <v>30</v>
      </c>
      <c r="BP8" s="5">
        <v>4</v>
      </c>
      <c r="BQ8" s="5">
        <v>2.6127704524358318E-3</v>
      </c>
      <c r="BR8" s="5">
        <v>23.391108631594626</v>
      </c>
      <c r="BS8" s="5">
        <v>363.97551612903197</v>
      </c>
      <c r="BT8" s="5">
        <v>27.952335629443191</v>
      </c>
      <c r="BU8" s="5">
        <v>0.11663305356196811</v>
      </c>
      <c r="BV8" s="5">
        <v>2583.34</v>
      </c>
      <c r="BW8" s="5">
        <v>752.13905882352901</v>
      </c>
      <c r="BX8" s="5">
        <v>887.98099999999999</v>
      </c>
      <c r="BY8" s="5">
        <v>0.15297843216968721</v>
      </c>
      <c r="BZ8" s="5">
        <v>1.9092289136817118</v>
      </c>
      <c r="CA8" s="5">
        <v>1799.99129032258</v>
      </c>
      <c r="CD8" s="5">
        <f>AVERAGE(D8,Q8,AD8,BD8,BR8)</f>
        <v>31.476983578318919</v>
      </c>
      <c r="CE8" s="5">
        <f>AVERAGE(E8,R8,AE8,BE8,BS8)</f>
        <v>359.50914192580638</v>
      </c>
      <c r="CF8" s="5">
        <f>AVERAGE(F8,S8,AF8,BF8,BT8)</f>
        <v>77.531909519888643</v>
      </c>
      <c r="CG8" s="5">
        <f>AVERAGE(G8,T8,AG8,BG8,BU8)</f>
        <v>0.19870228811239363</v>
      </c>
      <c r="CH8" s="5">
        <f>AVERAGE(H8,U8,AH8,BH8,BV8)</f>
        <v>2859.6339999999996</v>
      </c>
      <c r="CI8" s="5">
        <f>AVERAGE(I8,V8,AI8,BI8,BW8)</f>
        <v>897.85012134470583</v>
      </c>
      <c r="CJ8" s="5">
        <f>AVERAGE(J8,W8,AJ8,BJ8,BX8)</f>
        <v>1202.2942</v>
      </c>
      <c r="CK8" s="5">
        <f>AVERAGE(K8,X8,AK8,BK8,BY8)</f>
        <v>0.24457961223393743</v>
      </c>
      <c r="CL8" s="5">
        <f>AVERAGE(L8,Y8,AL8,BL8,BZ8)</f>
        <v>1.4293733929363424</v>
      </c>
      <c r="CM8" s="5">
        <f>AVERAGE(M8,Z8,AM8,BM8,CA8)</f>
        <v>1800.0122580645159</v>
      </c>
      <c r="CO8" s="5">
        <f>STDEV(D8,Q8,AD8,BD8,BR8)/SQRT(5-2)</f>
        <v>4.7214447666671537</v>
      </c>
      <c r="CP8" s="5">
        <f>STDEV(E8,R8,AE8,BE8,BS8)/SQRT(5-2)</f>
        <v>5.1265602197252402</v>
      </c>
      <c r="CQ8" s="5">
        <f>STDEV(F8,S8,AF8,BF8,BT8)/SQRT(5-2)</f>
        <v>19.015331477329482</v>
      </c>
      <c r="CR8" s="5">
        <f>STDEV(G8,T8,AG8,BG8,BU8)/SQRT(5-2)</f>
        <v>4.4335607776711847E-2</v>
      </c>
      <c r="CS8" s="5">
        <f>STDEV(H8,U8,AH8,BH8,BV8)/SQRT(5-2)</f>
        <v>133.57756146399237</v>
      </c>
      <c r="CT8" s="5">
        <f>STDEV(I8,V8,AI8,BI8,BW8)/SQRT(5-2)</f>
        <v>66.050282318019114</v>
      </c>
      <c r="CU8" s="5">
        <f>STDEV(J8,W8,AJ8,BJ8,BX8)/SQRT(5-2)</f>
        <v>133.91770168428081</v>
      </c>
      <c r="CV8" s="5">
        <f>STDEV(K8,X8,AK8,BK8,BY8)/SQRT(5-2)</f>
        <v>3.3375070342194474E-2</v>
      </c>
      <c r="CW8" s="5">
        <f>STDEV(L8,Y8,AL8,BL8,BZ8)/SQRT(5-2)</f>
        <v>0.19799823620334311</v>
      </c>
      <c r="CX8" s="5">
        <f>STDEV(M8,Z8,AM8,BM8,CA8)/SQRT(5-2)</f>
        <v>5.4485898597984854E-2</v>
      </c>
      <c r="CZ8" s="4"/>
      <c r="DA8" s="4"/>
    </row>
    <row r="9" spans="1:105" ht="15.75" x14ac:dyDescent="0.25">
      <c r="A9" s="5">
        <v>1565100691</v>
      </c>
      <c r="B9" s="5">
        <v>1</v>
      </c>
      <c r="C9" s="5">
        <v>3.4927220000000002E-3</v>
      </c>
      <c r="D9" s="5">
        <v>34.297387110000003</v>
      </c>
      <c r="E9" s="5">
        <v>357.303</v>
      </c>
      <c r="F9" s="5">
        <v>96.903288849999996</v>
      </c>
      <c r="G9" s="5">
        <v>0.22589973999999999</v>
      </c>
      <c r="H9" s="5">
        <v>2923.9</v>
      </c>
      <c r="I9" s="5">
        <v>929.35794120000003</v>
      </c>
      <c r="J9" s="5">
        <v>1305.81</v>
      </c>
      <c r="K9" s="5">
        <v>0.28829007200000001</v>
      </c>
      <c r="L9" s="5">
        <v>1.2391465829999999</v>
      </c>
      <c r="M9" s="5">
        <v>1799.98</v>
      </c>
      <c r="N9" s="5">
        <v>1565187767</v>
      </c>
      <c r="O9" s="5">
        <v>2</v>
      </c>
      <c r="P9" s="5">
        <v>4.465592E-3</v>
      </c>
      <c r="Q9" s="5">
        <v>42.879557990000002</v>
      </c>
      <c r="R9" s="5">
        <v>346.68893550000001</v>
      </c>
      <c r="S9" s="5">
        <v>93.617422039999994</v>
      </c>
      <c r="T9" s="5">
        <v>0.29458605300000001</v>
      </c>
      <c r="U9" s="5">
        <v>3206.56</v>
      </c>
      <c r="V9" s="5">
        <v>1009.635769</v>
      </c>
      <c r="W9" s="5">
        <v>1462</v>
      </c>
      <c r="X9" s="5">
        <v>0.30941465899999998</v>
      </c>
      <c r="Y9" s="5">
        <v>1.1932694939999999</v>
      </c>
      <c r="Z9" s="5">
        <v>1800.0167739999999</v>
      </c>
      <c r="AA9" s="5">
        <v>1565195869</v>
      </c>
      <c r="AB9" s="5">
        <v>3</v>
      </c>
      <c r="AC9" s="5">
        <v>2.4871870000000001E-3</v>
      </c>
      <c r="AD9" s="5">
        <v>26.417027409999999</v>
      </c>
      <c r="AE9" s="5">
        <v>367.19099999999997</v>
      </c>
      <c r="AF9" s="5">
        <v>80.682427770000004</v>
      </c>
      <c r="AG9" s="5">
        <v>0.15560660800000001</v>
      </c>
      <c r="AH9" s="5">
        <v>2746.41</v>
      </c>
      <c r="AI9" s="5">
        <v>806.44</v>
      </c>
      <c r="AJ9" s="5">
        <v>1066.74</v>
      </c>
      <c r="AK9" s="5">
        <v>0.24401447400000001</v>
      </c>
      <c r="AL9" s="5">
        <v>1.5745823720000001</v>
      </c>
      <c r="AM9" s="5">
        <v>1799.99</v>
      </c>
      <c r="AN9" s="5">
        <v>1565203597</v>
      </c>
      <c r="AO9" s="5">
        <v>5</v>
      </c>
      <c r="AP9" s="5">
        <v>3.5887359999999999E-3</v>
      </c>
      <c r="AQ9" s="5">
        <v>37.893545260000003</v>
      </c>
      <c r="AR9" s="5">
        <v>363.91800000000001</v>
      </c>
      <c r="AS9" s="5">
        <v>93.381465419999998</v>
      </c>
      <c r="AT9" s="5">
        <v>0.23826156000000001</v>
      </c>
      <c r="AU9" s="5">
        <v>2801.86</v>
      </c>
      <c r="AV9" s="5">
        <v>839.43335290000005</v>
      </c>
      <c r="AW9" s="5">
        <v>1139.29</v>
      </c>
      <c r="AX9" s="5">
        <v>0.26319606699999998</v>
      </c>
      <c r="AY9" s="5">
        <v>1.459303601</v>
      </c>
      <c r="AZ9" s="5">
        <v>1800.18</v>
      </c>
      <c r="BA9" s="5">
        <v>1565203833</v>
      </c>
      <c r="BB9" s="5">
        <v>6</v>
      </c>
      <c r="BC9" s="5">
        <v>4.3347070000000001E-3</v>
      </c>
      <c r="BD9" s="5">
        <v>40.130115940000003</v>
      </c>
      <c r="BE9" s="5">
        <v>349.99700000000001</v>
      </c>
      <c r="BF9" s="5">
        <v>127.4269572</v>
      </c>
      <c r="BG9" s="5">
        <v>0.31569282300000001</v>
      </c>
      <c r="BH9" s="5">
        <v>2837.96</v>
      </c>
      <c r="BI9" s="5">
        <v>1002.302941</v>
      </c>
      <c r="BJ9" s="5">
        <v>1393.25</v>
      </c>
      <c r="BK9" s="5">
        <v>0.28060079599999999</v>
      </c>
      <c r="BL9" s="5">
        <v>1.036935223</v>
      </c>
      <c r="BM9" s="5">
        <v>1799.95</v>
      </c>
      <c r="BN9" s="5">
        <v>1544639519.5999999</v>
      </c>
      <c r="BO9" s="5" t="s">
        <v>30</v>
      </c>
      <c r="BP9" s="5">
        <v>4</v>
      </c>
      <c r="BQ9" s="5">
        <v>3.1535363814618449E-3</v>
      </c>
      <c r="BR9" s="5">
        <v>27.349669160824131</v>
      </c>
      <c r="BS9" s="5">
        <v>357.75361290322599</v>
      </c>
      <c r="BT9" s="5">
        <v>32.265044571728112</v>
      </c>
      <c r="BU9" s="5">
        <v>0.1415939993695636</v>
      </c>
      <c r="BV9" s="5">
        <v>2583.34</v>
      </c>
      <c r="BW9" s="5">
        <v>765.31070588235298</v>
      </c>
      <c r="BX9" s="5">
        <v>929.30499999999995</v>
      </c>
      <c r="BY9" s="5">
        <v>0.17646982865436744</v>
      </c>
      <c r="BZ9" s="5">
        <v>1.779862370265952</v>
      </c>
      <c r="CA9" s="5">
        <v>1799.9996774193501</v>
      </c>
      <c r="CD9" s="5">
        <f>AVERAGE(D9,Q9,AD9,BD9,BR9)</f>
        <v>34.214751522164832</v>
      </c>
      <c r="CE9" s="5">
        <f>AVERAGE(E9,R9,AE9,BE9,BS9)</f>
        <v>355.78670968064523</v>
      </c>
      <c r="CF9" s="5">
        <f>AVERAGE(F9,S9,AF9,BF9,BT9)</f>
        <v>86.179028086345625</v>
      </c>
      <c r="CG9" s="5">
        <f>AVERAGE(G9,T9,AG9,BG9,BU9)</f>
        <v>0.22667584467391272</v>
      </c>
      <c r="CH9" s="5">
        <f>AVERAGE(H9,U9,AH9,BH9,BV9)</f>
        <v>2859.6339999999996</v>
      </c>
      <c r="CI9" s="5">
        <f>AVERAGE(I9,V9,AI9,BI9,BW9)</f>
        <v>902.60947141647046</v>
      </c>
      <c r="CJ9" s="5">
        <f>AVERAGE(J9,W9,AJ9,BJ9,BX9)</f>
        <v>1231.421</v>
      </c>
      <c r="CK9" s="5">
        <f>AVERAGE(K9,X9,AK9,BK9,BY9)</f>
        <v>0.25975796593087341</v>
      </c>
      <c r="CL9" s="5">
        <f>AVERAGE(L9,Y9,AL9,BL9,BZ9)</f>
        <v>1.3647592084531903</v>
      </c>
      <c r="CM9" s="5">
        <f>AVERAGE(M9,Z9,AM9,BM9,CA9)</f>
        <v>1799.9872902838699</v>
      </c>
      <c r="CO9" s="5">
        <f>STDEV(D9,Q9,AD9,BD9,BR9)/SQRT(5-2)</f>
        <v>4.2623457266180784</v>
      </c>
      <c r="CP9" s="5">
        <f>STDEV(E9,R9,AE9,BE9,BS9)/SQRT(5-2)</f>
        <v>4.5872642131582406</v>
      </c>
      <c r="CQ9" s="5">
        <f>STDEV(F9,S9,AF9,BF9,BT9)/SQRT(5-2)</f>
        <v>20.018036373800857</v>
      </c>
      <c r="CR9" s="5">
        <f>STDEV(G9,T9,AG9,BG9,BU9)/SQRT(5-2)</f>
        <v>4.548459259781485E-2</v>
      </c>
      <c r="CS9" s="5">
        <f>STDEV(H9,U9,AH9,BH9,BV9)/SQRT(5-2)</f>
        <v>133.57756146399237</v>
      </c>
      <c r="CT9" s="5">
        <f>STDEV(I9,V9,AI9,BI9,BW9)/SQRT(5-2)</f>
        <v>64.684113929103049</v>
      </c>
      <c r="CU9" s="5">
        <f>STDEV(J9,W9,AJ9,BJ9,BX9)/SQRT(5-2)</f>
        <v>130.15469418477878</v>
      </c>
      <c r="CV9" s="5">
        <f>STDEV(K9,X9,AK9,BK9,BY9)/SQRT(5-2)</f>
        <v>3.013727365152041E-2</v>
      </c>
      <c r="CW9" s="5">
        <f>STDEV(L9,Y9,AL9,BL9,BZ9)/SQRT(5-2)</f>
        <v>0.17535492916335865</v>
      </c>
      <c r="CX9" s="5">
        <f>STDEV(M9,Z9,AM9,BM9,CA9)/SQRT(5-2)</f>
        <v>1.4357886084379901E-2</v>
      </c>
      <c r="CZ9" s="4"/>
      <c r="DA9" s="4"/>
    </row>
    <row r="10" spans="1:105" ht="15.75" x14ac:dyDescent="0.25">
      <c r="A10" s="5">
        <v>1565100761</v>
      </c>
      <c r="B10" s="5">
        <v>1</v>
      </c>
      <c r="C10" s="5">
        <v>3.8760090000000001E-3</v>
      </c>
      <c r="D10" s="5">
        <v>36.93020396</v>
      </c>
      <c r="E10" s="5">
        <v>353.99900000000002</v>
      </c>
      <c r="F10" s="5">
        <v>105.6770605</v>
      </c>
      <c r="G10" s="5">
        <v>0.25693839299999999</v>
      </c>
      <c r="H10" s="5">
        <v>2923.9</v>
      </c>
      <c r="I10" s="5">
        <v>938.06023530000004</v>
      </c>
      <c r="J10" s="5">
        <v>1341.21</v>
      </c>
      <c r="K10" s="5">
        <v>0.30058660799999998</v>
      </c>
      <c r="L10" s="5">
        <v>1.180046376</v>
      </c>
      <c r="M10" s="5">
        <v>1799.85</v>
      </c>
      <c r="N10" s="5">
        <v>1565187837</v>
      </c>
      <c r="O10" s="5">
        <v>2</v>
      </c>
      <c r="P10" s="5">
        <v>4.903269E-3</v>
      </c>
      <c r="Q10" s="5">
        <v>44.903336500000002</v>
      </c>
      <c r="R10" s="5">
        <v>344.08964520000001</v>
      </c>
      <c r="S10" s="5">
        <v>105.232698</v>
      </c>
      <c r="T10" s="5">
        <v>0.32963137100000001</v>
      </c>
      <c r="U10" s="5">
        <v>3206.56</v>
      </c>
      <c r="V10" s="5">
        <v>1015.866923</v>
      </c>
      <c r="W10" s="5">
        <v>1488.16</v>
      </c>
      <c r="X10" s="5">
        <v>0.31736713599999999</v>
      </c>
      <c r="Y10" s="5">
        <v>1.154714547</v>
      </c>
      <c r="Z10" s="5">
        <v>1799.9970969999999</v>
      </c>
      <c r="AA10" s="5">
        <v>1565195939</v>
      </c>
      <c r="AB10" s="5">
        <v>3</v>
      </c>
      <c r="AC10" s="5">
        <v>2.7903419999999999E-3</v>
      </c>
      <c r="AD10" s="5">
        <v>29.374181660000001</v>
      </c>
      <c r="AE10" s="5">
        <v>363.48500000000001</v>
      </c>
      <c r="AF10" s="5">
        <v>81.57537293</v>
      </c>
      <c r="AG10" s="5">
        <v>0.17661570400000001</v>
      </c>
      <c r="AH10" s="5">
        <v>2746.41</v>
      </c>
      <c r="AI10" s="5">
        <v>808.54700000000003</v>
      </c>
      <c r="AJ10" s="5">
        <v>1102.9000000000001</v>
      </c>
      <c r="AK10" s="5">
        <v>0.26689001699999998</v>
      </c>
      <c r="AL10" s="5">
        <v>1.490171366</v>
      </c>
      <c r="AM10" s="5">
        <v>1799.86</v>
      </c>
      <c r="AN10" s="5">
        <v>1565203667</v>
      </c>
      <c r="AO10" s="5">
        <v>5</v>
      </c>
      <c r="AP10" s="5">
        <v>3.9664820000000003E-3</v>
      </c>
      <c r="AQ10" s="5">
        <v>41.165644639999996</v>
      </c>
      <c r="AR10" s="5">
        <v>360.80799999999999</v>
      </c>
      <c r="AS10" s="5">
        <v>99.284883710000003</v>
      </c>
      <c r="AT10" s="5">
        <v>0.269237638</v>
      </c>
      <c r="AU10" s="5">
        <v>2801.86</v>
      </c>
      <c r="AV10" s="5">
        <v>843.37835289999998</v>
      </c>
      <c r="AW10" s="5">
        <v>1163.58</v>
      </c>
      <c r="AX10" s="5">
        <v>0.27518661999999999</v>
      </c>
      <c r="AY10" s="5">
        <v>1.407965073</v>
      </c>
      <c r="AZ10" s="5">
        <v>1800.14</v>
      </c>
      <c r="BA10" s="5">
        <v>1565203903</v>
      </c>
      <c r="BB10" s="5">
        <v>6</v>
      </c>
      <c r="BC10" s="5">
        <v>4.6286399999999998E-3</v>
      </c>
      <c r="BD10" s="5">
        <v>40.999482550000003</v>
      </c>
      <c r="BE10" s="5">
        <v>348.83199999999999</v>
      </c>
      <c r="BF10" s="5">
        <v>135.7557778</v>
      </c>
      <c r="BG10" s="5">
        <v>0.33897817899999999</v>
      </c>
      <c r="BH10" s="5">
        <v>2837.96</v>
      </c>
      <c r="BI10" s="5">
        <v>1005.1252940000001</v>
      </c>
      <c r="BJ10" s="5">
        <v>1412.02</v>
      </c>
      <c r="BK10" s="5">
        <v>0.28816497400000002</v>
      </c>
      <c r="BL10" s="5">
        <v>1.0098582169999999</v>
      </c>
      <c r="BM10" s="5">
        <v>1800.13</v>
      </c>
      <c r="BN10" s="5">
        <v>1544639579.5999999</v>
      </c>
      <c r="BO10" s="5" t="s">
        <v>30</v>
      </c>
      <c r="BP10" s="5">
        <v>4</v>
      </c>
      <c r="BQ10" s="5">
        <v>3.5529187797016032E-3</v>
      </c>
      <c r="BR10" s="5">
        <v>30.333655807453233</v>
      </c>
      <c r="BS10" s="5">
        <v>353.37964516129</v>
      </c>
      <c r="BT10" s="5">
        <v>32.580503701444513</v>
      </c>
      <c r="BU10" s="5">
        <v>0.15995676467361344</v>
      </c>
      <c r="BV10" s="5">
        <v>2583.34</v>
      </c>
      <c r="BW10" s="5">
        <v>778.42388235294095</v>
      </c>
      <c r="BX10" s="5">
        <v>964.75400000000002</v>
      </c>
      <c r="BY10" s="5">
        <v>0.19313743985208565</v>
      </c>
      <c r="BZ10" s="5">
        <v>1.6777188796314917</v>
      </c>
      <c r="CA10" s="5">
        <v>1800.0370967741901</v>
      </c>
      <c r="CD10" s="5">
        <f>AVERAGE(D10,Q10,AD10,BD10,BR10)</f>
        <v>36.50817209549065</v>
      </c>
      <c r="CE10" s="5">
        <f>AVERAGE(E10,R10,AE10,BE10,BS10)</f>
        <v>352.75705807225802</v>
      </c>
      <c r="CF10" s="5">
        <f>AVERAGE(F10,S10,AF10,BF10,BT10)</f>
        <v>92.16428258628892</v>
      </c>
      <c r="CG10" s="5">
        <f>AVERAGE(G10,T10,AG10,BG10,BU10)</f>
        <v>0.25242408233472269</v>
      </c>
      <c r="CH10" s="5">
        <f>AVERAGE(H10,U10,AH10,BH10,BV10)</f>
        <v>2859.6339999999996</v>
      </c>
      <c r="CI10" s="5">
        <f>AVERAGE(I10,V10,AI10,BI10,BW10)</f>
        <v>909.20466693058825</v>
      </c>
      <c r="CJ10" s="5">
        <f>AVERAGE(J10,W10,AJ10,BJ10,BX10)</f>
        <v>1261.8088</v>
      </c>
      <c r="CK10" s="5">
        <f>AVERAGE(K10,X10,AK10,BK10,BY10)</f>
        <v>0.27322923497041718</v>
      </c>
      <c r="CL10" s="5">
        <f>AVERAGE(L10,Y10,AL10,BL10,BZ10)</f>
        <v>1.3025018771262984</v>
      </c>
      <c r="CM10" s="5">
        <f>AVERAGE(M10,Z10,AM10,BM10,CA10)</f>
        <v>1799.9748387548382</v>
      </c>
      <c r="CO10" s="5">
        <f>STDEV(D10,Q10,AD10,BD10,BR10)/SQRT(5-2)</f>
        <v>3.8713395269714566</v>
      </c>
      <c r="CP10" s="5">
        <f>STDEV(E10,R10,AE10,BE10,BS10)/SQRT(5-2)</f>
        <v>4.1588149274472732</v>
      </c>
      <c r="CQ10" s="5">
        <f>STDEV(F10,S10,AF10,BF10,BT10)/SQRT(5-2)</f>
        <v>22.203507262826495</v>
      </c>
      <c r="CR10" s="5">
        <f>STDEV(G10,T10,AG10,BG10,BU10)/SQRT(5-2)</f>
        <v>4.8105847820673099E-2</v>
      </c>
      <c r="CS10" s="5">
        <f>STDEV(H10,U10,AH10,BH10,BV10)/SQRT(5-2)</f>
        <v>133.57756146399237</v>
      </c>
      <c r="CT10" s="5">
        <f>STDEV(I10,V10,AI10,BI10,BW10)/SQRT(5-2)</f>
        <v>63.669607427577496</v>
      </c>
      <c r="CU10" s="5">
        <f>STDEV(J10,W10,AJ10,BJ10,BX10)/SQRT(5-2)</f>
        <v>127.01587231156086</v>
      </c>
      <c r="CV10" s="5">
        <f>STDEV(K10,X10,AK10,BK10,BY10)/SQRT(5-2)</f>
        <v>2.7950160697942844E-2</v>
      </c>
      <c r="CW10" s="5">
        <f>STDEV(L10,Y10,AL10,BL10,BZ10)/SQRT(5-2)</f>
        <v>0.15771397965335046</v>
      </c>
      <c r="CX10" s="5">
        <f>STDEV(M10,Z10,AM10,BM10,CA10)/SQRT(5-2)</f>
        <v>6.9052610844849274E-2</v>
      </c>
      <c r="CZ10" s="4"/>
      <c r="DA10" s="4"/>
    </row>
    <row r="11" spans="1:105" ht="15.75" x14ac:dyDescent="0.25">
      <c r="A11" s="5">
        <v>1565100831</v>
      </c>
      <c r="B11" s="5">
        <v>1</v>
      </c>
      <c r="C11" s="5">
        <v>4.2014080000000002E-3</v>
      </c>
      <c r="D11" s="5">
        <v>38.884824170000002</v>
      </c>
      <c r="E11" s="5">
        <v>351.55700000000002</v>
      </c>
      <c r="F11" s="5">
        <v>112.524154</v>
      </c>
      <c r="G11" s="5">
        <v>0.28277844200000002</v>
      </c>
      <c r="H11" s="5">
        <v>2923.9</v>
      </c>
      <c r="I11" s="5">
        <v>947.09605880000004</v>
      </c>
      <c r="J11" s="5">
        <v>1366.53</v>
      </c>
      <c r="K11" s="5">
        <v>0.30693357700000001</v>
      </c>
      <c r="L11" s="5">
        <v>1.1396529900000001</v>
      </c>
      <c r="M11" s="5">
        <v>1799.75</v>
      </c>
      <c r="N11" s="5">
        <v>1565187907</v>
      </c>
      <c r="O11" s="5">
        <v>2</v>
      </c>
      <c r="P11" s="5">
        <v>5.3112890000000003E-3</v>
      </c>
      <c r="Q11" s="5">
        <v>46.456425279999998</v>
      </c>
      <c r="R11" s="5">
        <v>342.07316129999998</v>
      </c>
      <c r="S11" s="5">
        <v>116.8191523</v>
      </c>
      <c r="T11" s="5">
        <v>0.36473398400000001</v>
      </c>
      <c r="U11" s="5">
        <v>3206.56</v>
      </c>
      <c r="V11" s="5">
        <v>1021.506154</v>
      </c>
      <c r="W11" s="5">
        <v>1498.36</v>
      </c>
      <c r="X11" s="5">
        <v>0.31825051799999998</v>
      </c>
      <c r="Y11" s="5">
        <v>1.1400464509999999</v>
      </c>
      <c r="Z11" s="5">
        <v>1799.9864520000001</v>
      </c>
      <c r="AA11" s="5">
        <v>1565196009</v>
      </c>
      <c r="AB11" s="5">
        <v>3</v>
      </c>
      <c r="AC11" s="5">
        <v>3.2457670000000001E-3</v>
      </c>
      <c r="AD11" s="5">
        <v>32.187202460000002</v>
      </c>
      <c r="AE11" s="5">
        <v>359.98599999999999</v>
      </c>
      <c r="AF11" s="5">
        <v>94.460515349999994</v>
      </c>
      <c r="AG11" s="5">
        <v>0.20710446499999999</v>
      </c>
      <c r="AH11" s="5">
        <v>2746.41</v>
      </c>
      <c r="AI11" s="5">
        <v>811.78105879999998</v>
      </c>
      <c r="AJ11" s="5">
        <v>1132.53</v>
      </c>
      <c r="AK11" s="5">
        <v>0.283214521</v>
      </c>
      <c r="AL11" s="5">
        <v>1.4250218539999999</v>
      </c>
      <c r="AM11" s="5">
        <v>1799.92</v>
      </c>
      <c r="AN11" s="5">
        <v>1565203737</v>
      </c>
      <c r="AO11" s="5">
        <v>5</v>
      </c>
      <c r="AP11" s="5">
        <v>4.5009719999999998E-3</v>
      </c>
      <c r="AQ11" s="5">
        <v>44.336523139999997</v>
      </c>
      <c r="AR11" s="5">
        <v>357.75200000000001</v>
      </c>
      <c r="AS11" s="5">
        <v>109.295152</v>
      </c>
      <c r="AT11" s="5">
        <v>0.30761565000000002</v>
      </c>
      <c r="AU11" s="5">
        <v>2801.86</v>
      </c>
      <c r="AV11" s="5">
        <v>850.39176469999995</v>
      </c>
      <c r="AW11" s="5">
        <v>1194.47</v>
      </c>
      <c r="AX11" s="5">
        <v>0.288059336</v>
      </c>
      <c r="AY11" s="5">
        <v>1.345693069</v>
      </c>
      <c r="AZ11" s="5">
        <v>1799.85</v>
      </c>
      <c r="BA11" s="5">
        <v>1565203973</v>
      </c>
      <c r="BB11" s="5">
        <v>6</v>
      </c>
      <c r="BC11" s="5">
        <v>4.9298110000000001E-3</v>
      </c>
      <c r="BD11" s="5">
        <v>41.482580069999997</v>
      </c>
      <c r="BE11" s="5">
        <v>348.125</v>
      </c>
      <c r="BF11" s="5">
        <v>145.12830790000001</v>
      </c>
      <c r="BG11" s="5">
        <v>0.36235974900000001</v>
      </c>
      <c r="BH11" s="5">
        <v>2837.96</v>
      </c>
      <c r="BI11" s="5">
        <v>1007.216471</v>
      </c>
      <c r="BJ11" s="5">
        <v>1420.08</v>
      </c>
      <c r="BK11" s="5">
        <v>0.29073258499999999</v>
      </c>
      <c r="BL11" s="5">
        <v>0.99845079199999998</v>
      </c>
      <c r="BM11" s="5">
        <v>1800.2</v>
      </c>
      <c r="BN11" s="5">
        <v>1544639639.5999999</v>
      </c>
      <c r="BO11" s="5" t="s">
        <v>30</v>
      </c>
      <c r="BP11" s="5">
        <v>4</v>
      </c>
      <c r="BQ11" s="5">
        <v>3.9112938490894738E-3</v>
      </c>
      <c r="BR11" s="5">
        <v>32.684566454762681</v>
      </c>
      <c r="BS11" s="5">
        <v>347.98806451612899</v>
      </c>
      <c r="BT11" s="5">
        <v>36.749642841489063</v>
      </c>
      <c r="BU11" s="5">
        <v>0.17838904836009906</v>
      </c>
      <c r="BV11" s="5">
        <v>2583.34</v>
      </c>
      <c r="BW11" s="5">
        <v>792.80311764705903</v>
      </c>
      <c r="BX11" s="5">
        <v>995.60400000000004</v>
      </c>
      <c r="BY11" s="5">
        <v>0.20369633142588917</v>
      </c>
      <c r="BZ11" s="5">
        <v>1.5947465056387882</v>
      </c>
      <c r="CA11" s="5">
        <v>1800.00774193548</v>
      </c>
      <c r="CD11" s="5">
        <f>AVERAGE(D11,Q11,AD11,BD11,BR11)</f>
        <v>38.339119686952536</v>
      </c>
      <c r="CE11" s="5">
        <f>AVERAGE(E11,R11,AE11,BE11,BS11)</f>
        <v>349.94584516322578</v>
      </c>
      <c r="CF11" s="5">
        <f>AVERAGE(F11,S11,AF11,BF11,BT11)</f>
        <v>101.13635447829782</v>
      </c>
      <c r="CG11" s="5">
        <f>AVERAGE(G11,T11,AG11,BG11,BU11)</f>
        <v>0.2790731376720198</v>
      </c>
      <c r="CH11" s="5">
        <f>AVERAGE(H11,U11,AH11,BH11,BV11)</f>
        <v>2859.6339999999996</v>
      </c>
      <c r="CI11" s="5">
        <f>AVERAGE(I11,V11,AI11,BI11,BW11)</f>
        <v>916.08057204941178</v>
      </c>
      <c r="CJ11" s="5">
        <f>AVERAGE(J11,W11,AJ11,BJ11,BX11)</f>
        <v>1282.6208000000001</v>
      </c>
      <c r="CK11" s="5">
        <f>AVERAGE(K11,X11,AK11,BK11,BY11)</f>
        <v>0.28056550648517786</v>
      </c>
      <c r="CL11" s="5">
        <f>AVERAGE(L11,Y11,AL11,BL11,BZ11)</f>
        <v>1.2595837185277576</v>
      </c>
      <c r="CM11" s="5">
        <f>AVERAGE(M11,Z11,AM11,BM11,CA11)</f>
        <v>1799.972838787096</v>
      </c>
      <c r="CO11" s="5">
        <f>STDEV(D11,Q11,AD11,BD11,BR11)/SQRT(5-2)</f>
        <v>3.4867588158210858</v>
      </c>
      <c r="CP11" s="5">
        <f>STDEV(E11,R11,AE11,BE11,BS11)/SQRT(5-2)</f>
        <v>3.7917461065159563</v>
      </c>
      <c r="CQ11" s="5">
        <f>STDEV(F11,S11,AF11,BF11,BT11)/SQRT(5-2)</f>
        <v>23.275773447207154</v>
      </c>
      <c r="CR11" s="5">
        <f>STDEV(G11,T11,AG11,BG11,BU11)/SQRT(5-2)</f>
        <v>4.9669696652846929E-2</v>
      </c>
      <c r="CS11" s="5">
        <f>STDEV(H11,U11,AH11,BH11,BV11)/SQRT(5-2)</f>
        <v>133.57756146399237</v>
      </c>
      <c r="CT11" s="5">
        <f>STDEV(I11,V11,AI11,BI11,BW11)/SQRT(5-2)</f>
        <v>62.221368953597796</v>
      </c>
      <c r="CU11" s="5">
        <f>STDEV(J11,W11,AJ11,BJ11,BX11)/SQRT(5-2)</f>
        <v>121.58161855752098</v>
      </c>
      <c r="CV11" s="5">
        <f>STDEV(K11,X11,AK11,BK11,BY11)/SQRT(5-2)</f>
        <v>2.6036340105815906E-2</v>
      </c>
      <c r="CW11" s="5">
        <f>STDEV(L11,Y11,AL11,BL11,BZ11)/SQRT(5-2)</f>
        <v>0.14040620054646136</v>
      </c>
      <c r="CX11" s="5">
        <f>STDEV(M11,Z11,AM11,BM11,CA11)/SQRT(5-2)</f>
        <v>9.3743812434434845E-2</v>
      </c>
      <c r="CZ11" s="4"/>
      <c r="DA11" s="4"/>
    </row>
    <row r="12" spans="1:105" ht="15.75" x14ac:dyDescent="0.25">
      <c r="A12" s="5">
        <v>1565100901</v>
      </c>
      <c r="B12" s="5">
        <v>1</v>
      </c>
      <c r="C12" s="5">
        <v>4.4543839999999996E-3</v>
      </c>
      <c r="D12" s="5">
        <v>40.46691148</v>
      </c>
      <c r="E12" s="5">
        <v>349.54399999999998</v>
      </c>
      <c r="F12" s="5">
        <v>118.0593745</v>
      </c>
      <c r="G12" s="5">
        <v>0.30542458500000003</v>
      </c>
      <c r="H12" s="5">
        <v>2923.9</v>
      </c>
      <c r="I12" s="5">
        <v>955.21376469999996</v>
      </c>
      <c r="J12" s="5">
        <v>1393.15</v>
      </c>
      <c r="K12" s="5">
        <v>0.314349665</v>
      </c>
      <c r="L12" s="5">
        <v>1.098768977</v>
      </c>
      <c r="M12" s="5">
        <v>1799.99</v>
      </c>
      <c r="N12" s="5">
        <v>1565187977</v>
      </c>
      <c r="O12" s="5">
        <v>2</v>
      </c>
      <c r="P12" s="5">
        <v>5.6473180000000001E-3</v>
      </c>
      <c r="Q12" s="5">
        <v>47.405505339999998</v>
      </c>
      <c r="R12" s="5">
        <v>340.7927742</v>
      </c>
      <c r="S12" s="5">
        <v>126.97685920000001</v>
      </c>
      <c r="T12" s="5">
        <v>0.39503189300000002</v>
      </c>
      <c r="U12" s="5">
        <v>3206.56</v>
      </c>
      <c r="V12" s="5">
        <v>1022.7126919999999</v>
      </c>
      <c r="W12" s="5">
        <v>1512.1</v>
      </c>
      <c r="X12" s="5">
        <v>0.32364744899999998</v>
      </c>
      <c r="Y12" s="5">
        <v>1.1206004890000001</v>
      </c>
      <c r="Z12" s="5">
        <v>1800.020968</v>
      </c>
      <c r="AA12" s="5">
        <v>1565196079</v>
      </c>
      <c r="AB12" s="5">
        <v>3</v>
      </c>
      <c r="AC12" s="5">
        <v>3.4489049999999999E-3</v>
      </c>
      <c r="AD12" s="5">
        <v>34.688512039999999</v>
      </c>
      <c r="AE12" s="5">
        <v>356.88299999999998</v>
      </c>
      <c r="AF12" s="5">
        <v>92.9169239</v>
      </c>
      <c r="AG12" s="5">
        <v>0.22521276000000001</v>
      </c>
      <c r="AH12" s="5">
        <v>2746.41</v>
      </c>
      <c r="AI12" s="5">
        <v>814.92182349999996</v>
      </c>
      <c r="AJ12" s="5">
        <v>1152.4000000000001</v>
      </c>
      <c r="AK12" s="5">
        <v>0.29284812300000002</v>
      </c>
      <c r="AL12" s="5">
        <v>1.383208955</v>
      </c>
      <c r="AM12" s="5">
        <v>1799.89</v>
      </c>
      <c r="AN12" s="5">
        <v>1565203807</v>
      </c>
      <c r="AO12" s="5">
        <v>5</v>
      </c>
      <c r="AP12" s="5">
        <v>4.941633E-3</v>
      </c>
      <c r="AQ12" s="5">
        <v>46.918872489999998</v>
      </c>
      <c r="AR12" s="5">
        <v>355.25900000000001</v>
      </c>
      <c r="AS12" s="5">
        <v>117.3389236</v>
      </c>
      <c r="AT12" s="5">
        <v>0.34220922199999998</v>
      </c>
      <c r="AU12" s="5">
        <v>2801.86</v>
      </c>
      <c r="AV12" s="5">
        <v>857.12176469999997</v>
      </c>
      <c r="AW12" s="5">
        <v>1227.1600000000001</v>
      </c>
      <c r="AX12" s="5">
        <v>0.30154033299999999</v>
      </c>
      <c r="AY12" s="5">
        <v>1.2832067540000001</v>
      </c>
      <c r="AZ12" s="5">
        <v>1800.14</v>
      </c>
      <c r="BA12" s="5">
        <v>1565204043</v>
      </c>
      <c r="BB12" s="5">
        <v>6</v>
      </c>
      <c r="BC12" s="5">
        <v>4.9669509999999998E-3</v>
      </c>
      <c r="BD12" s="5">
        <v>41.881866619999997</v>
      </c>
      <c r="BE12" s="5">
        <v>347.66300000000001</v>
      </c>
      <c r="BF12" s="5">
        <v>146.89367340000001</v>
      </c>
      <c r="BG12" s="5">
        <v>0.37041129900000003</v>
      </c>
      <c r="BH12" s="5">
        <v>2837.96</v>
      </c>
      <c r="BI12" s="5">
        <v>1006.750588</v>
      </c>
      <c r="BJ12" s="5">
        <v>1427.38</v>
      </c>
      <c r="BK12" s="5">
        <v>0.29468635700000001</v>
      </c>
      <c r="BL12" s="5">
        <v>0.98823018399999996</v>
      </c>
      <c r="BM12" s="5">
        <v>1800.09</v>
      </c>
      <c r="BN12" s="5">
        <v>1544639699.7</v>
      </c>
      <c r="BO12" s="5" t="s">
        <v>30</v>
      </c>
      <c r="BP12" s="5">
        <v>4</v>
      </c>
      <c r="BQ12" s="5">
        <v>4.0973865220809841E-3</v>
      </c>
      <c r="BR12" s="5">
        <v>33.808889161100979</v>
      </c>
      <c r="BS12" s="5">
        <v>346.51816129032301</v>
      </c>
      <c r="BT12" s="5">
        <v>41.354113429781698</v>
      </c>
      <c r="BU12" s="5">
        <v>0.18868351909512246</v>
      </c>
      <c r="BV12" s="5">
        <v>2583.34</v>
      </c>
      <c r="BW12" s="5">
        <v>804.37241176470604</v>
      </c>
      <c r="BX12" s="5">
        <v>1018.14</v>
      </c>
      <c r="BY12" s="5">
        <v>0.20995893318727676</v>
      </c>
      <c r="BZ12" s="5">
        <v>1.5373131396468072</v>
      </c>
      <c r="CA12" s="5">
        <v>1800.01193548387</v>
      </c>
      <c r="CD12" s="5">
        <f>AVERAGE(D12,Q12,AD12,BD12,BR12)</f>
        <v>39.650336928220192</v>
      </c>
      <c r="CE12" s="5">
        <f>AVERAGE(E12,R12,AE12,BE12,BS12)</f>
        <v>348.28018709806463</v>
      </c>
      <c r="CF12" s="5">
        <f>AVERAGE(F12,S12,AF12,BF12,BT12)</f>
        <v>105.24018888595636</v>
      </c>
      <c r="CG12" s="5">
        <f>AVERAGE(G12,T12,AG12,BG12,BU12)</f>
        <v>0.29695281121902445</v>
      </c>
      <c r="CH12" s="5">
        <f>AVERAGE(H12,U12,AH12,BH12,BV12)</f>
        <v>2859.6339999999996</v>
      </c>
      <c r="CI12" s="5">
        <f>AVERAGE(I12,V12,AI12,BI12,BW12)</f>
        <v>920.7942559929412</v>
      </c>
      <c r="CJ12" s="5">
        <f>AVERAGE(J12,W12,AJ12,BJ12,BX12)</f>
        <v>1300.6340000000002</v>
      </c>
      <c r="CK12" s="5">
        <f>AVERAGE(K12,X12,AK12,BK12,BY12)</f>
        <v>0.28709810543745534</v>
      </c>
      <c r="CL12" s="5">
        <f>AVERAGE(L12,Y12,AL12,BL12,BZ12)</f>
        <v>1.2256243489293612</v>
      </c>
      <c r="CM12" s="5">
        <f>AVERAGE(M12,Z12,AM12,BM12,CA12)</f>
        <v>1800.000580696774</v>
      </c>
      <c r="CO12" s="5">
        <f>STDEV(D12,Q12,AD12,BD12,BR12)/SQRT(5-2)</f>
        <v>3.2214305064717377</v>
      </c>
      <c r="CP12" s="5">
        <f>STDEV(E12,R12,AE12,BE12,BS12)/SQRT(5-2)</f>
        <v>3.3559973634782203</v>
      </c>
      <c r="CQ12" s="5">
        <f>STDEV(F12,S12,AF12,BF12,BT12)/SQRT(5-2)</f>
        <v>23.461174710246549</v>
      </c>
      <c r="CR12" s="5">
        <f>STDEV(G12,T12,AG12,BG12,BU12)/SQRT(5-2)</f>
        <v>5.1604506607936133E-2</v>
      </c>
      <c r="CS12" s="5">
        <f>STDEV(H12,U12,AH12,BH12,BV12)/SQRT(5-2)</f>
        <v>133.57756146399237</v>
      </c>
      <c r="CT12" s="5">
        <f>STDEV(I12,V12,AI12,BI12,BW12)/SQRT(5-2)</f>
        <v>60.36250144290986</v>
      </c>
      <c r="CU12" s="5">
        <f>STDEV(J12,W12,AJ12,BJ12,BX12)/SQRT(5-2)</f>
        <v>119.41447662099574</v>
      </c>
      <c r="CV12" s="5">
        <f>STDEV(K12,X12,AK12,BK12,BY12)/SQRT(5-2)</f>
        <v>2.6012173708721838E-2</v>
      </c>
      <c r="CW12" s="5">
        <f>STDEV(L12,Y12,AL12,BL12,BZ12)/SQRT(5-2)</f>
        <v>0.13085013578315782</v>
      </c>
      <c r="CX12" s="5">
        <f>STDEV(M12,Z12,AM12,BM12,CA12)/SQRT(5-2)</f>
        <v>4.1713733505345761E-2</v>
      </c>
      <c r="CZ12" s="4"/>
      <c r="DA12" s="4"/>
    </row>
    <row r="13" spans="1:105" ht="15.75" x14ac:dyDescent="0.25">
      <c r="A13" s="5">
        <v>1565100971</v>
      </c>
      <c r="B13" s="5">
        <v>1</v>
      </c>
      <c r="C13" s="5">
        <v>4.6784130000000002E-3</v>
      </c>
      <c r="D13" s="5">
        <v>41.651605869999997</v>
      </c>
      <c r="E13" s="5">
        <v>348.05599999999998</v>
      </c>
      <c r="F13" s="5">
        <v>123.6332712</v>
      </c>
      <c r="G13" s="5">
        <v>0.32579114199999998</v>
      </c>
      <c r="H13" s="5">
        <v>2923.9</v>
      </c>
      <c r="I13" s="5">
        <v>960.99717650000002</v>
      </c>
      <c r="J13" s="5">
        <v>1411.49</v>
      </c>
      <c r="K13" s="5">
        <v>0.31916118700000001</v>
      </c>
      <c r="L13" s="5">
        <v>1.071498912</v>
      </c>
      <c r="M13" s="5">
        <v>1799.98</v>
      </c>
      <c r="N13" s="5">
        <v>1565188047</v>
      </c>
      <c r="O13" s="5">
        <v>2</v>
      </c>
      <c r="P13" s="5">
        <v>5.9611890000000004E-3</v>
      </c>
      <c r="Q13" s="5">
        <v>48.025001340000003</v>
      </c>
      <c r="R13" s="5">
        <v>339.9312903</v>
      </c>
      <c r="S13" s="5">
        <v>136.2128328</v>
      </c>
      <c r="T13" s="5">
        <v>0.42299695199999998</v>
      </c>
      <c r="U13" s="5">
        <v>3206.56</v>
      </c>
      <c r="V13" s="5">
        <v>1020.1480769999999</v>
      </c>
      <c r="W13" s="5">
        <v>1509.49</v>
      </c>
      <c r="X13" s="5">
        <v>0.32417698900000003</v>
      </c>
      <c r="Y13" s="5">
        <v>1.1242671369999999</v>
      </c>
      <c r="Z13" s="5">
        <v>1799.964839</v>
      </c>
      <c r="AA13" s="5">
        <v>1565196149</v>
      </c>
      <c r="AB13" s="5">
        <v>3</v>
      </c>
      <c r="AC13" s="5">
        <v>3.789578E-3</v>
      </c>
      <c r="AD13" s="5">
        <v>36.861477280000003</v>
      </c>
      <c r="AE13" s="5">
        <v>354.23599999999999</v>
      </c>
      <c r="AF13" s="5">
        <v>100.0971033</v>
      </c>
      <c r="AG13" s="5">
        <v>0.25006073200000001</v>
      </c>
      <c r="AH13" s="5">
        <v>2746.41</v>
      </c>
      <c r="AI13" s="5">
        <v>817.55752940000002</v>
      </c>
      <c r="AJ13" s="5">
        <v>1176.07</v>
      </c>
      <c r="AK13" s="5">
        <v>0.30483939799999998</v>
      </c>
      <c r="AL13" s="5">
        <v>1.33524365</v>
      </c>
      <c r="AM13" s="5">
        <v>1800.14</v>
      </c>
      <c r="AN13" s="5">
        <v>1565203877</v>
      </c>
      <c r="AO13" s="5">
        <v>5</v>
      </c>
      <c r="AP13" s="5">
        <v>5.256302E-3</v>
      </c>
      <c r="AQ13" s="5">
        <v>48.805265210000002</v>
      </c>
      <c r="AR13" s="5">
        <v>353.45400000000001</v>
      </c>
      <c r="AS13" s="5">
        <v>121.4717484</v>
      </c>
      <c r="AT13" s="5">
        <v>0.36679516699999998</v>
      </c>
      <c r="AU13" s="5">
        <v>2801.86</v>
      </c>
      <c r="AV13" s="5">
        <v>861.03888240000003</v>
      </c>
      <c r="AW13" s="5">
        <v>1242.9000000000001</v>
      </c>
      <c r="AX13" s="5">
        <v>0.30723398299999999</v>
      </c>
      <c r="AY13" s="5">
        <v>1.254292381</v>
      </c>
      <c r="AZ13" s="5">
        <v>1800.11</v>
      </c>
      <c r="BA13" s="5">
        <v>1565204113</v>
      </c>
      <c r="BB13" s="5">
        <v>6</v>
      </c>
      <c r="BC13" s="5">
        <v>5.0677710000000004E-3</v>
      </c>
      <c r="BD13" s="5">
        <v>41.935880939999997</v>
      </c>
      <c r="BE13" s="5">
        <v>347.505</v>
      </c>
      <c r="BF13" s="5">
        <v>150.96153150000001</v>
      </c>
      <c r="BG13" s="5">
        <v>0.37989041800000001</v>
      </c>
      <c r="BH13" s="5">
        <v>2837.96</v>
      </c>
      <c r="BI13" s="5">
        <v>1007.088824</v>
      </c>
      <c r="BJ13" s="5">
        <v>1431.21</v>
      </c>
      <c r="BK13" s="5">
        <v>0.29633748799999998</v>
      </c>
      <c r="BL13" s="5">
        <v>0.98290956600000001</v>
      </c>
      <c r="BM13" s="5">
        <v>1800.17</v>
      </c>
      <c r="BN13" s="5">
        <v>1544639759.7</v>
      </c>
      <c r="BO13" s="5" t="s">
        <v>30</v>
      </c>
      <c r="BP13" s="5">
        <v>4</v>
      </c>
      <c r="BQ13" s="5">
        <v>4.1075330576759257E-3</v>
      </c>
      <c r="BR13" s="5">
        <v>34.736213009041059</v>
      </c>
      <c r="BS13" s="5">
        <v>345.83283870967699</v>
      </c>
      <c r="BT13" s="5">
        <v>41.149620138571393</v>
      </c>
      <c r="BU13" s="5">
        <v>0.19426885037601915</v>
      </c>
      <c r="BV13" s="5">
        <v>2583.34</v>
      </c>
      <c r="BW13" s="5">
        <v>814.55135294117599</v>
      </c>
      <c r="BX13" s="5">
        <v>1036.6300000000001</v>
      </c>
      <c r="BY13" s="5">
        <v>0.21423135261262372</v>
      </c>
      <c r="BZ13" s="5">
        <v>1.4920559891185861</v>
      </c>
      <c r="CA13" s="5">
        <v>1799.9935483871</v>
      </c>
      <c r="CD13" s="5">
        <f t="shared" ref="CD13:CD76" si="0">AVERAGE(D13,Q13,AD13,BD13,BR13)</f>
        <v>40.64203568780821</v>
      </c>
      <c r="CE13" s="5">
        <f>AVERAGE(E13,R13,AE13,BE13,BS13)</f>
        <v>347.11222580193538</v>
      </c>
      <c r="CF13" s="5">
        <f>AVERAGE(F13,S13,AF13,BF13,BT13)</f>
        <v>110.41087178771429</v>
      </c>
      <c r="CG13" s="5">
        <f>AVERAGE(G13,T13,AG13,BG13,BU13)</f>
        <v>0.31460161887520383</v>
      </c>
      <c r="CH13" s="5">
        <f>AVERAGE(H13,U13,AH13,BH13,BV13)</f>
        <v>2859.6339999999996</v>
      </c>
      <c r="CI13" s="5">
        <f>AVERAGE(I13,V13,AI13,BI13,BW13)</f>
        <v>924.06859196823518</v>
      </c>
      <c r="CJ13" s="5">
        <f>AVERAGE(J13,W13,AJ13,BJ13,BX13)</f>
        <v>1312.9780000000001</v>
      </c>
      <c r="CK13" s="5">
        <f>AVERAGE(K13,X13,AK13,BK13,BY13)</f>
        <v>0.29174928292252478</v>
      </c>
      <c r="CL13" s="5">
        <f>AVERAGE(L13,Y13,AL13,BL13,BZ13)</f>
        <v>1.2011950508237172</v>
      </c>
      <c r="CM13" s="5">
        <f>AVERAGE(M13,Z13,AM13,BM13,CA13)</f>
        <v>1800.0496774774201</v>
      </c>
      <c r="CO13" s="5">
        <f>STDEV(D13,Q13,AD13,BD13,BR13)/SQRT(5-2)</f>
        <v>2.9773144036576036</v>
      </c>
      <c r="CP13" s="5">
        <f>STDEV(E13,R13,AE13,BE13,BS13)/SQRT(5-2)</f>
        <v>2.957980816753806</v>
      </c>
      <c r="CQ13" s="5">
        <f>STDEV(F13,S13,AF13,BF13,BT13)/SQRT(5-2)</f>
        <v>24.813342919054609</v>
      </c>
      <c r="CR13" s="5">
        <f>STDEV(G13,T13,AG13,BG13,BU13)/SQRT(5-2)</f>
        <v>5.3838401888947653E-2</v>
      </c>
      <c r="CS13" s="5">
        <f>STDEV(H13,U13,AH13,BH13,BV13)/SQRT(5-2)</f>
        <v>133.57756146399237</v>
      </c>
      <c r="CT13" s="5">
        <f>STDEV(I13,V13,AI13,BI13,BW13)/SQRT(5-2)</f>
        <v>58.328079872691823</v>
      </c>
      <c r="CU13" s="5">
        <f>STDEV(J13,W13,AJ13,BJ13,BX13)/SQRT(5-2)</f>
        <v>114.53252946943304</v>
      </c>
      <c r="CV13" s="5">
        <f>STDEV(K13,X13,AK13,BK13,BY13)/SQRT(5-2)</f>
        <v>2.5826989863166075E-2</v>
      </c>
      <c r="CW13" s="5">
        <f>STDEV(L13,Y13,AL13,BL13,BZ13)/SQRT(5-2)</f>
        <v>0.12005438267811215</v>
      </c>
      <c r="CX13" s="5">
        <f>STDEV(M13,Z13,AM13,BM13,CA13)/SQRT(5-2)</f>
        <v>5.6153554663365073E-2</v>
      </c>
      <c r="CZ13" s="4"/>
      <c r="DA13" s="4"/>
    </row>
    <row r="14" spans="1:105" ht="15.75" x14ac:dyDescent="0.25">
      <c r="A14" s="5">
        <v>1565101041</v>
      </c>
      <c r="B14" s="5">
        <v>1</v>
      </c>
      <c r="C14" s="5">
        <v>4.885276E-3</v>
      </c>
      <c r="D14" s="5">
        <v>42.500569230000004</v>
      </c>
      <c r="E14" s="5">
        <v>347.00200000000001</v>
      </c>
      <c r="F14" s="5">
        <v>130.75503800000001</v>
      </c>
      <c r="G14" s="5">
        <v>0.346775901</v>
      </c>
      <c r="H14" s="5">
        <v>2923.9</v>
      </c>
      <c r="I14" s="5">
        <v>964.05888240000002</v>
      </c>
      <c r="J14" s="5">
        <v>1423.48</v>
      </c>
      <c r="K14" s="5">
        <v>0.32274504599999998</v>
      </c>
      <c r="L14" s="5">
        <v>1.0540506359999999</v>
      </c>
      <c r="M14" s="5">
        <v>1800.22</v>
      </c>
      <c r="N14" s="5">
        <v>1565188117</v>
      </c>
      <c r="O14" s="5">
        <v>2</v>
      </c>
      <c r="P14" s="5">
        <v>6.2169490000000003E-3</v>
      </c>
      <c r="Q14" s="5">
        <v>48.391204960000003</v>
      </c>
      <c r="R14" s="5">
        <v>339.35883869999998</v>
      </c>
      <c r="S14" s="5">
        <v>144.0152751</v>
      </c>
      <c r="T14" s="5">
        <v>0.44722613500000002</v>
      </c>
      <c r="U14" s="5">
        <v>3206.56</v>
      </c>
      <c r="V14" s="5">
        <v>1014.216154</v>
      </c>
      <c r="W14" s="5">
        <v>1512.73</v>
      </c>
      <c r="X14" s="5">
        <v>0.32954581900000002</v>
      </c>
      <c r="Y14" s="5">
        <v>1.119717332</v>
      </c>
      <c r="Z14" s="5">
        <v>1799.9738709999999</v>
      </c>
      <c r="AA14" s="5">
        <v>1565196219</v>
      </c>
      <c r="AB14" s="5">
        <v>3</v>
      </c>
      <c r="AC14" s="5">
        <v>4.1008119999999997E-3</v>
      </c>
      <c r="AD14" s="5">
        <v>38.786043530000001</v>
      </c>
      <c r="AE14" s="5">
        <v>351.72800000000001</v>
      </c>
      <c r="AF14" s="5">
        <v>105.198206</v>
      </c>
      <c r="AG14" s="5">
        <v>0.27268611100000001</v>
      </c>
      <c r="AH14" s="5">
        <v>2746.41</v>
      </c>
      <c r="AI14" s="5">
        <v>819.20576470000003</v>
      </c>
      <c r="AJ14" s="5">
        <v>1196.67</v>
      </c>
      <c r="AK14" s="5">
        <v>0.31542884399999999</v>
      </c>
      <c r="AL14" s="5">
        <v>1.2950437459999999</v>
      </c>
      <c r="AM14" s="5">
        <v>1799.79</v>
      </c>
      <c r="AN14" s="5">
        <v>1565203947</v>
      </c>
      <c r="AO14" s="5">
        <v>5</v>
      </c>
      <c r="AP14" s="5">
        <v>5.6528380000000003E-3</v>
      </c>
      <c r="AQ14" s="5">
        <v>50.472563110000003</v>
      </c>
      <c r="AR14" s="5">
        <v>351.75299999999999</v>
      </c>
      <c r="AS14" s="5">
        <v>127.9761639</v>
      </c>
      <c r="AT14" s="5">
        <v>0.39549303800000002</v>
      </c>
      <c r="AU14" s="5">
        <v>2801.86</v>
      </c>
      <c r="AV14" s="5">
        <v>863.94741180000005</v>
      </c>
      <c r="AW14" s="5">
        <v>1258.6500000000001</v>
      </c>
      <c r="AX14" s="5">
        <v>0.31359201399999997</v>
      </c>
      <c r="AY14" s="5">
        <v>1.226083502</v>
      </c>
      <c r="AZ14" s="5">
        <v>1799.98</v>
      </c>
      <c r="BA14" s="5">
        <v>1565204183</v>
      </c>
      <c r="BB14" s="5">
        <v>6</v>
      </c>
      <c r="BC14" s="5">
        <v>5.0337430000000002E-3</v>
      </c>
      <c r="BD14" s="5">
        <v>42.01829292</v>
      </c>
      <c r="BE14" s="5">
        <v>347.41699999999997</v>
      </c>
      <c r="BF14" s="5">
        <v>152.56499579999999</v>
      </c>
      <c r="BG14" s="5">
        <v>0.38425599199999999</v>
      </c>
      <c r="BH14" s="5">
        <v>2837.96</v>
      </c>
      <c r="BI14" s="5">
        <v>1006.355882</v>
      </c>
      <c r="BJ14" s="5">
        <v>1427.94</v>
      </c>
      <c r="BK14" s="5">
        <v>0.295239378</v>
      </c>
      <c r="BL14" s="5">
        <v>0.98745045300000001</v>
      </c>
      <c r="BM14" s="5">
        <v>1800.11</v>
      </c>
      <c r="BN14" s="5">
        <v>1544639819.7</v>
      </c>
      <c r="BO14" s="5" t="s">
        <v>30</v>
      </c>
      <c r="BP14" s="5">
        <v>4</v>
      </c>
      <c r="BQ14" s="5">
        <v>4.2796859207581295E-3</v>
      </c>
      <c r="BR14" s="5">
        <v>35.546717691374667</v>
      </c>
      <c r="BS14" s="5">
        <v>344.62683870967697</v>
      </c>
      <c r="BT14" s="5">
        <v>48.710443855584671</v>
      </c>
      <c r="BU14" s="5">
        <v>0.20530290415424957</v>
      </c>
      <c r="BV14" s="5">
        <v>2583.34</v>
      </c>
      <c r="BW14" s="5">
        <v>825.41847058823498</v>
      </c>
      <c r="BX14" s="5">
        <v>1056.81</v>
      </c>
      <c r="BY14" s="5">
        <v>0.21895281972328517</v>
      </c>
      <c r="BZ14" s="5">
        <v>1.4444696776147086</v>
      </c>
      <c r="CA14" s="5">
        <v>1799.98677419355</v>
      </c>
      <c r="CD14" s="5">
        <f t="shared" si="0"/>
        <v>41.448565666274931</v>
      </c>
      <c r="CE14" s="5">
        <f>AVERAGE(E14,R14,AE14,BE14,BS14)</f>
        <v>346.02653548193541</v>
      </c>
      <c r="CF14" s="5">
        <f>AVERAGE(F14,S14,AF14,BF14,BT14)</f>
        <v>116.24879175111694</v>
      </c>
      <c r="CG14" s="5">
        <f>AVERAGE(G14,T14,AG14,BG14,BU14)</f>
        <v>0.3312494086308499</v>
      </c>
      <c r="CH14" s="5">
        <f>AVERAGE(H14,U14,AH14,BH14,BV14)</f>
        <v>2859.6339999999996</v>
      </c>
      <c r="CI14" s="5">
        <f>AVERAGE(I14,V14,AI14,BI14,BW14)</f>
        <v>925.85103073764697</v>
      </c>
      <c r="CJ14" s="5">
        <f>AVERAGE(J14,W14,AJ14,BJ14,BX14)</f>
        <v>1323.5259999999998</v>
      </c>
      <c r="CK14" s="5">
        <f>AVERAGE(K14,X14,AK14,BK14,BY14)</f>
        <v>0.296382381344657</v>
      </c>
      <c r="CL14" s="5">
        <f>AVERAGE(L14,Y14,AL14,BL14,BZ14)</f>
        <v>1.1801463689229419</v>
      </c>
      <c r="CM14" s="5">
        <f>AVERAGE(M14,Z14,AM14,BM14,CA14)</f>
        <v>1800.01612903871</v>
      </c>
      <c r="CO14" s="5">
        <f>STDEV(D14,Q14,AD14,BD14,BR14)/SQRT(5-2)</f>
        <v>2.7621304375652498</v>
      </c>
      <c r="CP14" s="5">
        <f>STDEV(E14,R14,AE14,BE14,BS14)/SQRT(5-2)</f>
        <v>2.6110175488184022</v>
      </c>
      <c r="CQ14" s="5">
        <f>STDEV(F14,S14,AF14,BF14,BT14)/SQRT(5-2)</f>
        <v>24.12436413016562</v>
      </c>
      <c r="CR14" s="5">
        <f>STDEV(G14,T14,AG14,BG14,BU14)/SQRT(5-2)</f>
        <v>5.4614980182744188E-2</v>
      </c>
      <c r="CS14" s="5">
        <f>STDEV(H14,U14,AH14,BH14,BV14)/SQRT(5-2)</f>
        <v>133.57756146399237</v>
      </c>
      <c r="CT14" s="5">
        <f>STDEV(I14,V14,AI14,BI14,BW14)/SQRT(5-2)</f>
        <v>55.684511551689233</v>
      </c>
      <c r="CU14" s="5">
        <f>STDEV(J14,W14,AJ14,BJ14,BX14)/SQRT(5-2)</f>
        <v>109.51449999885976</v>
      </c>
      <c r="CV14" s="5">
        <f>STDEV(K14,X14,AK14,BK14,BY14)/SQRT(5-2)</f>
        <v>2.6067564286636292E-2</v>
      </c>
      <c r="CW14" s="5">
        <f>STDEV(L14,Y14,AL14,BL14,BZ14)/SQRT(5-2)</f>
        <v>0.10791653300704945</v>
      </c>
      <c r="CX14" s="5">
        <f>STDEV(M14,Z14,AM14,BM14,CA14)/SQRT(5-2)</f>
        <v>9.3165138843492049E-2</v>
      </c>
      <c r="CZ14" s="4"/>
      <c r="DA14" s="4"/>
    </row>
    <row r="15" spans="1:105" ht="15.75" x14ac:dyDescent="0.25">
      <c r="A15" s="5">
        <v>1565101111</v>
      </c>
      <c r="B15" s="5">
        <v>1</v>
      </c>
      <c r="C15" s="5">
        <v>5.1000580000000002E-3</v>
      </c>
      <c r="D15" s="5">
        <v>43.160471659999999</v>
      </c>
      <c r="E15" s="5">
        <v>346.12599999999998</v>
      </c>
      <c r="F15" s="5">
        <v>135.06260180000001</v>
      </c>
      <c r="G15" s="5">
        <v>0.36225077100000003</v>
      </c>
      <c r="H15" s="5">
        <v>2923.9</v>
      </c>
      <c r="I15" s="5">
        <v>965.1355294</v>
      </c>
      <c r="J15" s="5">
        <v>1428.36</v>
      </c>
      <c r="K15" s="5">
        <v>0.32430512700000003</v>
      </c>
      <c r="L15" s="5">
        <v>1.047032961</v>
      </c>
      <c r="M15" s="5">
        <v>1800.04</v>
      </c>
      <c r="N15" s="5">
        <v>1565188187</v>
      </c>
      <c r="O15" s="5">
        <v>2</v>
      </c>
      <c r="P15" s="5">
        <v>6.4543830000000002E-3</v>
      </c>
      <c r="Q15" s="5">
        <v>48.58043902</v>
      </c>
      <c r="R15" s="5">
        <v>339.05606449999999</v>
      </c>
      <c r="S15" s="5">
        <v>151.1281625</v>
      </c>
      <c r="T15" s="5">
        <v>0.46936096599999999</v>
      </c>
      <c r="U15" s="5">
        <v>3206.56</v>
      </c>
      <c r="V15" s="5">
        <v>1006.276154</v>
      </c>
      <c r="W15" s="5">
        <v>1490.32</v>
      </c>
      <c r="X15" s="5">
        <v>0.32479188799999997</v>
      </c>
      <c r="Y15" s="5">
        <v>1.151591604</v>
      </c>
      <c r="Z15" s="5">
        <v>1800.0016129999999</v>
      </c>
      <c r="AA15" s="5">
        <v>1565196289</v>
      </c>
      <c r="AB15" s="5">
        <v>3</v>
      </c>
      <c r="AC15" s="5">
        <v>4.2768060000000002E-3</v>
      </c>
      <c r="AD15" s="5">
        <v>40.42154584</v>
      </c>
      <c r="AE15" s="5">
        <v>349.63200000000001</v>
      </c>
      <c r="AF15" s="5">
        <v>108.7652856</v>
      </c>
      <c r="AG15" s="5">
        <v>0.29203123399999997</v>
      </c>
      <c r="AH15" s="5">
        <v>2746.41</v>
      </c>
      <c r="AI15" s="5">
        <v>819.56482349999999</v>
      </c>
      <c r="AJ15" s="5">
        <v>1209.71</v>
      </c>
      <c r="AK15" s="5">
        <v>0.32251132599999999</v>
      </c>
      <c r="AL15" s="5">
        <v>1.2703044530000001</v>
      </c>
      <c r="AM15" s="5">
        <v>1800.04</v>
      </c>
      <c r="AN15" s="5">
        <v>1565204017</v>
      </c>
      <c r="AO15" s="5">
        <v>5</v>
      </c>
      <c r="AP15" s="5">
        <v>5.7379079999999999E-3</v>
      </c>
      <c r="AQ15" s="5">
        <v>50.90938465</v>
      </c>
      <c r="AR15" s="5">
        <v>351.29399999999998</v>
      </c>
      <c r="AS15" s="5">
        <v>132.43631189999999</v>
      </c>
      <c r="AT15" s="5">
        <v>0.40887981000000001</v>
      </c>
      <c r="AU15" s="5">
        <v>2801.86</v>
      </c>
      <c r="AV15" s="5">
        <v>863.00164710000001</v>
      </c>
      <c r="AW15" s="5">
        <v>1264.78</v>
      </c>
      <c r="AX15" s="5">
        <v>0.317666593</v>
      </c>
      <c r="AY15" s="5">
        <v>1.215294359</v>
      </c>
      <c r="AZ15" s="5">
        <v>1799.99</v>
      </c>
      <c r="BA15" s="5">
        <v>1565204253</v>
      </c>
      <c r="BB15" s="5">
        <v>6</v>
      </c>
      <c r="BC15" s="5">
        <v>5.0373049999999997E-3</v>
      </c>
      <c r="BD15" s="5">
        <v>42.167658500000002</v>
      </c>
      <c r="BE15" s="5">
        <v>347.28199999999998</v>
      </c>
      <c r="BF15" s="5">
        <v>152.7082456</v>
      </c>
      <c r="BG15" s="5">
        <v>0.38627503600000002</v>
      </c>
      <c r="BH15" s="5">
        <v>2837.96</v>
      </c>
      <c r="BI15" s="5">
        <v>1004.964706</v>
      </c>
      <c r="BJ15" s="5">
        <v>1431.35</v>
      </c>
      <c r="BK15" s="5">
        <v>0.29789030900000002</v>
      </c>
      <c r="BL15" s="5">
        <v>0.98271561799999996</v>
      </c>
      <c r="BM15" s="5">
        <v>1800.12</v>
      </c>
      <c r="BN15" s="5">
        <v>1544639879.7</v>
      </c>
      <c r="BO15" s="5" t="s">
        <v>30</v>
      </c>
      <c r="BP15" s="5">
        <v>4</v>
      </c>
      <c r="BQ15" s="5">
        <v>4.4815146484688739E-3</v>
      </c>
      <c r="BR15" s="5">
        <v>36.868926372082178</v>
      </c>
      <c r="BS15" s="5">
        <v>342.41606451612898</v>
      </c>
      <c r="BT15" s="5">
        <v>51.230636837321441</v>
      </c>
      <c r="BU15" s="5">
        <v>0.21696248298192947</v>
      </c>
      <c r="BV15" s="5">
        <v>2583.34</v>
      </c>
      <c r="BW15" s="5">
        <v>839.10558823529402</v>
      </c>
      <c r="BX15" s="5">
        <v>1080.29</v>
      </c>
      <c r="BY15" s="5">
        <v>0.22325895061946877</v>
      </c>
      <c r="BZ15" s="5">
        <v>1.3913393625785671</v>
      </c>
      <c r="CA15" s="5">
        <v>1799.9925806451599</v>
      </c>
      <c r="CD15" s="5">
        <f t="shared" si="0"/>
        <v>42.239808278416433</v>
      </c>
      <c r="CE15" s="5">
        <f>AVERAGE(E15,R15,AE15,BE15,BS15)</f>
        <v>344.90242580322581</v>
      </c>
      <c r="CF15" s="5">
        <f>AVERAGE(F15,S15,AF15,BF15,BT15)</f>
        <v>119.77898646746428</v>
      </c>
      <c r="CG15" s="5">
        <f>AVERAGE(G15,T15,AG15,BG15,BU15)</f>
        <v>0.34537609799638591</v>
      </c>
      <c r="CH15" s="5">
        <f>AVERAGE(H15,U15,AH15,BH15,BV15)</f>
        <v>2859.6339999999996</v>
      </c>
      <c r="CI15" s="5">
        <f>AVERAGE(I15,V15,AI15,BI15,BW15)</f>
        <v>927.00936022705878</v>
      </c>
      <c r="CJ15" s="5">
        <f>AVERAGE(J15,W15,AJ15,BJ15,BX15)</f>
        <v>1328.0059999999999</v>
      </c>
      <c r="CK15" s="5">
        <f>AVERAGE(K15,X15,AK15,BK15,BY15)</f>
        <v>0.2985515201238938</v>
      </c>
      <c r="CL15" s="5">
        <f>AVERAGE(L15,Y15,AL15,BL15,BZ15)</f>
        <v>1.1685967997157136</v>
      </c>
      <c r="CM15" s="5">
        <f>AVERAGE(M15,Z15,AM15,BM15,CA15)</f>
        <v>1800.038838729032</v>
      </c>
      <c r="CO15" s="5">
        <f>STDEV(D15,Q15,AD15,BD15,BR15)/SQRT(5-2)</f>
        <v>2.4699675369083596</v>
      </c>
      <c r="CP15" s="5">
        <f>STDEV(E15,R15,AE15,BE15,BS15)/SQRT(5-2)</f>
        <v>2.4133364213882298</v>
      </c>
      <c r="CQ15" s="5">
        <f>STDEV(F15,S15,AF15,BF15,BT15)/SQRT(5-2)</f>
        <v>24.359928992753357</v>
      </c>
      <c r="CR15" s="5">
        <f>STDEV(G15,T15,AG15,BG15,BU15)/SQRT(5-2)</f>
        <v>5.5276167444742105E-2</v>
      </c>
      <c r="CS15" s="5">
        <f>STDEV(H15,U15,AH15,BH15,BV15)/SQRT(5-2)</f>
        <v>133.57756146399237</v>
      </c>
      <c r="CT15" s="5">
        <f>STDEV(I15,V15,AI15,BI15,BW15)/SQRT(5-2)</f>
        <v>52.508147707678816</v>
      </c>
      <c r="CU15" s="5">
        <f>STDEV(J15,W15,AJ15,BJ15,BX15)/SQRT(5-2)</f>
        <v>101.01728503907927</v>
      </c>
      <c r="CV15" s="5">
        <f>STDEV(K15,X15,AK15,BK15,BY15)/SQRT(5-2)</f>
        <v>2.5158308259486343E-2</v>
      </c>
      <c r="CW15" s="5">
        <f>STDEV(L15,Y15,AL15,BL15,BZ15)/SQRT(5-2)</f>
        <v>9.5558644004596335E-2</v>
      </c>
      <c r="CX15" s="5">
        <f>STDEV(M15,Z15,AM15,BM15,CA15)/SQRT(5-2)</f>
        <v>2.9033621646767156E-2</v>
      </c>
      <c r="CZ15" s="4"/>
      <c r="DA15" s="4"/>
    </row>
    <row r="16" spans="1:105" ht="15.75" x14ac:dyDescent="0.25">
      <c r="A16" s="5">
        <v>1565101181</v>
      </c>
      <c r="B16" s="5">
        <v>1</v>
      </c>
      <c r="C16" s="5">
        <v>5.2186300000000001E-3</v>
      </c>
      <c r="D16" s="5">
        <v>43.51588272</v>
      </c>
      <c r="E16" s="5">
        <v>345.541</v>
      </c>
      <c r="F16" s="5">
        <v>140.5758228</v>
      </c>
      <c r="G16" s="5">
        <v>0.37750556299999999</v>
      </c>
      <c r="H16" s="5">
        <v>2923.9</v>
      </c>
      <c r="I16" s="5">
        <v>964.78523529999995</v>
      </c>
      <c r="J16" s="5">
        <v>1428.28</v>
      </c>
      <c r="K16" s="5">
        <v>0.32451253600000002</v>
      </c>
      <c r="L16" s="5">
        <v>1.0471476179999999</v>
      </c>
      <c r="M16" s="5">
        <v>1800.01</v>
      </c>
      <c r="N16" s="5">
        <v>1565188257</v>
      </c>
      <c r="O16" s="5">
        <v>2</v>
      </c>
      <c r="P16" s="5">
        <v>6.5930479999999998E-3</v>
      </c>
      <c r="Q16" s="5">
        <v>48.706880130000002</v>
      </c>
      <c r="R16" s="5">
        <v>338.86241940000002</v>
      </c>
      <c r="S16" s="5">
        <v>156.31543110000001</v>
      </c>
      <c r="T16" s="5">
        <v>0.48646424399999999</v>
      </c>
      <c r="U16" s="5">
        <v>3206.56</v>
      </c>
      <c r="V16" s="5">
        <v>997.23688460000005</v>
      </c>
      <c r="W16" s="5">
        <v>1482.9</v>
      </c>
      <c r="X16" s="5">
        <v>0.32750901300000002</v>
      </c>
      <c r="Y16" s="5">
        <v>1.1623575429999999</v>
      </c>
      <c r="Z16" s="5">
        <v>1799.9961290000001</v>
      </c>
      <c r="AA16" s="5">
        <v>1565196359</v>
      </c>
      <c r="AB16" s="5">
        <v>3</v>
      </c>
      <c r="AC16" s="5">
        <v>4.5623130000000001E-3</v>
      </c>
      <c r="AD16" s="5">
        <v>41.84757235</v>
      </c>
      <c r="AE16" s="5">
        <v>347.90199999999999</v>
      </c>
      <c r="AF16" s="5">
        <v>116.42766109999999</v>
      </c>
      <c r="AG16" s="5">
        <v>0.31643953000000002</v>
      </c>
      <c r="AH16" s="5">
        <v>2746.41</v>
      </c>
      <c r="AI16" s="5">
        <v>819.38658820000001</v>
      </c>
      <c r="AJ16" s="5">
        <v>1219.93</v>
      </c>
      <c r="AK16" s="5">
        <v>0.32833311100000001</v>
      </c>
      <c r="AL16" s="5">
        <v>1.2512849100000001</v>
      </c>
      <c r="AM16" s="5">
        <v>1800.03</v>
      </c>
      <c r="AN16" s="5">
        <v>1565204087</v>
      </c>
      <c r="AO16" s="5">
        <v>5</v>
      </c>
      <c r="AP16" s="5">
        <v>5.7299270000000001E-3</v>
      </c>
      <c r="AQ16" s="5">
        <v>51.227824329999997</v>
      </c>
      <c r="AR16" s="5">
        <v>350.96199999999999</v>
      </c>
      <c r="AS16" s="5">
        <v>132.10218789999999</v>
      </c>
      <c r="AT16" s="5">
        <v>0.41155034600000001</v>
      </c>
      <c r="AU16" s="5">
        <v>2801.86</v>
      </c>
      <c r="AV16" s="5">
        <v>860.39870589999998</v>
      </c>
      <c r="AW16" s="5">
        <v>1258.5</v>
      </c>
      <c r="AX16" s="5">
        <v>0.31632999099999998</v>
      </c>
      <c r="AY16" s="5">
        <v>1.2263488279999999</v>
      </c>
      <c r="AZ16" s="5">
        <v>1800.01</v>
      </c>
      <c r="BA16" s="5">
        <v>1565204323</v>
      </c>
      <c r="BB16" s="5">
        <v>6</v>
      </c>
      <c r="BC16" s="5">
        <v>5.0331259999999997E-3</v>
      </c>
      <c r="BD16" s="5">
        <v>42.164909860000002</v>
      </c>
      <c r="BE16" s="5">
        <v>347.27</v>
      </c>
      <c r="BF16" s="5">
        <v>154.398335</v>
      </c>
      <c r="BG16" s="5">
        <v>0.38999466900000002</v>
      </c>
      <c r="BH16" s="5">
        <v>2837.96</v>
      </c>
      <c r="BI16" s="5">
        <v>1002.440588</v>
      </c>
      <c r="BJ16" s="5">
        <v>1422.46</v>
      </c>
      <c r="BK16" s="5">
        <v>0.29527678200000002</v>
      </c>
      <c r="BL16" s="5">
        <v>0.99510706800000004</v>
      </c>
      <c r="BM16" s="5">
        <v>1799.9</v>
      </c>
      <c r="BN16" s="5">
        <v>1544639939.7</v>
      </c>
      <c r="BO16" s="5" t="s">
        <v>30</v>
      </c>
      <c r="BP16" s="5">
        <v>4</v>
      </c>
      <c r="BQ16" s="5">
        <v>4.7509741161368942E-3</v>
      </c>
      <c r="BR16" s="5">
        <v>38.357611254474271</v>
      </c>
      <c r="BS16" s="5">
        <v>341.05461290322597</v>
      </c>
      <c r="BT16" s="5">
        <v>55.273038021268803</v>
      </c>
      <c r="BU16" s="5">
        <v>0.23077714554631937</v>
      </c>
      <c r="BV16" s="5">
        <v>2583.34</v>
      </c>
      <c r="BW16" s="5">
        <v>853.60805882352997</v>
      </c>
      <c r="BX16" s="5">
        <v>1107.23</v>
      </c>
      <c r="BY16" s="5">
        <v>0.22905985312579147</v>
      </c>
      <c r="BZ16" s="5">
        <v>1.3331557129051779</v>
      </c>
      <c r="CA16" s="5">
        <v>1800.0051612903201</v>
      </c>
      <c r="CD16" s="5">
        <f t="shared" si="0"/>
        <v>42.918571262894858</v>
      </c>
      <c r="CE16" s="5">
        <f>AVERAGE(E16,R16,AE16,BE16,BS16)</f>
        <v>344.12600646064521</v>
      </c>
      <c r="CF16" s="5">
        <f>AVERAGE(F16,S16,AF16,BF16,BT16)</f>
        <v>124.59805760425377</v>
      </c>
      <c r="CG16" s="5">
        <f>AVERAGE(G16,T16,AG16,BG16,BU16)</f>
        <v>0.36023623030926388</v>
      </c>
      <c r="CH16" s="5">
        <f>AVERAGE(H16,U16,AH16,BH16,BV16)</f>
        <v>2859.6339999999996</v>
      </c>
      <c r="CI16" s="5">
        <f>AVERAGE(I16,V16,AI16,BI16,BW16)</f>
        <v>927.49147098470598</v>
      </c>
      <c r="CJ16" s="5">
        <f>AVERAGE(J16,W16,AJ16,BJ16,BX16)</f>
        <v>1332.1600000000003</v>
      </c>
      <c r="CK16" s="5">
        <f>AVERAGE(K16,X16,AK16,BK16,BY16)</f>
        <v>0.30093825902515831</v>
      </c>
      <c r="CL16" s="5">
        <f>AVERAGE(L16,Y16,AL16,BL16,BZ16)</f>
        <v>1.1578105703810357</v>
      </c>
      <c r="CM16" s="5">
        <f>AVERAGE(M16,Z16,AM16,BM16,CA16)</f>
        <v>1799.988258058064</v>
      </c>
      <c r="CO16" s="5">
        <f>STDEV(D16,Q16,AD16,BD16,BR16)/SQRT(5-2)</f>
        <v>2.1675389442453787</v>
      </c>
      <c r="CP16" s="5">
        <f>STDEV(E16,R16,AE16,BE16,BS16)/SQRT(5-2)</f>
        <v>2.2964435625316595</v>
      </c>
      <c r="CQ16" s="5">
        <f>STDEV(F16,S16,AF16,BF16,BT16)/SQRT(5-2)</f>
        <v>24.190306278549627</v>
      </c>
      <c r="CR16" s="5">
        <f>STDEV(G16,T16,AG16,BG16,BU16)/SQRT(5-2)</f>
        <v>5.4616169424173897E-2</v>
      </c>
      <c r="CS16" s="5">
        <f>STDEV(H16,U16,AH16,BH16,BV16)/SQRT(5-2)</f>
        <v>133.57756146399237</v>
      </c>
      <c r="CT16" s="5">
        <f>STDEV(I16,V16,AI16,BI16,BW16)/SQRT(5-2)</f>
        <v>49.17489365606076</v>
      </c>
      <c r="CU16" s="5">
        <f>STDEV(J16,W16,AJ16,BJ16,BX16)/SQRT(5-2)</f>
        <v>92.783246422327494</v>
      </c>
      <c r="CV16" s="5">
        <f>STDEV(K16,X16,AK16,BK16,BY16)/SQRT(5-2)</f>
        <v>2.451323957433019E-2</v>
      </c>
      <c r="CW16" s="5">
        <f>STDEV(L16,Y16,AL16,BL16,BZ16)/SQRT(5-2)</f>
        <v>8.0737622813424031E-2</v>
      </c>
      <c r="CX16" s="5">
        <f>STDEV(M16,Z16,AM16,BM16,CA16)/SQRT(5-2)</f>
        <v>2.9371553069553091E-2</v>
      </c>
      <c r="CZ16" s="4"/>
      <c r="DA16" s="4"/>
    </row>
    <row r="17" spans="1:137" ht="15.75" x14ac:dyDescent="0.25">
      <c r="A17" s="5">
        <v>1565101251</v>
      </c>
      <c r="B17" s="5">
        <v>1</v>
      </c>
      <c r="C17" s="5">
        <v>5.3760850000000001E-3</v>
      </c>
      <c r="D17" s="5">
        <v>43.931004530000003</v>
      </c>
      <c r="E17" s="5">
        <v>345.07600000000002</v>
      </c>
      <c r="F17" s="5">
        <v>143.8189983</v>
      </c>
      <c r="G17" s="5">
        <v>0.38925251500000002</v>
      </c>
      <c r="H17" s="5">
        <v>2923.9</v>
      </c>
      <c r="I17" s="5">
        <v>963.12264709999999</v>
      </c>
      <c r="J17" s="5">
        <v>1432.81</v>
      </c>
      <c r="K17" s="5">
        <v>0.32780853900000001</v>
      </c>
      <c r="L17" s="5">
        <v>1.040675316</v>
      </c>
      <c r="M17" s="5">
        <v>1800.16</v>
      </c>
      <c r="N17" s="5">
        <v>1565188327</v>
      </c>
      <c r="O17" s="5">
        <v>2</v>
      </c>
      <c r="P17" s="5">
        <v>6.8295659999999996E-3</v>
      </c>
      <c r="Q17" s="5">
        <v>48.732319160000003</v>
      </c>
      <c r="R17" s="5">
        <v>338.75170969999999</v>
      </c>
      <c r="S17" s="5">
        <v>162.24981629999999</v>
      </c>
      <c r="T17" s="5">
        <v>0.50603104700000001</v>
      </c>
      <c r="U17" s="5">
        <v>3206.56</v>
      </c>
      <c r="V17" s="5">
        <v>988.98626920000004</v>
      </c>
      <c r="W17" s="5">
        <v>1469.64</v>
      </c>
      <c r="X17" s="5">
        <v>0.32705542199999998</v>
      </c>
      <c r="Y17" s="5">
        <v>1.181867668</v>
      </c>
      <c r="Z17" s="5">
        <v>1799.9941940000001</v>
      </c>
      <c r="AA17" s="5">
        <v>1565196429</v>
      </c>
      <c r="AB17" s="5">
        <v>3</v>
      </c>
      <c r="AC17" s="5">
        <v>4.7458719999999999E-3</v>
      </c>
      <c r="AD17" s="5">
        <v>43.232848130000001</v>
      </c>
      <c r="AE17" s="5">
        <v>346.214</v>
      </c>
      <c r="AF17" s="5">
        <v>118.42694659999999</v>
      </c>
      <c r="AG17" s="5">
        <v>0.33336232399999999</v>
      </c>
      <c r="AH17" s="5">
        <v>2746.41</v>
      </c>
      <c r="AI17" s="5">
        <v>819.08576470000003</v>
      </c>
      <c r="AJ17" s="5">
        <v>1234.04</v>
      </c>
      <c r="AK17" s="5">
        <v>0.33625671400000001</v>
      </c>
      <c r="AL17" s="5">
        <v>1.225543743</v>
      </c>
      <c r="AM17" s="5">
        <v>1800.03</v>
      </c>
      <c r="AN17" s="5">
        <v>1565204157</v>
      </c>
      <c r="AO17" s="5">
        <v>5</v>
      </c>
      <c r="AP17" s="5">
        <v>5.832444E-3</v>
      </c>
      <c r="AQ17" s="5">
        <v>51.536485149999997</v>
      </c>
      <c r="AR17" s="5">
        <v>350.702</v>
      </c>
      <c r="AS17" s="5">
        <v>134.29918620000001</v>
      </c>
      <c r="AT17" s="5">
        <v>0.41936128</v>
      </c>
      <c r="AU17" s="5">
        <v>2801.86</v>
      </c>
      <c r="AV17" s="5">
        <v>857.70847060000006</v>
      </c>
      <c r="AW17" s="5">
        <v>1254.4000000000001</v>
      </c>
      <c r="AX17" s="5">
        <v>0.31624005900000002</v>
      </c>
      <c r="AY17" s="5">
        <v>1.2336256379999999</v>
      </c>
      <c r="AZ17" s="5">
        <v>1800.11</v>
      </c>
      <c r="BA17" s="5">
        <v>1565204393</v>
      </c>
      <c r="BB17" s="5">
        <v>6</v>
      </c>
      <c r="BC17" s="5">
        <v>5.1183169999999998E-3</v>
      </c>
      <c r="BD17" s="5">
        <v>42.210468130000002</v>
      </c>
      <c r="BE17" s="5">
        <v>347.21499999999997</v>
      </c>
      <c r="BF17" s="5">
        <v>157.9718341</v>
      </c>
      <c r="BG17" s="5">
        <v>0.39879798</v>
      </c>
      <c r="BH17" s="5">
        <v>2837.96</v>
      </c>
      <c r="BI17" s="5">
        <v>999.75529410000001</v>
      </c>
      <c r="BJ17" s="5">
        <v>1420.12</v>
      </c>
      <c r="BK17" s="5">
        <v>0.29600646800000002</v>
      </c>
      <c r="BL17" s="5">
        <v>0.99839450200000002</v>
      </c>
      <c r="BM17" s="5">
        <v>1800.01</v>
      </c>
      <c r="BN17" s="5">
        <v>1544639999.7</v>
      </c>
      <c r="BO17" s="5" t="s">
        <v>30</v>
      </c>
      <c r="BP17" s="5">
        <v>4</v>
      </c>
      <c r="BQ17" s="5">
        <v>5.0766177247193317E-3</v>
      </c>
      <c r="BR17" s="5">
        <v>39.12628895987288</v>
      </c>
      <c r="BS17" s="5">
        <v>338.760548387097</v>
      </c>
      <c r="BT17" s="5">
        <v>64.426023893517709</v>
      </c>
      <c r="BU17" s="5">
        <v>0.24637966190524349</v>
      </c>
      <c r="BV17" s="5">
        <v>2583.34</v>
      </c>
      <c r="BW17" s="5">
        <v>867.58135294117596</v>
      </c>
      <c r="BX17" s="5">
        <v>1131.1099999999999</v>
      </c>
      <c r="BY17" s="5">
        <v>0.23298233333524054</v>
      </c>
      <c r="BZ17" s="5">
        <v>1.2838981177781121</v>
      </c>
      <c r="CA17" s="5">
        <v>1799.9764516129001</v>
      </c>
      <c r="CD17" s="5">
        <f t="shared" si="0"/>
        <v>43.446585781974576</v>
      </c>
      <c r="CE17" s="5">
        <f>AVERAGE(E17,R17,AE17,BE17,BS17)</f>
        <v>343.20345161741938</v>
      </c>
      <c r="CF17" s="5">
        <f>AVERAGE(F17,S17,AF17,BF17,BT17)</f>
        <v>129.37872383870354</v>
      </c>
      <c r="CG17" s="5">
        <f>AVERAGE(G17,T17,AG17,BG17,BU17)</f>
        <v>0.37476470558104868</v>
      </c>
      <c r="CH17" s="5">
        <f>AVERAGE(H17,U17,AH17,BH17,BV17)</f>
        <v>2859.6339999999996</v>
      </c>
      <c r="CI17" s="5">
        <f>AVERAGE(I17,V17,AI17,BI17,BW17)</f>
        <v>927.70626560823507</v>
      </c>
      <c r="CJ17" s="5">
        <f>AVERAGE(J17,W17,AJ17,BJ17,BX17)</f>
        <v>1337.5439999999999</v>
      </c>
      <c r="CK17" s="5">
        <f>AVERAGE(K17,X17,AK17,BK17,BY17)</f>
        <v>0.30402189526704809</v>
      </c>
      <c r="CL17" s="5">
        <f>AVERAGE(L17,Y17,AL17,BL17,BZ17)</f>
        <v>1.1460758693556223</v>
      </c>
      <c r="CM17" s="5">
        <f>AVERAGE(M17,Z17,AM17,BM17,CA17)</f>
        <v>1800.0341291225802</v>
      </c>
      <c r="CO17" s="5">
        <f>STDEV(D17,Q17,AD17,BD17,BR17)/SQRT(5-2)</f>
        <v>2.008570680265517</v>
      </c>
      <c r="CP17" s="5">
        <f>STDEV(E17,R17,AE17,BE17,BS17)/SQRT(5-2)</f>
        <v>2.3843195159218036</v>
      </c>
      <c r="CQ17" s="5">
        <f>STDEV(F17,S17,AF17,BF17,BT17)/SQRT(5-2)</f>
        <v>23.175761144255272</v>
      </c>
      <c r="CR17" s="5">
        <f>STDEV(G17,T17,AG17,BG17,BU17)/SQRT(5-2)</f>
        <v>5.4935738163477847E-2</v>
      </c>
      <c r="CS17" s="5">
        <f>STDEV(H17,U17,AH17,BH17,BV17)/SQRT(5-2)</f>
        <v>133.57756146399237</v>
      </c>
      <c r="CT17" s="5">
        <f>STDEV(I17,V17,AI17,BI17,BW17)/SQRT(5-2)</f>
        <v>46.200685209169684</v>
      </c>
      <c r="CU17" s="5">
        <f>STDEV(J17,W17,AJ17,BJ17,BX17)/SQRT(5-2)</f>
        <v>84.986192074556072</v>
      </c>
      <c r="CV17" s="5">
        <f>STDEV(K17,X17,AK17,BK17,BY17)/SQRT(5-2)</f>
        <v>2.4573525297086833E-2</v>
      </c>
      <c r="CW17" s="5">
        <f>STDEV(L17,Y17,AL17,BL17,BZ17)/SQRT(5-2)</f>
        <v>7.042148752552177E-2</v>
      </c>
      <c r="CX17" s="5">
        <f>STDEV(M17,Z17,AM17,BM17,CA17)/SQRT(5-2)</f>
        <v>4.2194244404710646E-2</v>
      </c>
      <c r="CZ17" s="4"/>
      <c r="DA17" s="4"/>
    </row>
    <row r="18" spans="1:137" ht="15.75" x14ac:dyDescent="0.25">
      <c r="A18" s="5">
        <v>1565101321</v>
      </c>
      <c r="B18" s="5">
        <v>1</v>
      </c>
      <c r="C18" s="5">
        <v>5.4932000000000002E-3</v>
      </c>
      <c r="D18" s="5">
        <v>44.218497130000003</v>
      </c>
      <c r="E18" s="5">
        <v>344.68599999999998</v>
      </c>
      <c r="F18" s="5">
        <v>147.8051687</v>
      </c>
      <c r="G18" s="5">
        <v>0.401728684</v>
      </c>
      <c r="H18" s="5">
        <v>2923.9</v>
      </c>
      <c r="I18" s="5">
        <v>960.54958820000002</v>
      </c>
      <c r="J18" s="5">
        <v>1432.32</v>
      </c>
      <c r="K18" s="5">
        <v>0.32937500800000002</v>
      </c>
      <c r="L18" s="5">
        <v>1.041373436</v>
      </c>
      <c r="M18" s="5">
        <v>1800</v>
      </c>
      <c r="N18" s="5">
        <v>1565188397</v>
      </c>
      <c r="O18" s="5">
        <v>2</v>
      </c>
      <c r="P18" s="5">
        <v>6.9712339999999998E-3</v>
      </c>
      <c r="Q18" s="5">
        <v>48.753637259999998</v>
      </c>
      <c r="R18" s="5">
        <v>338.65161289999998</v>
      </c>
      <c r="S18" s="5">
        <v>165.95098519999999</v>
      </c>
      <c r="T18" s="5">
        <v>0.51916448500000001</v>
      </c>
      <c r="U18" s="5">
        <v>3206.56</v>
      </c>
      <c r="V18" s="5">
        <v>981.15484619999995</v>
      </c>
      <c r="W18" s="5">
        <v>1460.67</v>
      </c>
      <c r="X18" s="5">
        <v>0.32828438599999998</v>
      </c>
      <c r="Y18" s="5">
        <v>1.195266556</v>
      </c>
      <c r="Z18" s="5">
        <v>1799.9970969999999</v>
      </c>
      <c r="AA18" s="5">
        <v>1565196499</v>
      </c>
      <c r="AB18" s="5">
        <v>3</v>
      </c>
      <c r="AC18" s="5">
        <v>5.0392780000000003E-3</v>
      </c>
      <c r="AD18" s="5">
        <v>44.329301430000001</v>
      </c>
      <c r="AE18" s="5">
        <v>344.70400000000001</v>
      </c>
      <c r="AF18" s="5">
        <v>125.6239624</v>
      </c>
      <c r="AG18" s="5">
        <v>0.35756420900000002</v>
      </c>
      <c r="AH18" s="5">
        <v>2746.41</v>
      </c>
      <c r="AI18" s="5">
        <v>818.39858819999995</v>
      </c>
      <c r="AJ18" s="5">
        <v>1242.71</v>
      </c>
      <c r="AK18" s="5">
        <v>0.34144041000000003</v>
      </c>
      <c r="AL18" s="5">
        <v>1.2100168179999999</v>
      </c>
      <c r="AM18" s="5">
        <v>1800.08</v>
      </c>
      <c r="AN18" s="5">
        <v>1565204227</v>
      </c>
      <c r="AO18" s="5">
        <v>5</v>
      </c>
      <c r="AP18" s="5">
        <v>5.8314120000000002E-3</v>
      </c>
      <c r="AQ18" s="5">
        <v>51.892249710000002</v>
      </c>
      <c r="AR18" s="5">
        <v>350.44600000000003</v>
      </c>
      <c r="AS18" s="5">
        <v>136.15365310000001</v>
      </c>
      <c r="AT18" s="5">
        <v>0.42693977599999999</v>
      </c>
      <c r="AU18" s="5">
        <v>2801.86</v>
      </c>
      <c r="AV18" s="5">
        <v>854.96223529999997</v>
      </c>
      <c r="AW18" s="5">
        <v>1254.6300000000001</v>
      </c>
      <c r="AX18" s="5">
        <v>0.31855428699999999</v>
      </c>
      <c r="AY18" s="5">
        <v>1.2332161669999999</v>
      </c>
      <c r="AZ18" s="5">
        <v>1799.95</v>
      </c>
      <c r="BA18" s="5">
        <v>1565204463</v>
      </c>
      <c r="BB18" s="5">
        <v>6</v>
      </c>
      <c r="BC18" s="5">
        <v>5.1088890000000001E-3</v>
      </c>
      <c r="BD18" s="5">
        <v>42.198461690000002</v>
      </c>
      <c r="BE18" s="5">
        <v>347.22</v>
      </c>
      <c r="BF18" s="5">
        <v>159.304911</v>
      </c>
      <c r="BG18" s="5">
        <v>0.40174744499999998</v>
      </c>
      <c r="BH18" s="5">
        <v>2837.96</v>
      </c>
      <c r="BI18" s="5">
        <v>996.85111759999995</v>
      </c>
      <c r="BJ18" s="5">
        <v>1411.48</v>
      </c>
      <c r="BK18" s="5">
        <v>0.29375469900000001</v>
      </c>
      <c r="BL18" s="5">
        <v>1.010627143</v>
      </c>
      <c r="BM18" s="5">
        <v>1799.93</v>
      </c>
      <c r="BN18" s="5">
        <v>1544640059.7</v>
      </c>
      <c r="BO18" s="5" t="s">
        <v>30</v>
      </c>
      <c r="BP18" s="5">
        <v>4</v>
      </c>
      <c r="BQ18" s="5">
        <v>5.3559287235840376E-3</v>
      </c>
      <c r="BR18" s="5">
        <v>40.193773226169199</v>
      </c>
      <c r="BS18" s="5">
        <v>336.97845161290297</v>
      </c>
      <c r="BT18" s="5">
        <v>68.273024209539983</v>
      </c>
      <c r="BU18" s="5">
        <v>0.25928712653998909</v>
      </c>
      <c r="BV18" s="5">
        <v>2583.34</v>
      </c>
      <c r="BW18" s="5">
        <v>875.97576470588206</v>
      </c>
      <c r="BX18" s="5">
        <v>1146.8</v>
      </c>
      <c r="BY18" s="5">
        <v>0.23615646607439655</v>
      </c>
      <c r="BZ18" s="5">
        <v>1.2526508545517965</v>
      </c>
      <c r="CA18" s="5">
        <v>1800.0096774193501</v>
      </c>
      <c r="CD18" s="5">
        <f t="shared" si="0"/>
        <v>43.938734147233831</v>
      </c>
      <c r="CE18" s="5">
        <f>AVERAGE(E18,R18,AE18,BE18,BS18)</f>
        <v>342.44801290258061</v>
      </c>
      <c r="CF18" s="5">
        <f>AVERAGE(F18,S18,AF18,BF18,BT18)</f>
        <v>133.39161030190797</v>
      </c>
      <c r="CG18" s="5">
        <f>AVERAGE(G18,T18,AG18,BG18,BU18)</f>
        <v>0.38789838990799785</v>
      </c>
      <c r="CH18" s="5">
        <f>AVERAGE(H18,U18,AH18,BH18,BV18)</f>
        <v>2859.6339999999996</v>
      </c>
      <c r="CI18" s="5">
        <f>AVERAGE(I18,V18,AI18,BI18,BW18)</f>
        <v>926.58598098117659</v>
      </c>
      <c r="CJ18" s="5">
        <f>AVERAGE(J18,W18,AJ18,BJ18,BX18)</f>
        <v>1338.796</v>
      </c>
      <c r="CK18" s="5">
        <f>AVERAGE(K18,X18,AK18,BK18,BY18)</f>
        <v>0.30580219381487933</v>
      </c>
      <c r="CL18" s="5">
        <f>AVERAGE(L18,Y18,AL18,BL18,BZ18)</f>
        <v>1.1419869615103591</v>
      </c>
      <c r="CM18" s="5">
        <f>AVERAGE(M18,Z18,AM18,BM18,CA18)</f>
        <v>1800.0033548838699</v>
      </c>
      <c r="CO18" s="5">
        <f>STDEV(D18,Q18,AD18,BD18,BR18)/SQRT(5-2)</f>
        <v>1.8363773813300384</v>
      </c>
      <c r="CP18" s="5">
        <f>STDEV(E18,R18,AE18,BE18,BS18)/SQRT(5-2)</f>
        <v>2.536379942802506</v>
      </c>
      <c r="CQ18" s="5">
        <f>STDEV(F18,S18,AF18,BF18,BT18)/SQRT(5-2)</f>
        <v>22.803744796846818</v>
      </c>
      <c r="CR18" s="5">
        <f>STDEV(G18,T18,AG18,BG18,BU18)/SQRT(5-2)</f>
        <v>5.4063913317780349E-2</v>
      </c>
      <c r="CS18" s="5">
        <f>STDEV(H18,U18,AH18,BH18,BV18)/SQRT(5-2)</f>
        <v>133.57756146399237</v>
      </c>
      <c r="CT18" s="5">
        <f>STDEV(I18,V18,AI18,BI18,BW18)/SQRT(5-2)</f>
        <v>44.096847051751915</v>
      </c>
      <c r="CU18" s="5">
        <f>STDEV(J18,W18,AJ18,BJ18,BX18)/SQRT(5-2)</f>
        <v>79.045323348907473</v>
      </c>
      <c r="CV18" s="5">
        <f>STDEV(K18,X18,AK18,BK18,BY18)/SQRT(5-2)</f>
        <v>2.470977962725187E-2</v>
      </c>
      <c r="CW18" s="5">
        <f>STDEV(L18,Y18,AL18,BL18,BZ18)/SQRT(5-2)</f>
        <v>6.2644338145841624E-2</v>
      </c>
      <c r="CX18" s="5">
        <f>STDEV(M18,Z18,AM18,BM18,CA18)/SQRT(5-2)</f>
        <v>3.0748717622787108E-2</v>
      </c>
      <c r="CZ18" s="4"/>
      <c r="DA18" s="4"/>
    </row>
    <row r="19" spans="1:137" ht="15.75" x14ac:dyDescent="0.25">
      <c r="A19" s="5">
        <v>1565101391</v>
      </c>
      <c r="B19" s="5">
        <v>1</v>
      </c>
      <c r="C19" s="5">
        <v>5.6740890000000002E-3</v>
      </c>
      <c r="D19" s="5">
        <v>44.39573274</v>
      </c>
      <c r="E19" s="5">
        <v>344.37200000000001</v>
      </c>
      <c r="F19" s="5">
        <v>153.82414650000001</v>
      </c>
      <c r="G19" s="5">
        <v>0.41867788900000003</v>
      </c>
      <c r="H19" s="5">
        <v>2923.9</v>
      </c>
      <c r="I19" s="5">
        <v>957.81505879999997</v>
      </c>
      <c r="J19" s="5">
        <v>1429.6</v>
      </c>
      <c r="K19" s="5">
        <v>0.33001185</v>
      </c>
      <c r="L19" s="5">
        <v>1.045257415</v>
      </c>
      <c r="M19" s="5">
        <v>1800.12</v>
      </c>
      <c r="N19" s="5">
        <v>1565188467</v>
      </c>
      <c r="O19" s="5">
        <v>2</v>
      </c>
      <c r="P19" s="5">
        <v>7.052109E-3</v>
      </c>
      <c r="Q19" s="5">
        <v>48.685773050000002</v>
      </c>
      <c r="R19" s="5">
        <v>338.68261289999998</v>
      </c>
      <c r="S19" s="5">
        <v>169.45428670000001</v>
      </c>
      <c r="T19" s="5">
        <v>0.53058852899999998</v>
      </c>
      <c r="U19" s="5">
        <v>3206.56</v>
      </c>
      <c r="V19" s="5">
        <v>974.12334620000001</v>
      </c>
      <c r="W19" s="5">
        <v>1450.13</v>
      </c>
      <c r="X19" s="5">
        <v>0.328251022</v>
      </c>
      <c r="Y19" s="5">
        <v>1.211222442</v>
      </c>
      <c r="Z19" s="5">
        <v>1800.0035479999999</v>
      </c>
      <c r="AA19" s="5">
        <v>1565196569</v>
      </c>
      <c r="AB19" s="5">
        <v>3</v>
      </c>
      <c r="AC19" s="5">
        <v>5.1577059999999997E-3</v>
      </c>
      <c r="AD19" s="5">
        <v>45.169193360000001</v>
      </c>
      <c r="AE19" s="5">
        <v>343.64400000000001</v>
      </c>
      <c r="AF19" s="5">
        <v>129.77276000000001</v>
      </c>
      <c r="AG19" s="5">
        <v>0.37452464000000002</v>
      </c>
      <c r="AH19" s="5">
        <v>2746.41</v>
      </c>
      <c r="AI19" s="5">
        <v>817.9298235</v>
      </c>
      <c r="AJ19" s="5">
        <v>1253.8900000000001</v>
      </c>
      <c r="AK19" s="5">
        <v>0.34768614199999998</v>
      </c>
      <c r="AL19" s="5">
        <v>1.19031175</v>
      </c>
      <c r="AM19" s="5">
        <v>1800.13</v>
      </c>
      <c r="AN19" s="5">
        <v>1565204297</v>
      </c>
      <c r="AO19" s="5">
        <v>5</v>
      </c>
      <c r="AP19" s="5">
        <v>5.8282380000000003E-3</v>
      </c>
      <c r="AQ19" s="5">
        <v>52.238194700000001</v>
      </c>
      <c r="AR19" s="5">
        <v>350.08699999999999</v>
      </c>
      <c r="AS19" s="5">
        <v>135.84138329999999</v>
      </c>
      <c r="AT19" s="5">
        <v>0.43001069400000003</v>
      </c>
      <c r="AU19" s="5">
        <v>2801.86</v>
      </c>
      <c r="AV19" s="5">
        <v>852.81923529999995</v>
      </c>
      <c r="AW19" s="5">
        <v>1252.6199999999999</v>
      </c>
      <c r="AX19" s="5">
        <v>0.31917162799999999</v>
      </c>
      <c r="AY19" s="5">
        <v>1.236799668</v>
      </c>
      <c r="AZ19" s="5">
        <v>1800.1</v>
      </c>
      <c r="BA19" s="5">
        <v>1565204533</v>
      </c>
      <c r="BB19" s="5">
        <v>6</v>
      </c>
      <c r="BC19" s="5">
        <v>5.1867770000000001E-3</v>
      </c>
      <c r="BD19" s="5">
        <v>42.160972409999999</v>
      </c>
      <c r="BE19" s="5">
        <v>347.238</v>
      </c>
      <c r="BF19" s="5">
        <v>163.52136279999999</v>
      </c>
      <c r="BG19" s="5">
        <v>0.41161956599999999</v>
      </c>
      <c r="BH19" s="5">
        <v>2837.96</v>
      </c>
      <c r="BI19" s="5">
        <v>993.4267059</v>
      </c>
      <c r="BJ19" s="5">
        <v>1409.18</v>
      </c>
      <c r="BK19" s="5">
        <v>0.29503207100000001</v>
      </c>
      <c r="BL19" s="5">
        <v>1.0139087980000001</v>
      </c>
      <c r="BM19" s="5">
        <v>1799.88</v>
      </c>
      <c r="BN19" s="5">
        <v>1544640119.7</v>
      </c>
      <c r="BO19" s="5" t="s">
        <v>30</v>
      </c>
      <c r="BP19" s="5">
        <v>4</v>
      </c>
      <c r="BQ19" s="5">
        <v>5.5348719822976471E-3</v>
      </c>
      <c r="BR19" s="5">
        <v>40.947134093894782</v>
      </c>
      <c r="BS19" s="5">
        <v>334.79232258064502</v>
      </c>
      <c r="BT19" s="5">
        <v>69.95539281143779</v>
      </c>
      <c r="BU19" s="5">
        <v>0.26858417810713425</v>
      </c>
      <c r="BV19" s="5">
        <v>2583.34</v>
      </c>
      <c r="BW19" s="5">
        <v>880.90288235294099</v>
      </c>
      <c r="BX19" s="5">
        <v>1156.3900000000001</v>
      </c>
      <c r="BY19" s="5">
        <v>0.23823028359555087</v>
      </c>
      <c r="BZ19" s="5">
        <v>1.2339695085568017</v>
      </c>
      <c r="CA19" s="5">
        <v>1800.0096774193601</v>
      </c>
      <c r="CD19" s="5">
        <f t="shared" si="0"/>
        <v>44.271761130778955</v>
      </c>
      <c r="CE19" s="5">
        <f>AVERAGE(E19,R19,AE19,BE19,BS19)</f>
        <v>341.74578709612899</v>
      </c>
      <c r="CF19" s="5">
        <f>AVERAGE(F19,S19,AF19,BF19,BT19)</f>
        <v>137.30558976228755</v>
      </c>
      <c r="CG19" s="5">
        <f>AVERAGE(G19,T19,AG19,BG19,BU19)</f>
        <v>0.40079896042142682</v>
      </c>
      <c r="CH19" s="5">
        <f>AVERAGE(H19,U19,AH19,BH19,BV19)</f>
        <v>2859.6339999999996</v>
      </c>
      <c r="CI19" s="5">
        <f>AVERAGE(I19,V19,AI19,BI19,BW19)</f>
        <v>924.83956335058815</v>
      </c>
      <c r="CJ19" s="5">
        <f>AVERAGE(J19,W19,AJ19,BJ19,BX19)</f>
        <v>1339.8380000000002</v>
      </c>
      <c r="CK19" s="5">
        <f>AVERAGE(K19,X19,AK19,BK19,BY19)</f>
        <v>0.30784227371911016</v>
      </c>
      <c r="CL19" s="5">
        <f>AVERAGE(L19,Y19,AL19,BL19,BZ19)</f>
        <v>1.1389339827113603</v>
      </c>
      <c r="CM19" s="5">
        <f>AVERAGE(M19,Z19,AM19,BM19,CA19)</f>
        <v>1800.0286450838721</v>
      </c>
      <c r="CO19" s="5">
        <f>STDEV(D19,Q19,AD19,BD19,BR19)/SQRT(5-2)</f>
        <v>1.7275422992195173</v>
      </c>
      <c r="CP19" s="5">
        <f>STDEV(E19,R19,AE19,BE19,BS19)/SQRT(5-2)</f>
        <v>2.8635396794621988</v>
      </c>
      <c r="CQ19" s="5">
        <f>STDEV(F19,S19,AF19,BF19,BT19)/SQRT(5-2)</f>
        <v>23.428011618929975</v>
      </c>
      <c r="CR19" s="5">
        <f>STDEV(G19,T19,AG19,BG19,BU19)/SQRT(5-2)</f>
        <v>5.4354670360543832E-2</v>
      </c>
      <c r="CS19" s="5">
        <f>STDEV(H19,U19,AH19,BH19,BV19)/SQRT(5-2)</f>
        <v>133.57756146399237</v>
      </c>
      <c r="CT19" s="5">
        <f>STDEV(I19,V19,AI19,BI19,BW19)/SQRT(5-2)</f>
        <v>42.407345164865951</v>
      </c>
      <c r="CU19" s="5">
        <f>STDEV(J19,W19,AJ19,BJ19,BX19)/SQRT(5-2)</f>
        <v>74.201348976955913</v>
      </c>
      <c r="CV19" s="5">
        <f>STDEV(K19,X19,AK19,BK19,BY19)/SQRT(5-2)</f>
        <v>2.5009117372668671E-2</v>
      </c>
      <c r="CW19" s="5">
        <f>STDEV(L19,Y19,AL19,BL19,BZ19)/SQRT(5-2)</f>
        <v>5.8668307487164145E-2</v>
      </c>
      <c r="CX19" s="5">
        <f>STDEV(M19,Z19,AM19,BM19,CA19)/SQRT(5-2)</f>
        <v>5.8951630313384705E-2</v>
      </c>
      <c r="CZ19" s="4"/>
      <c r="DA19" s="4"/>
    </row>
    <row r="20" spans="1:137" ht="15.75" x14ac:dyDescent="0.25">
      <c r="A20" s="5">
        <v>1565101461</v>
      </c>
      <c r="B20" s="5">
        <v>1</v>
      </c>
      <c r="C20" s="5">
        <v>5.6957759999999996E-3</v>
      </c>
      <c r="D20" s="5">
        <v>44.503656980000002</v>
      </c>
      <c r="E20" s="5">
        <v>344.221</v>
      </c>
      <c r="F20" s="5">
        <v>155.0352</v>
      </c>
      <c r="G20" s="5">
        <v>0.42313197899999999</v>
      </c>
      <c r="H20" s="5">
        <v>2923.9</v>
      </c>
      <c r="I20" s="5">
        <v>954.96705880000002</v>
      </c>
      <c r="J20" s="5">
        <v>1427.19</v>
      </c>
      <c r="K20" s="5">
        <v>0.330876016</v>
      </c>
      <c r="L20" s="5">
        <v>1.0487111039999999</v>
      </c>
      <c r="M20" s="5">
        <v>1799.98</v>
      </c>
      <c r="N20" s="5">
        <v>1565188537</v>
      </c>
      <c r="O20" s="5">
        <v>2</v>
      </c>
      <c r="P20" s="5">
        <v>7.0783529999999999E-3</v>
      </c>
      <c r="Q20" s="5">
        <v>48.602402920000003</v>
      </c>
      <c r="R20" s="5">
        <v>338.79764519999998</v>
      </c>
      <c r="S20" s="5">
        <v>171.75396710000001</v>
      </c>
      <c r="T20" s="5">
        <v>0.53752633299999997</v>
      </c>
      <c r="U20" s="5">
        <v>3206.56</v>
      </c>
      <c r="V20" s="5">
        <v>967.94965379999996</v>
      </c>
      <c r="W20" s="5">
        <v>1436.47</v>
      </c>
      <c r="X20" s="5">
        <v>0.326160899</v>
      </c>
      <c r="Y20" s="5">
        <v>1.2322498900000001</v>
      </c>
      <c r="Z20" s="5">
        <v>1799.988065</v>
      </c>
      <c r="AA20" s="5">
        <v>1565196639</v>
      </c>
      <c r="AB20" s="5">
        <v>3</v>
      </c>
      <c r="AC20" s="5">
        <v>5.3962919999999996E-3</v>
      </c>
      <c r="AD20" s="5">
        <v>46.177431990000002</v>
      </c>
      <c r="AE20" s="5">
        <v>342.43700000000001</v>
      </c>
      <c r="AF20" s="5">
        <v>134.2906279</v>
      </c>
      <c r="AG20" s="5">
        <v>0.395269547</v>
      </c>
      <c r="AH20" s="5">
        <v>2746.41</v>
      </c>
      <c r="AI20" s="5">
        <v>817.60988239999995</v>
      </c>
      <c r="AJ20" s="5">
        <v>1257.8900000000001</v>
      </c>
      <c r="AK20" s="5">
        <v>0.35001480099999999</v>
      </c>
      <c r="AL20" s="5">
        <v>1.183346716</v>
      </c>
      <c r="AM20" s="5">
        <v>1800.04</v>
      </c>
      <c r="AN20" s="5">
        <v>1565204367</v>
      </c>
      <c r="AO20" s="5">
        <v>5</v>
      </c>
      <c r="AP20" s="5">
        <v>5.9998209999999998E-3</v>
      </c>
      <c r="AQ20" s="5">
        <v>52.348954589999998</v>
      </c>
      <c r="AR20" s="5">
        <v>349.82299999999998</v>
      </c>
      <c r="AS20" s="5">
        <v>142.8625222</v>
      </c>
      <c r="AT20" s="5">
        <v>0.44782102800000001</v>
      </c>
      <c r="AU20" s="5">
        <v>2801.86</v>
      </c>
      <c r="AV20" s="5">
        <v>851.5793529</v>
      </c>
      <c r="AW20" s="5">
        <v>1251.8699999999999</v>
      </c>
      <c r="AX20" s="5">
        <v>0.31975416499999998</v>
      </c>
      <c r="AY20" s="5">
        <v>1.2381397430000001</v>
      </c>
      <c r="AZ20" s="5">
        <v>1800</v>
      </c>
      <c r="BA20" s="5">
        <v>1565204603</v>
      </c>
      <c r="BB20" s="5">
        <v>6</v>
      </c>
      <c r="BC20" s="5">
        <v>5.258853E-3</v>
      </c>
      <c r="BD20" s="5">
        <v>42.22542782</v>
      </c>
      <c r="BE20" s="5">
        <v>347.11500000000001</v>
      </c>
      <c r="BF20" s="5">
        <v>164.8418183</v>
      </c>
      <c r="BG20" s="5">
        <v>0.41608492699999999</v>
      </c>
      <c r="BH20" s="5">
        <v>2837.96</v>
      </c>
      <c r="BI20" s="5">
        <v>989.90700000000004</v>
      </c>
      <c r="BJ20" s="5">
        <v>1400.92</v>
      </c>
      <c r="BK20" s="5">
        <v>0.293387917</v>
      </c>
      <c r="BL20" s="5">
        <v>1.0257830569999999</v>
      </c>
      <c r="BM20" s="5">
        <v>1800.08</v>
      </c>
      <c r="BN20" s="5">
        <v>1544640179.7</v>
      </c>
      <c r="BO20" s="5" t="s">
        <v>30</v>
      </c>
      <c r="BP20" s="5">
        <v>4</v>
      </c>
      <c r="BQ20" s="5">
        <v>5.5230111028161761E-3</v>
      </c>
      <c r="BR20" s="5">
        <v>41.185963906370496</v>
      </c>
      <c r="BS20" s="5">
        <v>334.83912903225797</v>
      </c>
      <c r="BT20" s="5">
        <v>69.83705661260943</v>
      </c>
      <c r="BU20" s="5">
        <v>0.27001062931772168</v>
      </c>
      <c r="BV20" s="5">
        <v>2583.34</v>
      </c>
      <c r="BW20" s="5">
        <v>882.464823529412</v>
      </c>
      <c r="BX20" s="5">
        <v>1158.47</v>
      </c>
      <c r="BY20" s="5">
        <v>0.2382497401491519</v>
      </c>
      <c r="BZ20" s="5">
        <v>1.2299584797189398</v>
      </c>
      <c r="CA20" s="5">
        <v>1800.0161290322601</v>
      </c>
      <c r="CD20" s="5">
        <f t="shared" si="0"/>
        <v>44.538976723274097</v>
      </c>
      <c r="CE20" s="5">
        <f>AVERAGE(E20,R20,AE20,BE20,BS20)</f>
        <v>341.48195484645163</v>
      </c>
      <c r="CF20" s="5">
        <f>AVERAGE(F20,S20,AF20,BF20,BT20)</f>
        <v>139.15173398252188</v>
      </c>
      <c r="CG20" s="5">
        <f>AVERAGE(G20,T20,AG20,BG20,BU20)</f>
        <v>0.40840468306354427</v>
      </c>
      <c r="CH20" s="5">
        <f>AVERAGE(H20,U20,AH20,BH20,BV20)</f>
        <v>2859.6339999999996</v>
      </c>
      <c r="CI20" s="5">
        <f>AVERAGE(I20,V20,AI20,BI20,BW20)</f>
        <v>922.57968370588242</v>
      </c>
      <c r="CJ20" s="5">
        <f>AVERAGE(J20,W20,AJ20,BJ20,BX20)</f>
        <v>1336.1880000000001</v>
      </c>
      <c r="CK20" s="5">
        <f>AVERAGE(K20,X20,AK20,BK20,BY20)</f>
        <v>0.30773787462983038</v>
      </c>
      <c r="CL20" s="5">
        <f>AVERAGE(L20,Y20,AL20,BL20,BZ20)</f>
        <v>1.144009849343788</v>
      </c>
      <c r="CM20" s="5">
        <f>AVERAGE(M20,Z20,AM20,BM20,CA20)</f>
        <v>1800.0208388064518</v>
      </c>
      <c r="CO20" s="5">
        <f>STDEV(D20,Q20,AD20,BD20,BR20)/SQRT(5-2)</f>
        <v>1.7270499674233943</v>
      </c>
      <c r="CP20" s="5">
        <f>STDEV(E20,R20,AE20,BE20,BS20)/SQRT(5-2)</f>
        <v>2.7610132556750338</v>
      </c>
      <c r="CQ20" s="5">
        <f>STDEV(F20,S20,AF20,BF20,BT20)/SQRT(5-2)</f>
        <v>23.810581297073394</v>
      </c>
      <c r="CR20" s="5">
        <f>STDEV(G20,T20,AG20,BG20,BU20)/SQRT(5-2)</f>
        <v>5.498009168966346E-2</v>
      </c>
      <c r="CS20" s="5">
        <f>STDEV(H20,U20,AH20,BH20,BV20)/SQRT(5-2)</f>
        <v>133.57756146399237</v>
      </c>
      <c r="CT20" s="5">
        <f>STDEV(I20,V20,AI20,BI20,BW20)/SQRT(5-2)</f>
        <v>41.09765297877987</v>
      </c>
      <c r="CU20" s="5">
        <f>STDEV(J20,W20,AJ20,BJ20,BX20)/SQRT(5-2)</f>
        <v>70.853334242880436</v>
      </c>
      <c r="CV20" s="5">
        <f>STDEV(K20,X20,AK20,BK20,BY20)/SQRT(5-2)</f>
        <v>2.5325616204911101E-2</v>
      </c>
      <c r="CW20" s="5">
        <f>STDEV(L20,Y20,AL20,BL20,BZ20)/SQRT(5-2)</f>
        <v>5.7576243805282798E-2</v>
      </c>
      <c r="CX20" s="5">
        <f>STDEV(M20,Z20,AM20,BM20,CA20)/SQRT(5-2)</f>
        <v>2.3507641727233707E-2</v>
      </c>
      <c r="CZ20" s="4"/>
      <c r="DA20" s="4"/>
    </row>
    <row r="21" spans="1:137" ht="15.75" x14ac:dyDescent="0.25">
      <c r="A21" s="5">
        <v>1565101531</v>
      </c>
      <c r="B21" s="5">
        <v>1</v>
      </c>
      <c r="C21" s="5">
        <v>5.7395470000000002E-3</v>
      </c>
      <c r="D21" s="5">
        <v>44.556446600000001</v>
      </c>
      <c r="E21" s="5">
        <v>344.09500000000003</v>
      </c>
      <c r="F21" s="5">
        <v>157.56197040000001</v>
      </c>
      <c r="G21" s="5">
        <v>0.43039446999999997</v>
      </c>
      <c r="H21" s="5">
        <v>2923.9</v>
      </c>
      <c r="I21" s="5">
        <v>951.95035289999998</v>
      </c>
      <c r="J21" s="5">
        <v>1419.88</v>
      </c>
      <c r="K21" s="5">
        <v>0.32955577000000003</v>
      </c>
      <c r="L21" s="5">
        <v>1.0592585290000001</v>
      </c>
      <c r="M21" s="5">
        <v>1800.05</v>
      </c>
      <c r="N21" s="5">
        <v>1565188607</v>
      </c>
      <c r="O21" s="5">
        <v>2</v>
      </c>
      <c r="P21" s="5">
        <v>7.1389540000000003E-3</v>
      </c>
      <c r="Q21" s="5">
        <v>48.546227479999999</v>
      </c>
      <c r="R21" s="5">
        <v>338.81293549999998</v>
      </c>
      <c r="S21" s="5">
        <v>174.07581300000001</v>
      </c>
      <c r="T21" s="5">
        <v>0.54551663299999997</v>
      </c>
      <c r="U21" s="5">
        <v>3206.56</v>
      </c>
      <c r="V21" s="5">
        <v>962.20561540000006</v>
      </c>
      <c r="W21" s="5">
        <v>1424.61</v>
      </c>
      <c r="X21" s="5">
        <v>0.32458313799999999</v>
      </c>
      <c r="Y21" s="5">
        <v>1.2508335610000001</v>
      </c>
      <c r="Z21" s="5">
        <v>1799.988065</v>
      </c>
      <c r="AA21" s="5">
        <v>1565196709</v>
      </c>
      <c r="AB21" s="5">
        <v>3</v>
      </c>
      <c r="AC21" s="5">
        <v>5.583925E-3</v>
      </c>
      <c r="AD21" s="5">
        <v>46.922649649999997</v>
      </c>
      <c r="AE21" s="5">
        <v>341.45400000000001</v>
      </c>
      <c r="AF21" s="5">
        <v>138.3339785</v>
      </c>
      <c r="AG21" s="5">
        <v>0.41335535099999998</v>
      </c>
      <c r="AH21" s="5">
        <v>2746.41</v>
      </c>
      <c r="AI21" s="5">
        <v>818.10352939999996</v>
      </c>
      <c r="AJ21" s="5">
        <v>1262.01</v>
      </c>
      <c r="AK21" s="5">
        <v>0.35174560500000002</v>
      </c>
      <c r="AL21" s="5">
        <v>1.176218889</v>
      </c>
      <c r="AM21" s="5">
        <v>1799.89</v>
      </c>
      <c r="AN21" s="5">
        <v>1565204437</v>
      </c>
      <c r="AO21" s="5">
        <v>5</v>
      </c>
      <c r="AP21" s="5">
        <v>6.0837130000000001E-3</v>
      </c>
      <c r="AQ21" s="5">
        <v>52.964451859999997</v>
      </c>
      <c r="AR21" s="5">
        <v>349.33100000000002</v>
      </c>
      <c r="AS21" s="5">
        <v>142.95446799999999</v>
      </c>
      <c r="AT21" s="5">
        <v>0.454868671</v>
      </c>
      <c r="AU21" s="5">
        <v>2801.86</v>
      </c>
      <c r="AV21" s="5">
        <v>850.87423530000001</v>
      </c>
      <c r="AW21" s="5">
        <v>1253.8699999999999</v>
      </c>
      <c r="AX21" s="5">
        <v>0.32140155300000001</v>
      </c>
      <c r="AY21" s="5">
        <v>1.234569772</v>
      </c>
      <c r="AZ21" s="5">
        <v>1799.97</v>
      </c>
      <c r="BA21" s="5">
        <v>1565204673</v>
      </c>
      <c r="BB21" s="5">
        <v>6</v>
      </c>
      <c r="BC21" s="5">
        <v>5.3356460000000003E-3</v>
      </c>
      <c r="BD21" s="5">
        <v>42.260907240000002</v>
      </c>
      <c r="BE21" s="5">
        <v>347.05799999999999</v>
      </c>
      <c r="BF21" s="5">
        <v>167.93015020000001</v>
      </c>
      <c r="BG21" s="5">
        <v>0.42467144899999998</v>
      </c>
      <c r="BH21" s="5">
        <v>2837.96</v>
      </c>
      <c r="BI21" s="5">
        <v>985.99517649999996</v>
      </c>
      <c r="BJ21" s="5">
        <v>1396.45</v>
      </c>
      <c r="BK21" s="5">
        <v>0.29392733300000001</v>
      </c>
      <c r="BL21" s="5">
        <v>1.032267536</v>
      </c>
      <c r="BM21" s="5">
        <v>1800.11</v>
      </c>
      <c r="BN21" s="5">
        <v>1544640239.7</v>
      </c>
      <c r="BO21" s="5" t="s">
        <v>30</v>
      </c>
      <c r="BP21" s="5">
        <v>4</v>
      </c>
      <c r="BQ21" s="5">
        <v>5.4178029951829952E-3</v>
      </c>
      <c r="BR21" s="5">
        <v>40.921547258826962</v>
      </c>
      <c r="BS21" s="5">
        <v>335.40922580645201</v>
      </c>
      <c r="BT21" s="5">
        <v>72.049786259433304</v>
      </c>
      <c r="BU21" s="5">
        <v>0.26990589105561008</v>
      </c>
      <c r="BV21" s="5">
        <v>2583.34</v>
      </c>
      <c r="BW21" s="5">
        <v>882.08664705882302</v>
      </c>
      <c r="BX21" s="5">
        <v>1156.69</v>
      </c>
      <c r="BY21" s="5">
        <v>0.23740444971528851</v>
      </c>
      <c r="BZ21" s="5">
        <v>1.2333901045223872</v>
      </c>
      <c r="CA21" s="5">
        <v>1800.0051612903201</v>
      </c>
      <c r="CD21" s="5">
        <f t="shared" si="0"/>
        <v>44.641555645765393</v>
      </c>
      <c r="CE21" s="5">
        <f>AVERAGE(E21,R21,AE21,BE21,BS21)</f>
        <v>341.36583226129039</v>
      </c>
      <c r="CF21" s="5">
        <f>AVERAGE(F21,S21,AF21,BF21,BT21)</f>
        <v>141.99033967188666</v>
      </c>
      <c r="CG21" s="5">
        <f>AVERAGE(G21,T21,AG21,BG21,BU21)</f>
        <v>0.41676875881112202</v>
      </c>
      <c r="CH21" s="5">
        <f>AVERAGE(H21,U21,AH21,BH21,BV21)</f>
        <v>2859.6339999999996</v>
      </c>
      <c r="CI21" s="5">
        <f>AVERAGE(I21,V21,AI21,BI21,BW21)</f>
        <v>920.06826425176462</v>
      </c>
      <c r="CJ21" s="5">
        <f>AVERAGE(J21,W21,AJ21,BJ21,BX21)</f>
        <v>1331.9279999999999</v>
      </c>
      <c r="CK21" s="5">
        <f>AVERAGE(K21,X21,AK21,BK21,BY21)</f>
        <v>0.3074432591430577</v>
      </c>
      <c r="CL21" s="5">
        <f>AVERAGE(L21,Y21,AL21,BL21,BZ21)</f>
        <v>1.1503937239044775</v>
      </c>
      <c r="CM21" s="5">
        <f>AVERAGE(M21,Z21,AM21,BM21,CA21)</f>
        <v>1800.008645258064</v>
      </c>
      <c r="CO21" s="5">
        <f>STDEV(D21,Q21,AD21,BD21,BR21)/SQRT(5-2)</f>
        <v>1.8248982795774482</v>
      </c>
      <c r="CP21" s="5">
        <f>STDEV(E21,R21,AE21,BE21,BS21)/SQRT(5-2)</f>
        <v>2.6117578051540677</v>
      </c>
      <c r="CQ21" s="5">
        <f>STDEV(F21,S21,AF21,BF21,BT21)/SQRT(5-2)</f>
        <v>23.891904209577888</v>
      </c>
      <c r="CR21" s="5">
        <f>STDEV(G21,T21,AG21,BG21,BU21)/SQRT(5-2)</f>
        <v>5.6571842896177352E-2</v>
      </c>
      <c r="CS21" s="5">
        <f>STDEV(H21,U21,AH21,BH21,BV21)/SQRT(5-2)</f>
        <v>133.57756146399237</v>
      </c>
      <c r="CT21" s="5">
        <f>STDEV(I21,V21,AI21,BI21,BW21)/SQRT(5-2)</f>
        <v>39.767859818924954</v>
      </c>
      <c r="CU21" s="5">
        <f>STDEV(J21,W21,AJ21,BJ21,BX21)/SQRT(5-2)</f>
        <v>68.365122248117132</v>
      </c>
      <c r="CV21" s="5">
        <f>STDEV(K21,X21,AK21,BK21,BY21)/SQRT(5-2)</f>
        <v>2.5549872011455449E-2</v>
      </c>
      <c r="CW21" s="5">
        <f>STDEV(L21,Y21,AL21,BL21,BZ21)/SQRT(5-2)</f>
        <v>5.7664922355203707E-2</v>
      </c>
      <c r="CX21" s="5">
        <f>STDEV(M21,Z21,AM21,BM21,CA21)/SQRT(5-2)</f>
        <v>4.6988811352413992E-2</v>
      </c>
      <c r="CZ21" s="4"/>
      <c r="DA21" s="4"/>
    </row>
    <row r="22" spans="1:137" ht="15.75" x14ac:dyDescent="0.25">
      <c r="A22" s="5">
        <v>1565101601</v>
      </c>
      <c r="B22" s="5">
        <v>1</v>
      </c>
      <c r="C22" s="5">
        <v>5.7978999999999999E-3</v>
      </c>
      <c r="D22" s="5">
        <v>44.575055249999998</v>
      </c>
      <c r="E22" s="5">
        <v>344.1</v>
      </c>
      <c r="F22" s="5">
        <v>159.4253574</v>
      </c>
      <c r="G22" s="5">
        <v>0.43548030999999998</v>
      </c>
      <c r="H22" s="5">
        <v>2923.9</v>
      </c>
      <c r="I22" s="5">
        <v>949.01705879999997</v>
      </c>
      <c r="J22" s="5">
        <v>1417.12</v>
      </c>
      <c r="K22" s="5">
        <v>0.33031990300000003</v>
      </c>
      <c r="L22" s="5">
        <v>1.063269166</v>
      </c>
      <c r="M22" s="5">
        <v>1799.87</v>
      </c>
      <c r="N22" s="5">
        <v>1565188677</v>
      </c>
      <c r="O22" s="5">
        <v>2</v>
      </c>
      <c r="P22" s="5">
        <v>7.1883060000000002E-3</v>
      </c>
      <c r="Q22" s="5">
        <v>48.498286720000003</v>
      </c>
      <c r="R22" s="5">
        <v>338.83564519999999</v>
      </c>
      <c r="S22" s="5">
        <v>175.6246165</v>
      </c>
      <c r="T22" s="5">
        <v>0.55082209599999998</v>
      </c>
      <c r="U22" s="5">
        <v>3206.56</v>
      </c>
      <c r="V22" s="5">
        <v>957.34807690000002</v>
      </c>
      <c r="W22" s="5">
        <v>1419.6</v>
      </c>
      <c r="X22" s="5">
        <v>0.32562124799999997</v>
      </c>
      <c r="Y22" s="5">
        <v>1.25877712</v>
      </c>
      <c r="Z22" s="5">
        <v>1799.9829030000001</v>
      </c>
      <c r="AA22" s="5">
        <v>1565196779</v>
      </c>
      <c r="AB22" s="5">
        <v>3</v>
      </c>
      <c r="AC22" s="5">
        <v>5.6859809999999997E-3</v>
      </c>
      <c r="AD22" s="5">
        <v>47.36558488</v>
      </c>
      <c r="AE22" s="5">
        <v>340.81799999999998</v>
      </c>
      <c r="AF22" s="5">
        <v>141.87950269999999</v>
      </c>
      <c r="AG22" s="5">
        <v>0.42730662699999999</v>
      </c>
      <c r="AH22" s="5">
        <v>2746.41</v>
      </c>
      <c r="AI22" s="5">
        <v>818.62300000000005</v>
      </c>
      <c r="AJ22" s="5">
        <v>1267.58</v>
      </c>
      <c r="AK22" s="5">
        <v>0.35418435100000001</v>
      </c>
      <c r="AL22" s="5">
        <v>1.1666561479999999</v>
      </c>
      <c r="AM22" s="5">
        <v>1800.03</v>
      </c>
      <c r="AN22" s="5">
        <v>1565204507</v>
      </c>
      <c r="AO22" s="5">
        <v>5</v>
      </c>
      <c r="AP22" s="5">
        <v>6.2087239999999997E-3</v>
      </c>
      <c r="AQ22" s="5">
        <v>53.32007539</v>
      </c>
      <c r="AR22" s="5">
        <v>348.94900000000001</v>
      </c>
      <c r="AS22" s="5">
        <v>146.4735925</v>
      </c>
      <c r="AT22" s="5">
        <v>0.46799332599999999</v>
      </c>
      <c r="AU22" s="5">
        <v>2801.86</v>
      </c>
      <c r="AV22" s="5">
        <v>850.18794119999995</v>
      </c>
      <c r="AW22" s="5">
        <v>1256.6600000000001</v>
      </c>
      <c r="AX22" s="5">
        <v>0.32345428300000001</v>
      </c>
      <c r="AY22" s="5">
        <v>1.2296086449999999</v>
      </c>
      <c r="AZ22" s="5">
        <v>1800.14</v>
      </c>
      <c r="BA22" s="5">
        <v>1565204743</v>
      </c>
      <c r="BB22" s="5">
        <v>6</v>
      </c>
      <c r="BC22" s="5">
        <v>5.3751930000000003E-3</v>
      </c>
      <c r="BD22" s="5">
        <v>42.378088499999997</v>
      </c>
      <c r="BE22" s="5">
        <v>346.9</v>
      </c>
      <c r="BF22" s="5">
        <v>168.62186310000001</v>
      </c>
      <c r="BG22" s="5">
        <v>0.42833522699999999</v>
      </c>
      <c r="BH22" s="5">
        <v>2837.96</v>
      </c>
      <c r="BI22" s="5">
        <v>982.04688239999996</v>
      </c>
      <c r="BJ22" s="5">
        <v>1392.32</v>
      </c>
      <c r="BK22" s="5">
        <v>0.29466869499999998</v>
      </c>
      <c r="BL22" s="5">
        <v>1.0382957939999999</v>
      </c>
      <c r="BM22" s="5">
        <v>1800.05</v>
      </c>
      <c r="BN22" s="5">
        <v>1544640299.8</v>
      </c>
      <c r="BO22" s="5" t="s">
        <v>30</v>
      </c>
      <c r="BP22" s="5">
        <v>4</v>
      </c>
      <c r="BQ22" s="5">
        <v>5.3363548249097193E-3</v>
      </c>
      <c r="BR22" s="5">
        <v>40.716172644512653</v>
      </c>
      <c r="BS22" s="5">
        <v>335.90561290322597</v>
      </c>
      <c r="BT22" s="5">
        <v>73.667590781457164</v>
      </c>
      <c r="BU22" s="5">
        <v>0.2696572125915761</v>
      </c>
      <c r="BV22" s="5">
        <v>2583.34</v>
      </c>
      <c r="BW22" s="5">
        <v>880.64499999999998</v>
      </c>
      <c r="BX22" s="5">
        <v>1153.26</v>
      </c>
      <c r="BY22" s="5">
        <v>0.23638641763349111</v>
      </c>
      <c r="BZ22" s="5">
        <v>1.2400326032291071</v>
      </c>
      <c r="CA22" s="5">
        <v>1800.01903225806</v>
      </c>
      <c r="CD22" s="5">
        <f t="shared" si="0"/>
        <v>44.706637598902532</v>
      </c>
      <c r="CE22" s="5">
        <f>AVERAGE(E22,R22,AE22,BE22,BS22)</f>
        <v>341.3118516206452</v>
      </c>
      <c r="CF22" s="5">
        <f>AVERAGE(F22,S22,AF22,BF22,BT22)</f>
        <v>143.84378609629144</v>
      </c>
      <c r="CG22" s="5">
        <f>AVERAGE(G22,T22,AG22,BG22,BU22)</f>
        <v>0.42232029451831521</v>
      </c>
      <c r="CH22" s="5">
        <f>AVERAGE(H22,U22,AH22,BH22,BV22)</f>
        <v>2859.6339999999996</v>
      </c>
      <c r="CI22" s="5">
        <f>AVERAGE(I22,V22,AI22,BI22,BW22)</f>
        <v>917.53600361999997</v>
      </c>
      <c r="CJ22" s="5">
        <f>AVERAGE(J22,W22,AJ22,BJ22,BX22)</f>
        <v>1329.9759999999999</v>
      </c>
      <c r="CK22" s="5">
        <f>AVERAGE(K22,X22,AK22,BK22,BY22)</f>
        <v>0.30823612292669822</v>
      </c>
      <c r="CL22" s="5">
        <f>AVERAGE(L22,Y22,AL22,BL22,BZ22)</f>
        <v>1.1534061662458215</v>
      </c>
      <c r="CM22" s="5">
        <f>AVERAGE(M22,Z22,AM22,BM22,CA22)</f>
        <v>1799.9903870516118</v>
      </c>
      <c r="CO22" s="5">
        <f>STDEV(D22,Q22,AD22,BD22,BR22)/SQRT(5-2)</f>
        <v>1.8887797885127491</v>
      </c>
      <c r="CP22" s="5">
        <f>STDEV(E22,R22,AE22,BE22,BS22)/SQRT(5-2)</f>
        <v>2.4933925754810042</v>
      </c>
      <c r="CQ22" s="5">
        <f>STDEV(F22,S22,AF22,BF22,BT22)/SQRT(5-2)</f>
        <v>23.796562152914511</v>
      </c>
      <c r="CR22" s="5">
        <f>STDEV(G22,T22,AG22,BG22,BU22)/SQRT(5-2)</f>
        <v>5.777323378178971E-2</v>
      </c>
      <c r="CS22" s="5">
        <f>STDEV(H22,U22,AH22,BH22,BV22)/SQRT(5-2)</f>
        <v>133.57756146399237</v>
      </c>
      <c r="CT22" s="5">
        <f>STDEV(I22,V22,AI22,BI22,BW22)/SQRT(5-2)</f>
        <v>38.603151780097704</v>
      </c>
      <c r="CU22" s="5">
        <f>STDEV(J22,W22,AJ22,BJ22,BX22)/SQRT(5-2)</f>
        <v>67.475376941024422</v>
      </c>
      <c r="CV22" s="5">
        <f>STDEV(K22,X22,AK22,BK22,BY22)/SQRT(5-2)</f>
        <v>2.6216456076421663E-2</v>
      </c>
      <c r="CW22" s="5">
        <f>STDEV(L22,Y22,AL22,BL22,BZ22)/SQRT(5-2)</f>
        <v>5.7848808766082407E-2</v>
      </c>
      <c r="CX22" s="5">
        <f>STDEV(M22,Z22,AM22,BM22,CA22)/SQRT(5-2)</f>
        <v>4.1324418096654637E-2</v>
      </c>
      <c r="CZ22" s="4"/>
      <c r="DA22" s="4"/>
    </row>
    <row r="23" spans="1:137" ht="15.75" x14ac:dyDescent="0.25">
      <c r="A23" s="5">
        <v>1565101671</v>
      </c>
      <c r="B23" s="5">
        <v>1</v>
      </c>
      <c r="C23" s="5">
        <v>5.8594110000000001E-3</v>
      </c>
      <c r="D23" s="5">
        <v>44.556800359999997</v>
      </c>
      <c r="E23" s="5">
        <v>344.01400000000001</v>
      </c>
      <c r="F23" s="5">
        <v>162.19172570000001</v>
      </c>
      <c r="G23" s="5">
        <v>0.442940471</v>
      </c>
      <c r="H23" s="5">
        <v>2923.9</v>
      </c>
      <c r="I23" s="5">
        <v>945.68799999999999</v>
      </c>
      <c r="J23" s="5">
        <v>1412.83</v>
      </c>
      <c r="K23" s="5">
        <v>0.33064275199999998</v>
      </c>
      <c r="L23" s="5">
        <v>1.0695341970000001</v>
      </c>
      <c r="M23" s="5">
        <v>1800.24</v>
      </c>
      <c r="N23" s="5">
        <v>1565188747</v>
      </c>
      <c r="O23" s="5">
        <v>2</v>
      </c>
      <c r="P23" s="5">
        <v>7.2215059999999999E-3</v>
      </c>
      <c r="Q23" s="5">
        <v>48.45283311</v>
      </c>
      <c r="R23" s="5">
        <v>338.90941939999999</v>
      </c>
      <c r="S23" s="5">
        <v>176.99063079999999</v>
      </c>
      <c r="T23" s="5">
        <v>0.555351182</v>
      </c>
      <c r="U23" s="5">
        <v>3206.56</v>
      </c>
      <c r="V23" s="5">
        <v>953.25346149999996</v>
      </c>
      <c r="W23" s="5">
        <v>1413.61</v>
      </c>
      <c r="X23" s="5">
        <v>0.325660216</v>
      </c>
      <c r="Y23" s="5">
        <v>1.268348413</v>
      </c>
      <c r="Z23" s="5">
        <v>1800.0170969999999</v>
      </c>
      <c r="AA23" s="5">
        <v>1565196849</v>
      </c>
      <c r="AB23" s="5">
        <v>3</v>
      </c>
      <c r="AC23" s="5">
        <v>5.8193630000000001E-3</v>
      </c>
      <c r="AD23" s="5">
        <v>47.738599110000003</v>
      </c>
      <c r="AE23" s="5">
        <v>340.32299999999998</v>
      </c>
      <c r="AF23" s="5">
        <v>145.68026829999999</v>
      </c>
      <c r="AG23" s="5">
        <v>0.44175571699999999</v>
      </c>
      <c r="AH23" s="5">
        <v>2746.41</v>
      </c>
      <c r="AI23" s="5">
        <v>818.70470590000002</v>
      </c>
      <c r="AJ23" s="5">
        <v>1270.9000000000001</v>
      </c>
      <c r="AK23" s="5">
        <v>0.35580714000000002</v>
      </c>
      <c r="AL23" s="5">
        <v>1.1609961440000001</v>
      </c>
      <c r="AM23" s="5">
        <v>1799.84</v>
      </c>
      <c r="AN23" s="5">
        <v>1565204577</v>
      </c>
      <c r="AO23" s="5">
        <v>5</v>
      </c>
      <c r="AP23" s="5">
        <v>6.4934880000000004E-3</v>
      </c>
      <c r="AQ23" s="5">
        <v>53.827697630000003</v>
      </c>
      <c r="AR23" s="5">
        <v>348.37599999999998</v>
      </c>
      <c r="AS23" s="5">
        <v>151.509444</v>
      </c>
      <c r="AT23" s="5">
        <v>0.48799335999999999</v>
      </c>
      <c r="AU23" s="5">
        <v>2801.86</v>
      </c>
      <c r="AV23" s="5">
        <v>850.42705880000005</v>
      </c>
      <c r="AW23" s="5">
        <v>1256.51</v>
      </c>
      <c r="AX23" s="5">
        <v>0.32318321500000002</v>
      </c>
      <c r="AY23" s="5">
        <v>1.229874812</v>
      </c>
      <c r="AZ23" s="5">
        <v>1800.23</v>
      </c>
      <c r="BA23" s="5">
        <v>1565204813</v>
      </c>
      <c r="BB23" s="5">
        <v>6</v>
      </c>
      <c r="BC23" s="5">
        <v>5.5074520000000004E-3</v>
      </c>
      <c r="BD23" s="5">
        <v>42.457562869999997</v>
      </c>
      <c r="BE23" s="5">
        <v>346.76900000000001</v>
      </c>
      <c r="BF23" s="5">
        <v>171.76523259999999</v>
      </c>
      <c r="BG23" s="5">
        <v>0.43838709300000001</v>
      </c>
      <c r="BH23" s="5">
        <v>2837.96</v>
      </c>
      <c r="BI23" s="5">
        <v>978.37094119999995</v>
      </c>
      <c r="BJ23" s="5">
        <v>1387.8</v>
      </c>
      <c r="BK23" s="5">
        <v>0.295020218</v>
      </c>
      <c r="BL23" s="5">
        <v>1.044934429</v>
      </c>
      <c r="BM23" s="5">
        <v>1799.99</v>
      </c>
      <c r="BN23" s="5">
        <v>1544640359.8</v>
      </c>
      <c r="BO23" s="5" t="s">
        <v>30</v>
      </c>
      <c r="BP23" s="5">
        <v>4</v>
      </c>
      <c r="BQ23" s="5">
        <v>5.2971731772084247E-3</v>
      </c>
      <c r="BR23" s="5">
        <v>40.490801437931189</v>
      </c>
      <c r="BS23" s="5">
        <v>336.12858064516098</v>
      </c>
      <c r="BT23" s="5">
        <v>75.345411000694924</v>
      </c>
      <c r="BU23" s="5">
        <v>0.26968034327490337</v>
      </c>
      <c r="BV23" s="5">
        <v>2583.34</v>
      </c>
      <c r="BW23" s="5">
        <v>878.38788235294101</v>
      </c>
      <c r="BX23" s="5">
        <v>1150.8699999999999</v>
      </c>
      <c r="BY23" s="5">
        <v>0.23676185637566272</v>
      </c>
      <c r="BZ23" s="5">
        <v>1.2446844561071193</v>
      </c>
      <c r="CA23" s="5">
        <v>1799.9964516129</v>
      </c>
      <c r="CD23" s="5">
        <f t="shared" si="0"/>
        <v>44.739319377586241</v>
      </c>
      <c r="CE23" s="5">
        <f>AVERAGE(E23,R23,AE23,BE23,BS23)</f>
        <v>341.22880000903223</v>
      </c>
      <c r="CF23" s="5">
        <f>AVERAGE(F23,S23,AF23,BF23,BT23)</f>
        <v>146.39465368013899</v>
      </c>
      <c r="CG23" s="5">
        <f>AVERAGE(G23,T23,AG23,BG23,BU23)</f>
        <v>0.42962296125498067</v>
      </c>
      <c r="CH23" s="5">
        <f>AVERAGE(H23,U23,AH23,BH23,BV23)</f>
        <v>2859.6339999999996</v>
      </c>
      <c r="CI23" s="5">
        <f>AVERAGE(I23,V23,AI23,BI23,BW23)</f>
        <v>914.88099819058823</v>
      </c>
      <c r="CJ23" s="5">
        <f>AVERAGE(J23,W23,AJ23,BJ23,BX23)</f>
        <v>1327.202</v>
      </c>
      <c r="CK23" s="5">
        <f>AVERAGE(K23,X23,AK23,BK23,BY23)</f>
        <v>0.30877843647513253</v>
      </c>
      <c r="CL23" s="5">
        <f>AVERAGE(L23,Y23,AL23,BL23,BZ23)</f>
        <v>1.1576995278214242</v>
      </c>
      <c r="CM23" s="5">
        <f>AVERAGE(M23,Z23,AM23,BM23,CA23)</f>
        <v>1800.0167097225799</v>
      </c>
      <c r="CO23" s="5">
        <f>STDEV(D23,Q23,AD23,BD23,BR23)/SQRT(5-2)</f>
        <v>1.9594959766344076</v>
      </c>
      <c r="CP23" s="5">
        <f>STDEV(E23,R23,AE23,BE23,BS23)/SQRT(5-2)</f>
        <v>2.4266470790498</v>
      </c>
      <c r="CQ23" s="5">
        <f>STDEV(F23,S23,AF23,BF23,BT23)/SQRT(5-2)</f>
        <v>23.940608469785065</v>
      </c>
      <c r="CR23" s="5">
        <f>STDEV(G23,T23,AG23,BG23,BU23)/SQRT(5-2)</f>
        <v>5.9013131569062731E-2</v>
      </c>
      <c r="CS23" s="5">
        <f>STDEV(H23,U23,AH23,BH23,BV23)/SQRT(5-2)</f>
        <v>133.57756146399237</v>
      </c>
      <c r="CT23" s="5">
        <f>STDEV(I23,V23,AI23,BI23,BW23)/SQRT(5-2)</f>
        <v>37.676381711624273</v>
      </c>
      <c r="CU23" s="5">
        <f>STDEV(J23,W23,AJ23,BJ23,BX23)/SQRT(5-2)</f>
        <v>66.290713200769432</v>
      </c>
      <c r="CV23" s="5">
        <f>STDEV(K23,X23,AK23,BK23,BY23)/SQRT(5-2)</f>
        <v>2.6379313412470282E-2</v>
      </c>
      <c r="CW23" s="5">
        <f>STDEV(L23,Y23,AL23,BL23,BZ23)/SQRT(5-2)</f>
        <v>5.7957969174088235E-2</v>
      </c>
      <c r="CX23" s="5">
        <f>STDEV(M23,Z23,AM23,BM23,CA23)/SQRT(5-2)</f>
        <v>8.2769169137497101E-2</v>
      </c>
      <c r="CZ23" s="4"/>
      <c r="DA23" s="4"/>
    </row>
    <row r="24" spans="1:137" ht="15.75" x14ac:dyDescent="0.25">
      <c r="A24" s="5">
        <v>1565101741</v>
      </c>
      <c r="B24" s="5">
        <v>1</v>
      </c>
      <c r="C24" s="5">
        <v>5.8220950000000002E-3</v>
      </c>
      <c r="D24" s="5">
        <v>44.63740438</v>
      </c>
      <c r="E24" s="5">
        <v>344.03199999999998</v>
      </c>
      <c r="F24" s="5">
        <v>162.00379269999999</v>
      </c>
      <c r="G24" s="5">
        <v>0.44317704699999999</v>
      </c>
      <c r="H24" s="5">
        <v>2923.9</v>
      </c>
      <c r="I24" s="5">
        <v>942.42264709999995</v>
      </c>
      <c r="J24" s="5">
        <v>1406.55</v>
      </c>
      <c r="K24" s="5">
        <v>0.329975723</v>
      </c>
      <c r="L24" s="5">
        <v>1.0787743059999999</v>
      </c>
      <c r="M24" s="5">
        <v>1800.04</v>
      </c>
      <c r="N24" s="5">
        <v>1565188817</v>
      </c>
      <c r="O24" s="5">
        <v>2</v>
      </c>
      <c r="P24" s="5">
        <v>7.2398899999999997E-3</v>
      </c>
      <c r="Q24" s="5">
        <v>48.405787240000002</v>
      </c>
      <c r="R24" s="5">
        <v>338.9594194</v>
      </c>
      <c r="S24" s="5">
        <v>178.44945870000001</v>
      </c>
      <c r="T24" s="5">
        <v>0.56033245700000001</v>
      </c>
      <c r="U24" s="5">
        <v>3206.56</v>
      </c>
      <c r="V24" s="5">
        <v>949.60365379999996</v>
      </c>
      <c r="W24" s="5">
        <v>1409.84</v>
      </c>
      <c r="X24" s="5">
        <v>0.32644580000000001</v>
      </c>
      <c r="Y24" s="5">
        <v>1.2744141179999999</v>
      </c>
      <c r="Z24" s="5">
        <v>1799.9829030000001</v>
      </c>
      <c r="AA24" s="5">
        <v>1565196919</v>
      </c>
      <c r="AB24" s="5">
        <v>3</v>
      </c>
      <c r="AC24" s="5">
        <v>5.8999569999999999E-3</v>
      </c>
      <c r="AD24" s="5">
        <v>47.958506720000003</v>
      </c>
      <c r="AE24" s="5">
        <v>340.01799999999997</v>
      </c>
      <c r="AF24" s="5">
        <v>148.9369318</v>
      </c>
      <c r="AG24" s="5">
        <v>0.45321746400000001</v>
      </c>
      <c r="AH24" s="5">
        <v>2746.41</v>
      </c>
      <c r="AI24" s="5">
        <v>818.91188239999997</v>
      </c>
      <c r="AJ24" s="5">
        <v>1273.94</v>
      </c>
      <c r="AK24" s="5">
        <v>0.35718174899999999</v>
      </c>
      <c r="AL24" s="5">
        <v>1.155839364</v>
      </c>
      <c r="AM24" s="5">
        <v>1800.21</v>
      </c>
      <c r="AN24" s="5">
        <v>1565204647</v>
      </c>
      <c r="AO24" s="5">
        <v>5</v>
      </c>
      <c r="AP24" s="5">
        <v>6.6730490000000003E-3</v>
      </c>
      <c r="AQ24" s="5">
        <v>54.459270230000001</v>
      </c>
      <c r="AR24" s="5">
        <v>347.81</v>
      </c>
      <c r="AS24" s="5">
        <v>154.84581729999999</v>
      </c>
      <c r="AT24" s="5">
        <v>0.50544421299999998</v>
      </c>
      <c r="AU24" s="5">
        <v>2801.86</v>
      </c>
      <c r="AV24" s="5">
        <v>851.26288239999997</v>
      </c>
      <c r="AW24" s="5">
        <v>1264.08</v>
      </c>
      <c r="AX24" s="5">
        <v>0.32657515199999998</v>
      </c>
      <c r="AY24" s="5">
        <v>1.2165211060000001</v>
      </c>
      <c r="AZ24" s="5">
        <v>1800.08</v>
      </c>
      <c r="BA24" s="5">
        <v>1565204883</v>
      </c>
      <c r="BB24" s="5">
        <v>6</v>
      </c>
      <c r="BC24" s="5">
        <v>5.5988909999999999E-3</v>
      </c>
      <c r="BD24" s="5">
        <v>42.563144540000003</v>
      </c>
      <c r="BE24" s="5">
        <v>346.661</v>
      </c>
      <c r="BF24" s="5">
        <v>173.2370392</v>
      </c>
      <c r="BG24" s="5">
        <v>0.44414385099999998</v>
      </c>
      <c r="BH24" s="5">
        <v>2837.96</v>
      </c>
      <c r="BI24" s="5">
        <v>974.52917649999995</v>
      </c>
      <c r="BJ24" s="5">
        <v>1390.35</v>
      </c>
      <c r="BK24" s="5">
        <v>0.29907636500000001</v>
      </c>
      <c r="BL24" s="5">
        <v>1.041183875</v>
      </c>
      <c r="BM24" s="5">
        <v>1799.88</v>
      </c>
      <c r="BN24" s="5">
        <v>1544640419.8</v>
      </c>
      <c r="BO24" s="5" t="s">
        <v>30</v>
      </c>
      <c r="BP24" s="5">
        <v>4</v>
      </c>
      <c r="BQ24" s="5">
        <v>5.3601772301404681E-3</v>
      </c>
      <c r="BR24" s="5">
        <v>41.015000827642012</v>
      </c>
      <c r="BS24" s="5">
        <v>336.84067741935502</v>
      </c>
      <c r="BT24" s="5">
        <v>73.633623256884007</v>
      </c>
      <c r="BU24" s="5">
        <v>0.2706838804347329</v>
      </c>
      <c r="BV24" s="5">
        <v>2583.34</v>
      </c>
      <c r="BW24" s="5">
        <v>877.87358823529405</v>
      </c>
      <c r="BX24" s="5">
        <v>1151.92</v>
      </c>
      <c r="BY24" s="5">
        <v>0.23790403132570492</v>
      </c>
      <c r="BZ24" s="5">
        <v>1.2426383776651155</v>
      </c>
      <c r="CA24" s="5">
        <v>1800.00548387097</v>
      </c>
      <c r="CD24" s="5">
        <f t="shared" si="0"/>
        <v>44.915968741528403</v>
      </c>
      <c r="CE24" s="5">
        <f>AVERAGE(E24,R24,AE24,BE24,BS24)</f>
        <v>341.30221936387102</v>
      </c>
      <c r="CF24" s="5">
        <f>AVERAGE(F24,S24,AF24,BF24,BT24)</f>
        <v>147.2521691313768</v>
      </c>
      <c r="CG24" s="5">
        <f>AVERAGE(G24,T24,AG24,BG24,BU24)</f>
        <v>0.43431093988694658</v>
      </c>
      <c r="CH24" s="5">
        <f>AVERAGE(H24,U24,AH24,BH24,BV24)</f>
        <v>2859.6339999999996</v>
      </c>
      <c r="CI24" s="5">
        <f>AVERAGE(I24,V24,AI24,BI24,BW24)</f>
        <v>912.66818960705882</v>
      </c>
      <c r="CJ24" s="5">
        <f>AVERAGE(J24,W24,AJ24,BJ24,BX24)</f>
        <v>1326.52</v>
      </c>
      <c r="CK24" s="5">
        <f>AVERAGE(K24,X24,AK24,BK24,BY24)</f>
        <v>0.31011673366514103</v>
      </c>
      <c r="CL24" s="5">
        <f>AVERAGE(L24,Y24,AL24,BL24,BZ24)</f>
        <v>1.158570008133023</v>
      </c>
      <c r="CM24" s="5">
        <f>AVERAGE(M24,Z24,AM24,BM24,CA24)</f>
        <v>1800.023677374194</v>
      </c>
      <c r="CO24" s="5">
        <f>STDEV(D24,Q24,AD24,BD24,BR24)/SQRT(5-2)</f>
        <v>1.8767614169693858</v>
      </c>
      <c r="CP24" s="5">
        <f>STDEV(E24,R24,AE24,BE24,BS24)/SQRT(5-2)</f>
        <v>2.2951310746060272</v>
      </c>
      <c r="CQ24" s="5">
        <f>STDEV(F24,S24,AF24,BF24,BT24)/SQRT(5-2)</f>
        <v>24.64518794941943</v>
      </c>
      <c r="CR24" s="5">
        <f>STDEV(G24,T24,AG24,BG24,BU24)/SQRT(5-2)</f>
        <v>5.9991657760884297E-2</v>
      </c>
      <c r="CS24" s="5">
        <f>STDEV(H24,U24,AH24,BH24,BV24)/SQRT(5-2)</f>
        <v>133.57756146399237</v>
      </c>
      <c r="CT24" s="5">
        <f>STDEV(I24,V24,AI24,BI24,BW24)/SQRT(5-2)</f>
        <v>36.602877142082157</v>
      </c>
      <c r="CU24" s="5">
        <f>STDEV(J24,W24,AJ24,BJ24,BX24)/SQRT(5-2)</f>
        <v>64.981477232618587</v>
      </c>
      <c r="CV24" s="5">
        <f>STDEV(K24,X24,AK24,BK24,BY24)/SQRT(5-2)</f>
        <v>2.6160876725667588E-2</v>
      </c>
      <c r="CW24" s="5">
        <f>STDEV(L24,Y24,AL24,BL24,BZ24)/SQRT(5-2)</f>
        <v>5.8196265125624584E-2</v>
      </c>
      <c r="CX24" s="5">
        <f>STDEV(M24,Z24,AM24,BM24,CA24)/SQRT(5-2)</f>
        <v>6.9293632467310406E-2</v>
      </c>
      <c r="CZ24" s="4"/>
      <c r="DA24" s="4"/>
    </row>
    <row r="25" spans="1:137" ht="15.75" x14ac:dyDescent="0.25">
      <c r="A25" s="5">
        <v>1565101811</v>
      </c>
      <c r="B25" s="5">
        <v>1</v>
      </c>
      <c r="C25" s="5">
        <v>5.9420549999999999E-3</v>
      </c>
      <c r="D25" s="5">
        <v>44.575313479999998</v>
      </c>
      <c r="E25" s="5">
        <v>344.01400000000001</v>
      </c>
      <c r="F25" s="5">
        <v>165.84142120000001</v>
      </c>
      <c r="G25" s="5">
        <v>0.45346866000000002</v>
      </c>
      <c r="H25" s="5">
        <v>2923.9</v>
      </c>
      <c r="I25" s="5">
        <v>939.67105879999997</v>
      </c>
      <c r="J25" s="5">
        <v>1399.73</v>
      </c>
      <c r="K25" s="5">
        <v>0.32867691700000001</v>
      </c>
      <c r="L25" s="5">
        <v>1.0889028599999999</v>
      </c>
      <c r="M25" s="5">
        <v>1800.14</v>
      </c>
      <c r="N25" s="5">
        <v>1565188887</v>
      </c>
      <c r="O25" s="5">
        <v>2</v>
      </c>
      <c r="P25" s="5">
        <v>7.286336E-3</v>
      </c>
      <c r="Q25" s="5">
        <v>48.343339700000001</v>
      </c>
      <c r="R25" s="5">
        <v>339.02641940000001</v>
      </c>
      <c r="S25" s="5">
        <v>180.26913680000001</v>
      </c>
      <c r="T25" s="5">
        <v>0.56671852899999997</v>
      </c>
      <c r="U25" s="5">
        <v>3206.56</v>
      </c>
      <c r="V25" s="5">
        <v>946.57873080000002</v>
      </c>
      <c r="W25" s="5">
        <v>1401.22</v>
      </c>
      <c r="X25" s="5">
        <v>0.32446101900000002</v>
      </c>
      <c r="Y25" s="5">
        <v>1.288405818</v>
      </c>
      <c r="Z25" s="5">
        <v>1800.008065</v>
      </c>
      <c r="AA25" s="5">
        <v>1565196989</v>
      </c>
      <c r="AB25" s="5">
        <v>3</v>
      </c>
      <c r="AC25" s="5">
        <v>5.9711190000000004E-3</v>
      </c>
      <c r="AD25" s="5">
        <v>48.209448180000003</v>
      </c>
      <c r="AE25" s="5">
        <v>339.685</v>
      </c>
      <c r="AF25" s="5">
        <v>150.74304599999999</v>
      </c>
      <c r="AG25" s="5">
        <v>0.46161793800000001</v>
      </c>
      <c r="AH25" s="5">
        <v>2746.41</v>
      </c>
      <c r="AI25" s="5">
        <v>818.78676470000005</v>
      </c>
      <c r="AJ25" s="5">
        <v>1277.53</v>
      </c>
      <c r="AK25" s="5">
        <v>0.35908607599999998</v>
      </c>
      <c r="AL25" s="5">
        <v>1.149781218</v>
      </c>
      <c r="AM25" s="5">
        <v>1800.01</v>
      </c>
      <c r="AN25" s="5">
        <v>1565204717</v>
      </c>
      <c r="AO25" s="5">
        <v>5</v>
      </c>
      <c r="AP25" s="5">
        <v>6.8183810000000001E-3</v>
      </c>
      <c r="AQ25" s="5">
        <v>55.014409370000003</v>
      </c>
      <c r="AR25" s="5">
        <v>347.2</v>
      </c>
      <c r="AS25" s="5">
        <v>156.6324266</v>
      </c>
      <c r="AT25" s="5">
        <v>0.51821087399999999</v>
      </c>
      <c r="AU25" s="5">
        <v>2801.86</v>
      </c>
      <c r="AV25" s="5">
        <v>852.55258819999995</v>
      </c>
      <c r="AW25" s="5">
        <v>1270.8499999999999</v>
      </c>
      <c r="AX25" s="5">
        <v>0.32914774499999999</v>
      </c>
      <c r="AY25" s="5">
        <v>1.2047133809999999</v>
      </c>
      <c r="AZ25" s="5">
        <v>1800.22</v>
      </c>
      <c r="BA25" s="5">
        <v>1565204953</v>
      </c>
      <c r="BB25" s="5">
        <v>6</v>
      </c>
      <c r="BC25" s="5">
        <v>5.5678389999999998E-3</v>
      </c>
      <c r="BD25" s="5">
        <v>42.609536990000002</v>
      </c>
      <c r="BE25" s="5">
        <v>346.51799999999997</v>
      </c>
      <c r="BF25" s="5">
        <v>172.3856347</v>
      </c>
      <c r="BG25" s="5">
        <v>0.44266857100000001</v>
      </c>
      <c r="BH25" s="5">
        <v>2837.96</v>
      </c>
      <c r="BI25" s="5">
        <v>970.57311760000005</v>
      </c>
      <c r="BJ25" s="5">
        <v>1380.23</v>
      </c>
      <c r="BK25" s="5">
        <v>0.29680334600000002</v>
      </c>
      <c r="BL25" s="5">
        <v>1.0561500619999999</v>
      </c>
      <c r="BM25" s="5">
        <v>1800.08</v>
      </c>
      <c r="BN25" s="5">
        <v>1544640479.8</v>
      </c>
      <c r="BO25" s="5" t="s">
        <v>30</v>
      </c>
      <c r="BP25" s="5">
        <v>4</v>
      </c>
      <c r="BQ25" s="5">
        <v>5.4891864449345311E-3</v>
      </c>
      <c r="BR25" s="5">
        <v>41.009504562666095</v>
      </c>
      <c r="BS25" s="5">
        <v>336.18364516128997</v>
      </c>
      <c r="BT25" s="5">
        <v>77.147378939631892</v>
      </c>
      <c r="BU25" s="5">
        <v>0.27549033736186712</v>
      </c>
      <c r="BV25" s="5">
        <v>2583.34</v>
      </c>
      <c r="BW25" s="5">
        <v>876.03935294117696</v>
      </c>
      <c r="BX25" s="5">
        <v>1152.17</v>
      </c>
      <c r="BY25" s="5">
        <v>0.2396613755425181</v>
      </c>
      <c r="BZ25" s="5">
        <v>1.2421517657984498</v>
      </c>
      <c r="CA25" s="5">
        <v>1799.9819354838701</v>
      </c>
      <c r="CD25" s="5">
        <f t="shared" si="0"/>
        <v>44.949428582533223</v>
      </c>
      <c r="CE25" s="5">
        <f>AVERAGE(E25,R25,AE25,BE25,BS25)</f>
        <v>341.08541291225799</v>
      </c>
      <c r="CF25" s="5">
        <f>AVERAGE(F25,S25,AF25,BF25,BT25)</f>
        <v>149.27732352792637</v>
      </c>
      <c r="CG25" s="5">
        <f>AVERAGE(G25,T25,AG25,BG25,BU25)</f>
        <v>0.43999280707237343</v>
      </c>
      <c r="CH25" s="5">
        <f>AVERAGE(H25,U25,AH25,BH25,BV25)</f>
        <v>2859.6339999999996</v>
      </c>
      <c r="CI25" s="5">
        <f>AVERAGE(I25,V25,AI25,BI25,BW25)</f>
        <v>910.32980496823529</v>
      </c>
      <c r="CJ25" s="5">
        <f>AVERAGE(J25,W25,AJ25,BJ25,BX25)</f>
        <v>1322.1759999999999</v>
      </c>
      <c r="CK25" s="5">
        <f>AVERAGE(K25,X25,AK25,BK25,BY25)</f>
        <v>0.30973774670850357</v>
      </c>
      <c r="CL25" s="5">
        <f>AVERAGE(L25,Y25,AL25,BL25,BZ25)</f>
        <v>1.16507834475969</v>
      </c>
      <c r="CM25" s="5">
        <f>AVERAGE(M25,Z25,AM25,BM25,CA25)</f>
        <v>1800.0440000967742</v>
      </c>
      <c r="CO25" s="5">
        <f>STDEV(D25,Q25,AD25,BD25,BR25)/SQRT(5-2)</f>
        <v>1.8992194999132561</v>
      </c>
      <c r="CP25" s="5">
        <f>STDEV(E25,R25,AE25,BE25,BS25)/SQRT(5-2)</f>
        <v>2.3860281237717982</v>
      </c>
      <c r="CQ25" s="5">
        <f>STDEV(F25,S25,AF25,BF25,BT25)/SQRT(5-2)</f>
        <v>24.106937306306023</v>
      </c>
      <c r="CR25" s="5">
        <f>STDEV(G25,T25,AG25,BG25,BU25)/SQRT(5-2)</f>
        <v>6.0399279625460378E-2</v>
      </c>
      <c r="CS25" s="5">
        <f>STDEV(H25,U25,AH25,BH25,BV25)/SQRT(5-2)</f>
        <v>133.57756146399237</v>
      </c>
      <c r="CT25" s="5">
        <f>STDEV(I25,V25,AI25,BI25,BW25)/SQRT(5-2)</f>
        <v>35.777220218780158</v>
      </c>
      <c r="CU25" s="5">
        <f>STDEV(J25,W25,AJ25,BJ25,BX25)/SQRT(5-2)</f>
        <v>62.268336737060835</v>
      </c>
      <c r="CV25" s="5">
        <f>STDEV(K25,X25,AK25,BK25,BY25)/SQRT(5-2)</f>
        <v>2.5962667171092583E-2</v>
      </c>
      <c r="CW25" s="5">
        <f>STDEV(L25,Y25,AL25,BL25,BZ25)/SQRT(5-2)</f>
        <v>5.7046804787025618E-2</v>
      </c>
      <c r="CX25" s="5">
        <f>STDEV(M25,Z25,AM25,BM25,CA25)/SQRT(5-2)</f>
        <v>3.7429186903861537E-2</v>
      </c>
      <c r="CZ25" s="4"/>
      <c r="DA25" s="4"/>
    </row>
    <row r="26" spans="1:137" ht="15.75" x14ac:dyDescent="0.25">
      <c r="A26" s="5">
        <v>1565101881</v>
      </c>
      <c r="B26" s="5">
        <v>1</v>
      </c>
      <c r="C26" s="5">
        <v>5.9797399999999999E-3</v>
      </c>
      <c r="D26" s="5">
        <v>44.492827239999997</v>
      </c>
      <c r="E26" s="5">
        <v>344.072</v>
      </c>
      <c r="F26" s="5">
        <v>167.15118480000001</v>
      </c>
      <c r="G26" s="5">
        <v>0.45630283700000002</v>
      </c>
      <c r="H26" s="5">
        <v>2923.9</v>
      </c>
      <c r="I26" s="5">
        <v>937.04288240000005</v>
      </c>
      <c r="J26" s="5">
        <v>1397.02</v>
      </c>
      <c r="K26" s="5">
        <v>0.329255929</v>
      </c>
      <c r="L26" s="5">
        <v>1.092955004</v>
      </c>
      <c r="M26" s="5">
        <v>1800.2</v>
      </c>
      <c r="N26" s="5">
        <v>1565188957</v>
      </c>
      <c r="O26" s="5">
        <v>2</v>
      </c>
      <c r="P26" s="5">
        <v>7.2612400000000004E-3</v>
      </c>
      <c r="Q26" s="5">
        <v>48.252150800000003</v>
      </c>
      <c r="R26" s="5">
        <v>339.09822580000002</v>
      </c>
      <c r="S26" s="5">
        <v>180.35806890000001</v>
      </c>
      <c r="T26" s="5">
        <v>0.56554296000000004</v>
      </c>
      <c r="U26" s="5">
        <v>3206.56</v>
      </c>
      <c r="V26" s="5">
        <v>944.08742310000002</v>
      </c>
      <c r="W26" s="5">
        <v>1396.06</v>
      </c>
      <c r="X26" s="5">
        <v>0.32374867600000001</v>
      </c>
      <c r="Y26" s="5">
        <v>1.296864032</v>
      </c>
      <c r="Z26" s="5">
        <v>1799.9906450000001</v>
      </c>
      <c r="AA26" s="5">
        <v>1565197059</v>
      </c>
      <c r="AB26" s="5">
        <v>3</v>
      </c>
      <c r="AC26" s="5">
        <v>6.0945390000000004E-3</v>
      </c>
      <c r="AD26" s="5">
        <v>48.28634735</v>
      </c>
      <c r="AE26" s="5">
        <v>339.57600000000002</v>
      </c>
      <c r="AF26" s="5">
        <v>154.22952749999999</v>
      </c>
      <c r="AG26" s="5">
        <v>0.472700442</v>
      </c>
      <c r="AH26" s="5">
        <v>2746.41</v>
      </c>
      <c r="AI26" s="5">
        <v>818.20405879999998</v>
      </c>
      <c r="AJ26" s="5">
        <v>1272.67</v>
      </c>
      <c r="AK26" s="5">
        <v>0.35709645200000001</v>
      </c>
      <c r="AL26" s="5">
        <v>1.157990681</v>
      </c>
      <c r="AM26" s="5">
        <v>1800.04</v>
      </c>
      <c r="AN26" s="5">
        <v>1565204787</v>
      </c>
      <c r="AO26" s="5">
        <v>5</v>
      </c>
      <c r="AP26" s="5">
        <v>7.0864430000000004E-3</v>
      </c>
      <c r="AQ26" s="5">
        <v>55.615117290000001</v>
      </c>
      <c r="AR26" s="5">
        <v>346.54899999999998</v>
      </c>
      <c r="AS26" s="5">
        <v>160.3221322</v>
      </c>
      <c r="AT26" s="5">
        <v>0.53823890699999999</v>
      </c>
      <c r="AU26" s="5">
        <v>2801.86</v>
      </c>
      <c r="AV26" s="5">
        <v>853.19370590000005</v>
      </c>
      <c r="AW26" s="5">
        <v>1272.25</v>
      </c>
      <c r="AX26" s="5">
        <v>0.32938203500000002</v>
      </c>
      <c r="AY26" s="5">
        <v>1.202287286</v>
      </c>
      <c r="AZ26" s="5">
        <v>1800.04</v>
      </c>
      <c r="BA26" s="5">
        <v>1565205023</v>
      </c>
      <c r="BB26" s="5">
        <v>6</v>
      </c>
      <c r="BC26" s="5">
        <v>5.5931109999999996E-3</v>
      </c>
      <c r="BD26" s="5">
        <v>42.749478099999997</v>
      </c>
      <c r="BE26" s="5">
        <v>346.31099999999998</v>
      </c>
      <c r="BF26" s="5">
        <v>172.12763480000001</v>
      </c>
      <c r="BG26" s="5">
        <v>0.44417290399999998</v>
      </c>
      <c r="BH26" s="5">
        <v>2837.96</v>
      </c>
      <c r="BI26" s="5">
        <v>967.18347059999996</v>
      </c>
      <c r="BJ26" s="5">
        <v>1378.45</v>
      </c>
      <c r="BK26" s="5">
        <v>0.298354332</v>
      </c>
      <c r="BL26" s="5">
        <v>1.05880518</v>
      </c>
      <c r="BM26" s="5">
        <v>1800.01</v>
      </c>
      <c r="BN26" s="5">
        <v>1544640539.8</v>
      </c>
      <c r="BO26" s="5" t="s">
        <v>30</v>
      </c>
      <c r="BP26" s="5">
        <v>4</v>
      </c>
      <c r="BQ26" s="5">
        <v>5.6553376318932147E-3</v>
      </c>
      <c r="BR26" s="5">
        <v>41.033859685449706</v>
      </c>
      <c r="BS26" s="5">
        <v>334.85474193548401</v>
      </c>
      <c r="BT26" s="5">
        <v>80.243611143648693</v>
      </c>
      <c r="BU26" s="5">
        <v>0.28101759920793346</v>
      </c>
      <c r="BV26" s="5">
        <v>2583.34</v>
      </c>
      <c r="BW26" s="5">
        <v>874.00105882352898</v>
      </c>
      <c r="BX26" s="5">
        <v>1149.77</v>
      </c>
      <c r="BY26" s="5">
        <v>0.23984704869362661</v>
      </c>
      <c r="BZ26" s="5">
        <v>1.24683197509067</v>
      </c>
      <c r="CA26" s="5">
        <v>1799.9629032258099</v>
      </c>
      <c r="CD26" s="5">
        <f t="shared" si="0"/>
        <v>44.962932635089942</v>
      </c>
      <c r="CE26" s="5">
        <f>AVERAGE(E26,R26,AE26,BE26,BS26)</f>
        <v>340.78239354709683</v>
      </c>
      <c r="CF26" s="5">
        <f>AVERAGE(F26,S26,AF26,BF26,BT26)</f>
        <v>150.82200542872974</v>
      </c>
      <c r="CG26" s="5">
        <f>AVERAGE(G26,T26,AG26,BG26,BU26)</f>
        <v>0.44394734844158668</v>
      </c>
      <c r="CH26" s="5">
        <f>AVERAGE(H26,U26,AH26,BH26,BV26)</f>
        <v>2859.6339999999996</v>
      </c>
      <c r="CI26" s="5">
        <f>AVERAGE(I26,V26,AI26,BI26,BW26)</f>
        <v>908.10377874470578</v>
      </c>
      <c r="CJ26" s="5">
        <f>AVERAGE(J26,W26,AJ26,BJ26,BX26)</f>
        <v>1318.7939999999999</v>
      </c>
      <c r="CK26" s="5">
        <f>AVERAGE(K26,X26,AK26,BK26,BY26)</f>
        <v>0.30966048753872533</v>
      </c>
      <c r="CL26" s="5">
        <f>AVERAGE(L26,Y26,AL26,BL26,BZ26)</f>
        <v>1.1706893744181339</v>
      </c>
      <c r="CM26" s="5">
        <f>AVERAGE(M26,Z26,AM26,BM26,CA26)</f>
        <v>1800.0407096451622</v>
      </c>
      <c r="CO26" s="5">
        <f>STDEV(D26,Q26,AD26,BD26,BR26)/SQRT(5-2)</f>
        <v>1.8802046831983603</v>
      </c>
      <c r="CP26" s="5">
        <f>STDEV(E26,R26,AE26,BE26,BS26)/SQRT(5-2)</f>
        <v>2.5951213835701803</v>
      </c>
      <c r="CQ26" s="5">
        <f>STDEV(F26,S26,AF26,BF26,BT26)/SQRT(5-2)</f>
        <v>23.426964403137603</v>
      </c>
      <c r="CR26" s="5">
        <f>STDEV(G26,T26,AG26,BG26,BU26)/SQRT(5-2)</f>
        <v>5.9379461444742224E-2</v>
      </c>
      <c r="CS26" s="5">
        <f>STDEV(H26,U26,AH26,BH26,BV26)/SQRT(5-2)</f>
        <v>133.57756146399237</v>
      </c>
      <c r="CT26" s="5">
        <f>STDEV(I26,V26,AI26,BI26,BW26)/SQRT(5-2)</f>
        <v>35.199028778428257</v>
      </c>
      <c r="CU26" s="5">
        <f>STDEV(J26,W26,AJ26,BJ26,BX26)/SQRT(5-2)</f>
        <v>62.145471891897863</v>
      </c>
      <c r="CV26" s="5">
        <f>STDEV(K26,X26,AK26,BK26,BY26)/SQRT(5-2)</f>
        <v>2.5551214095417302E-2</v>
      </c>
      <c r="CW26" s="5">
        <f>STDEV(L26,Y26,AL26,BL26,BZ26)/SQRT(5-2)</f>
        <v>5.8051487184872255E-2</v>
      </c>
      <c r="CX26" s="5">
        <f>STDEV(M26,Z26,AM26,BM26,CA26)/SQRT(5-2)</f>
        <v>5.3911432487496559E-2</v>
      </c>
      <c r="CZ26" s="4"/>
      <c r="DA26" s="4"/>
    </row>
    <row r="27" spans="1:137" ht="15.75" x14ac:dyDescent="0.25">
      <c r="A27" s="5">
        <v>1565101951</v>
      </c>
      <c r="B27" s="5">
        <v>1</v>
      </c>
      <c r="C27" s="5">
        <v>5.9860110000000003E-3</v>
      </c>
      <c r="D27" s="5">
        <v>44.559353680000001</v>
      </c>
      <c r="E27" s="5">
        <v>344.04599999999999</v>
      </c>
      <c r="F27" s="5">
        <v>167.72857980000001</v>
      </c>
      <c r="G27" s="5">
        <v>0.45869143600000001</v>
      </c>
      <c r="H27" s="5">
        <v>2923.9</v>
      </c>
      <c r="I27" s="5">
        <v>934.27876470000001</v>
      </c>
      <c r="J27" s="5">
        <v>1393.87</v>
      </c>
      <c r="K27" s="5">
        <v>0.32972317000000001</v>
      </c>
      <c r="L27" s="5">
        <v>1.097684863</v>
      </c>
      <c r="M27" s="5">
        <v>1799.98</v>
      </c>
      <c r="N27" s="5">
        <v>1565189027</v>
      </c>
      <c r="O27" s="5">
        <v>2</v>
      </c>
      <c r="P27" s="5">
        <v>7.2907129999999999E-3</v>
      </c>
      <c r="Q27" s="5">
        <v>48.263007340000001</v>
      </c>
      <c r="R27" s="5">
        <v>339.1270968</v>
      </c>
      <c r="S27" s="5">
        <v>181.00354290000001</v>
      </c>
      <c r="T27" s="5">
        <v>0.56828647399999999</v>
      </c>
      <c r="U27" s="5">
        <v>3206.56</v>
      </c>
      <c r="V27" s="5">
        <v>941.55507690000002</v>
      </c>
      <c r="W27" s="5">
        <v>1393.71</v>
      </c>
      <c r="X27" s="5">
        <v>0.324425399</v>
      </c>
      <c r="Y27" s="5">
        <v>1.300736882</v>
      </c>
      <c r="Z27" s="5">
        <v>1799.9961290000001</v>
      </c>
      <c r="AA27" s="5">
        <v>1565197129</v>
      </c>
      <c r="AB27" s="5">
        <v>3</v>
      </c>
      <c r="AC27" s="5">
        <v>6.1022539999999997E-3</v>
      </c>
      <c r="AD27" s="5">
        <v>48.419190929999999</v>
      </c>
      <c r="AE27" s="5">
        <v>339.42200000000003</v>
      </c>
      <c r="AF27" s="5">
        <v>154.56640379999999</v>
      </c>
      <c r="AG27" s="5">
        <v>0.47545415000000002</v>
      </c>
      <c r="AH27" s="5">
        <v>2746.41</v>
      </c>
      <c r="AI27" s="5">
        <v>817.81641179999997</v>
      </c>
      <c r="AJ27" s="5">
        <v>1274.28</v>
      </c>
      <c r="AK27" s="5">
        <v>0.35821294199999998</v>
      </c>
      <c r="AL27" s="5">
        <v>1.155264149</v>
      </c>
      <c r="AM27" s="5">
        <v>1800.1</v>
      </c>
      <c r="AN27" s="5">
        <v>1565204857</v>
      </c>
      <c r="AO27" s="5">
        <v>5</v>
      </c>
      <c r="AP27" s="5">
        <v>7.2388340000000004E-3</v>
      </c>
      <c r="AQ27" s="5">
        <v>55.959218569999997</v>
      </c>
      <c r="AR27" s="5">
        <v>346.19</v>
      </c>
      <c r="AS27" s="5">
        <v>162.18432680000001</v>
      </c>
      <c r="AT27" s="5">
        <v>0.54944882299999998</v>
      </c>
      <c r="AU27" s="5">
        <v>2801.86</v>
      </c>
      <c r="AV27" s="5">
        <v>853.25835289999998</v>
      </c>
      <c r="AW27" s="5">
        <v>1275.52</v>
      </c>
      <c r="AX27" s="5">
        <v>0.33105058900000001</v>
      </c>
      <c r="AY27" s="5">
        <v>1.19664137</v>
      </c>
      <c r="AZ27" s="5">
        <v>1799.8</v>
      </c>
      <c r="BA27" s="5">
        <v>1565205093</v>
      </c>
      <c r="BB27" s="5">
        <v>6</v>
      </c>
      <c r="BC27" s="5">
        <v>5.5931109999999996E-3</v>
      </c>
      <c r="BD27" s="5">
        <v>42.749478099999997</v>
      </c>
      <c r="BE27" s="5">
        <v>346.31099999999998</v>
      </c>
      <c r="BF27" s="5">
        <v>172.12763480000001</v>
      </c>
      <c r="BG27" s="5">
        <v>0.44417290399999998</v>
      </c>
      <c r="BH27" s="5">
        <v>2837.96</v>
      </c>
      <c r="BI27" s="5">
        <v>967.18347059999996</v>
      </c>
      <c r="BJ27" s="5">
        <v>1378.45</v>
      </c>
      <c r="BK27" s="5">
        <v>0.298354332</v>
      </c>
      <c r="BL27" s="5">
        <v>1.05880518</v>
      </c>
      <c r="BM27" s="5">
        <v>1800.01</v>
      </c>
      <c r="BN27" s="5">
        <v>1544640959.8</v>
      </c>
      <c r="BO27" s="5" t="s">
        <v>30</v>
      </c>
      <c r="BP27" s="5">
        <v>4</v>
      </c>
      <c r="BQ27" s="5">
        <v>4.1425335056482276E-3</v>
      </c>
      <c r="BR27" s="5">
        <v>6.0274156796964062</v>
      </c>
      <c r="BS27" s="5">
        <v>389.575806451613</v>
      </c>
      <c r="BT27" s="5">
        <v>337.03113189232698</v>
      </c>
      <c r="BU27" s="5">
        <v>0.24106451157636777</v>
      </c>
      <c r="BV27" s="5">
        <v>2583.34</v>
      </c>
      <c r="BW27" s="5">
        <v>886.34552941176503</v>
      </c>
      <c r="BX27" s="5">
        <v>1718.45</v>
      </c>
      <c r="BY27" s="5">
        <v>0.4842180282162617</v>
      </c>
      <c r="BZ27" s="5">
        <v>0.50329657540225203</v>
      </c>
      <c r="CA27" s="5">
        <v>100.00768387096799</v>
      </c>
      <c r="CD27" s="5">
        <f t="shared" si="0"/>
        <v>38.003689145939283</v>
      </c>
      <c r="CE27" s="5">
        <f>AVERAGE(E27,R27,AE27,BE27,BS27)</f>
        <v>351.69638065032257</v>
      </c>
      <c r="CF27" s="5">
        <f>AVERAGE(F27,S27,AF27,BF27,BT27)</f>
        <v>202.49145863846539</v>
      </c>
      <c r="CG27" s="5">
        <f>AVERAGE(G27,T27,AG27,BG27,BU27)</f>
        <v>0.43753389511527352</v>
      </c>
      <c r="CH27" s="5">
        <f>AVERAGE(H27,U27,AH27,BH27,BV27)</f>
        <v>2859.6339999999996</v>
      </c>
      <c r="CI27" s="5">
        <f>AVERAGE(I27,V27,AI27,BI27,BW27)</f>
        <v>909.43585068235302</v>
      </c>
      <c r="CJ27" s="5">
        <f>AVERAGE(J27,W27,AJ27,BJ27,BX27)</f>
        <v>1431.752</v>
      </c>
      <c r="CK27" s="5">
        <f>AVERAGE(K27,X27,AK27,BK27,BY27)</f>
        <v>0.35898677424325232</v>
      </c>
      <c r="CL27" s="5">
        <f>AVERAGE(L27,Y27,AL27,BL27,BZ27)</f>
        <v>1.0231575298804505</v>
      </c>
      <c r="CM27" s="5">
        <f>AVERAGE(M27,Z27,AM27,BM27,CA27)</f>
        <v>1460.0187625741937</v>
      </c>
      <c r="CO27" s="5">
        <f>STDEV(D27,Q27,AD27,BD27,BR27)/SQRT(5-2)</f>
        <v>10.415203639745163</v>
      </c>
      <c r="CP27" s="5">
        <f>STDEV(E27,R27,AE27,BE27,BS27)/SQRT(5-2)</f>
        <v>12.352560007066549</v>
      </c>
      <c r="CQ27" s="5">
        <f>STDEV(F27,S27,AF27,BF27,BT27)/SQRT(5-2)</f>
        <v>43.770123587652378</v>
      </c>
      <c r="CR27" s="5">
        <f>STDEV(G27,T27,AG27,BG27,BU27)/SQRT(5-2)</f>
        <v>6.929773881529093E-2</v>
      </c>
      <c r="CS27" s="5">
        <f>STDEV(H27,U27,AH27,BH27,BV27)/SQRT(5-2)</f>
        <v>133.57756146399237</v>
      </c>
      <c r="CT27" s="5">
        <f>STDEV(I27,V27,AI27,BI27,BW27)/SQRT(5-2)</f>
        <v>34.047622522673784</v>
      </c>
      <c r="CU27" s="5">
        <f>STDEV(J27,W27,AJ27,BJ27,BX27)/SQRT(5-2)</f>
        <v>96.917712897763607</v>
      </c>
      <c r="CV27" s="5">
        <f>STDEV(K27,X27,AK27,BK27,BY27)/SQRT(5-2)</f>
        <v>4.2239994902526022E-2</v>
      </c>
      <c r="CW27" s="5">
        <f>STDEV(L27,Y27,AL27,BL27,BZ27)/SQRT(5-2)</f>
        <v>0.17596944476012708</v>
      </c>
      <c r="CX27" s="5">
        <f>STDEV(M27,Z27,AM27,BM27,CA27)/SQRT(5-2)</f>
        <v>438.94168902835878</v>
      </c>
      <c r="CZ27" s="4"/>
      <c r="DA27" s="4"/>
    </row>
    <row r="28" spans="1:137" s="3" customFormat="1" ht="15.75" x14ac:dyDescent="0.25">
      <c r="A28" s="5">
        <v>1565102021</v>
      </c>
      <c r="B28" s="5">
        <v>1</v>
      </c>
      <c r="C28" s="5">
        <v>5.8415719999999997E-3</v>
      </c>
      <c r="D28" s="5">
        <v>39.924027189999997</v>
      </c>
      <c r="E28" s="5">
        <v>349.67700000000002</v>
      </c>
      <c r="F28" s="5">
        <v>203.25596440000001</v>
      </c>
      <c r="G28" s="5">
        <v>0.50210160800000003</v>
      </c>
      <c r="H28" s="5">
        <v>2923.9</v>
      </c>
      <c r="I28" s="5">
        <v>788.45705880000003</v>
      </c>
      <c r="J28" s="5">
        <v>1821.58</v>
      </c>
      <c r="K28" s="5">
        <v>0.56715760000000004</v>
      </c>
      <c r="L28" s="5">
        <v>0.60514498400000005</v>
      </c>
      <c r="M28" s="5">
        <v>201.339</v>
      </c>
      <c r="N28" s="5">
        <v>1565189097</v>
      </c>
      <c r="O28" s="5">
        <v>2</v>
      </c>
      <c r="P28" s="5">
        <v>5.7943730000000002E-3</v>
      </c>
      <c r="Q28" s="5">
        <v>11.18646886</v>
      </c>
      <c r="R28" s="5">
        <v>383.8873226</v>
      </c>
      <c r="S28" s="5">
        <v>338.53475700000001</v>
      </c>
      <c r="T28" s="5">
        <v>0.51980652699999996</v>
      </c>
      <c r="U28" s="5">
        <v>3206.56</v>
      </c>
      <c r="V28" s="5">
        <v>908.46407690000001</v>
      </c>
      <c r="W28" s="5">
        <v>2420.38</v>
      </c>
      <c r="X28" s="5">
        <v>0.62466055899999995</v>
      </c>
      <c r="Y28" s="5">
        <v>0.32481676399999998</v>
      </c>
      <c r="Z28" s="5">
        <v>199.98848390000001</v>
      </c>
      <c r="AA28" s="5">
        <v>1565197269</v>
      </c>
      <c r="AB28" s="5">
        <v>3</v>
      </c>
      <c r="AC28" s="5">
        <v>5.928109E-3</v>
      </c>
      <c r="AD28" s="5">
        <v>40.085469959999998</v>
      </c>
      <c r="AE28" s="5">
        <v>349.39499999999998</v>
      </c>
      <c r="AF28" s="5">
        <v>208.0913223</v>
      </c>
      <c r="AG28" s="5">
        <v>0.524886776</v>
      </c>
      <c r="AH28" s="5">
        <v>2746.41</v>
      </c>
      <c r="AI28" s="5">
        <v>754.84217650000005</v>
      </c>
      <c r="AJ28" s="5">
        <v>1713.95</v>
      </c>
      <c r="AK28" s="5">
        <v>0.55958914999999998</v>
      </c>
      <c r="AL28" s="5">
        <v>0.60238630100000001</v>
      </c>
      <c r="AM28" s="5">
        <v>201.06200000000001</v>
      </c>
      <c r="AN28" s="5">
        <v>1565204997</v>
      </c>
      <c r="AO28" s="5">
        <v>5</v>
      </c>
      <c r="AP28" s="5">
        <v>7.0117699999999996E-3</v>
      </c>
      <c r="AQ28" s="5">
        <v>45.993311030000001</v>
      </c>
      <c r="AR28" s="5">
        <v>355.33800000000002</v>
      </c>
      <c r="AS28" s="5">
        <v>215.23623319999999</v>
      </c>
      <c r="AT28" s="5">
        <v>0.60433398400000005</v>
      </c>
      <c r="AU28" s="5">
        <v>2801.86</v>
      </c>
      <c r="AV28" s="5">
        <v>767.35452940000005</v>
      </c>
      <c r="AW28" s="5">
        <v>1762.57</v>
      </c>
      <c r="AX28" s="5">
        <v>0.56463883500000001</v>
      </c>
      <c r="AY28" s="5">
        <v>0.58964466699999996</v>
      </c>
      <c r="AZ28" s="5">
        <v>200.78700000000001</v>
      </c>
      <c r="BA28" s="5">
        <v>1565205093</v>
      </c>
      <c r="BB28" s="5">
        <v>6</v>
      </c>
      <c r="BC28" s="5">
        <v>5.4057209999999996E-3</v>
      </c>
      <c r="BD28" s="5">
        <v>34.492039810000001</v>
      </c>
      <c r="BE28" s="5">
        <v>356.15800000000002</v>
      </c>
      <c r="BF28" s="5">
        <v>225.1197741</v>
      </c>
      <c r="BG28" s="5">
        <v>0.48543491799999999</v>
      </c>
      <c r="BH28" s="5">
        <v>2837.96</v>
      </c>
      <c r="BI28" s="5">
        <v>869.03717649999999</v>
      </c>
      <c r="BJ28" s="5">
        <v>1713.25</v>
      </c>
      <c r="BK28" s="5">
        <v>0.49275518699999998</v>
      </c>
      <c r="BL28" s="5">
        <v>0.65647745499999999</v>
      </c>
      <c r="BM28" s="5">
        <v>201.28800000000001</v>
      </c>
      <c r="BN28" s="5">
        <v>1544641019.8</v>
      </c>
      <c r="BO28" s="5" t="s">
        <v>30</v>
      </c>
      <c r="BP28" s="5">
        <v>4</v>
      </c>
      <c r="BQ28" s="5">
        <v>3.1588006046974499E-3</v>
      </c>
      <c r="BR28" s="5">
        <v>2.7354355054294683</v>
      </c>
      <c r="BS28" s="5">
        <v>393.45987096774201</v>
      </c>
      <c r="BT28" s="5">
        <v>355.88305023015437</v>
      </c>
      <c r="BU28" s="5">
        <v>0.17298266623624645</v>
      </c>
      <c r="BV28" s="5">
        <v>2583.34</v>
      </c>
      <c r="BW28" s="5">
        <v>939.21135294117698</v>
      </c>
      <c r="BX28" s="5">
        <v>1849.09</v>
      </c>
      <c r="BY28" s="5">
        <v>0.49206834013424061</v>
      </c>
      <c r="BZ28" s="5">
        <v>0.39708721587375428</v>
      </c>
      <c r="CA28" s="5">
        <v>99.993919354838695</v>
      </c>
      <c r="CB28" s="5"/>
      <c r="CC28" s="5"/>
      <c r="CD28" s="5">
        <f t="shared" si="0"/>
        <v>25.684688265085896</v>
      </c>
      <c r="CE28" s="5">
        <f>AVERAGE(E28,R28,AE28,BE28,BS28)</f>
        <v>366.51543871354841</v>
      </c>
      <c r="CF28" s="5">
        <f>AVERAGE(F28,S28,AF28,BF28,BT28)</f>
        <v>266.17697360603086</v>
      </c>
      <c r="CG28" s="5">
        <f>AVERAGE(G28,T28,AG28,BG28,BU28)</f>
        <v>0.44104249904724924</v>
      </c>
      <c r="CH28" s="5">
        <f>AVERAGE(H28,U28,AH28,BH28,BV28)</f>
        <v>2859.6339999999996</v>
      </c>
      <c r="CI28" s="5">
        <f>AVERAGE(I28,V28,AI28,BI28,BW28)</f>
        <v>852.00236832823543</v>
      </c>
      <c r="CJ28" s="5">
        <f>AVERAGE(J28,W28,AJ28,BJ28,BX28)</f>
        <v>1903.65</v>
      </c>
      <c r="CK28" s="5">
        <f>AVERAGE(K28,X28,AK28,BK28,BY28)</f>
        <v>0.54724616722684805</v>
      </c>
      <c r="CL28" s="5">
        <f>AVERAGE(L28,Y28,AL28,BL28,BZ28)</f>
        <v>0.51718254397475083</v>
      </c>
      <c r="CM28" s="5">
        <f>AVERAGE(M28,Z28,AM28,BM28,CA28)</f>
        <v>180.73428065096772</v>
      </c>
      <c r="CN28" s="5"/>
      <c r="CO28" s="5">
        <f>STDEV(D28,Q28,AD28,BD28,BR28)/SQRT(5-2)</f>
        <v>10.10188635776942</v>
      </c>
      <c r="CP28" s="5">
        <f>STDEV(E28,R28,AE28,BE28,BS28)/SQRT(5-2)</f>
        <v>11.943281779674257</v>
      </c>
      <c r="CQ28" s="5">
        <f>STDEV(F28,S28,AF28,BF28,BT28)/SQRT(5-2)</f>
        <v>43.109858616688911</v>
      </c>
      <c r="CR28" s="5">
        <f>STDEV(G28,T28,AG28,BG28,BU28)/SQRT(5-2)</f>
        <v>8.698113324658148E-2</v>
      </c>
      <c r="CS28" s="5">
        <f>STDEV(H28,U28,AH28,BH28,BV28)/SQRT(5-2)</f>
        <v>133.57756146399237</v>
      </c>
      <c r="CT28" s="5">
        <f>STDEV(I28,V28,AI28,BI28,BW28)/SQRT(5-2)</f>
        <v>45.241597249886006</v>
      </c>
      <c r="CU28" s="5">
        <f>STDEV(J28,W28,AJ28,BJ28,BX28)/SQRT(5-2)</f>
        <v>170.52869294246827</v>
      </c>
      <c r="CV28" s="5">
        <f>STDEV(K28,X28,AK28,BK28,BY28)/SQRT(5-2)</f>
        <v>3.2346640682315006E-2</v>
      </c>
      <c r="CW28" s="5">
        <f>STDEV(L28,Y28,AL28,BL28,BZ28)/SQRT(5-2)</f>
        <v>8.4571283759582436E-2</v>
      </c>
      <c r="CX28" s="5">
        <f>STDEV(M28,Z28,AM28,BM28,CA28)/SQRT(5-2)</f>
        <v>26.060756412418097</v>
      </c>
      <c r="CY28" s="5"/>
      <c r="CZ28" s="4"/>
      <c r="DA28" s="4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</row>
    <row r="29" spans="1:137" ht="15.75" x14ac:dyDescent="0.25">
      <c r="A29" s="5">
        <v>1565102091</v>
      </c>
      <c r="B29" s="5">
        <v>1</v>
      </c>
      <c r="C29" s="5">
        <v>4.7459850000000003E-3</v>
      </c>
      <c r="D29" s="5">
        <v>8.501525633</v>
      </c>
      <c r="E29" s="5">
        <v>387.54899999999998</v>
      </c>
      <c r="F29" s="5">
        <v>344.95958639999998</v>
      </c>
      <c r="G29" s="5">
        <v>0.41874220000000001</v>
      </c>
      <c r="H29" s="5">
        <v>2923.9</v>
      </c>
      <c r="I29" s="5">
        <v>816.35105880000003</v>
      </c>
      <c r="J29" s="5">
        <v>2210.2399999999998</v>
      </c>
      <c r="K29" s="5">
        <v>0.63065049100000004</v>
      </c>
      <c r="L29" s="5">
        <v>0.322888012</v>
      </c>
      <c r="M29" s="5">
        <v>200.04</v>
      </c>
      <c r="N29" s="5">
        <v>1565189157</v>
      </c>
      <c r="O29" s="5">
        <v>2</v>
      </c>
      <c r="P29" s="5">
        <v>5.6474300000000002E-3</v>
      </c>
      <c r="Q29" s="5">
        <v>9.0353487969999993</v>
      </c>
      <c r="R29" s="5">
        <v>386.47890319999999</v>
      </c>
      <c r="S29" s="5">
        <v>347.64415480000002</v>
      </c>
      <c r="T29" s="5">
        <v>0.50652600400000003</v>
      </c>
      <c r="U29" s="5">
        <v>3206.56</v>
      </c>
      <c r="V29" s="5">
        <v>903.65346150000005</v>
      </c>
      <c r="W29" s="5">
        <v>2279.19</v>
      </c>
      <c r="X29" s="5">
        <v>0.60351990799999999</v>
      </c>
      <c r="Y29" s="5">
        <v>0.40688577999999997</v>
      </c>
      <c r="Z29" s="5">
        <v>199.99109680000001</v>
      </c>
      <c r="AA29" s="5">
        <v>1565197339</v>
      </c>
      <c r="AB29" s="5">
        <v>3</v>
      </c>
      <c r="AC29" s="5">
        <v>4.8108530000000004E-3</v>
      </c>
      <c r="AD29" s="5">
        <v>8.5324303950000004</v>
      </c>
      <c r="AE29" s="5">
        <v>387.488</v>
      </c>
      <c r="AF29" s="5">
        <v>346.76148819999997</v>
      </c>
      <c r="AG29" s="5">
        <v>0.442395492</v>
      </c>
      <c r="AH29" s="5">
        <v>2746.41</v>
      </c>
      <c r="AI29" s="5">
        <v>798.78229409999994</v>
      </c>
      <c r="AJ29" s="5">
        <v>2176.77</v>
      </c>
      <c r="AK29" s="5">
        <v>0.63304240000000001</v>
      </c>
      <c r="AL29" s="5">
        <v>0.261690486</v>
      </c>
      <c r="AM29" s="5">
        <v>199.94200000000001</v>
      </c>
      <c r="AN29" s="5">
        <v>1565205067</v>
      </c>
      <c r="AO29" s="5">
        <v>5</v>
      </c>
      <c r="AP29" s="5">
        <v>5.7725759999999997E-3</v>
      </c>
      <c r="AQ29" s="5">
        <v>11.7863831</v>
      </c>
      <c r="AR29" s="5">
        <v>387.27</v>
      </c>
      <c r="AS29" s="5">
        <v>340.4981798</v>
      </c>
      <c r="AT29" s="5">
        <v>0.51673939199999996</v>
      </c>
      <c r="AU29" s="5">
        <v>2801.86</v>
      </c>
      <c r="AV29" s="5">
        <v>811.67994120000003</v>
      </c>
      <c r="AW29" s="5">
        <v>2237.42</v>
      </c>
      <c r="AX29" s="5">
        <v>0.63722504400000002</v>
      </c>
      <c r="AY29" s="5">
        <v>0.25227270699999998</v>
      </c>
      <c r="AZ29" s="5">
        <v>199.91900000000001</v>
      </c>
      <c r="BA29" s="5">
        <v>1565205163</v>
      </c>
      <c r="BB29" s="5">
        <v>6</v>
      </c>
      <c r="BC29" s="5">
        <v>4.332392E-3</v>
      </c>
      <c r="BD29" s="5">
        <v>6.133070558</v>
      </c>
      <c r="BE29" s="5">
        <v>390.55900000000003</v>
      </c>
      <c r="BF29" s="5">
        <v>357.04229659999999</v>
      </c>
      <c r="BG29" s="5">
        <v>0.40157871699999997</v>
      </c>
      <c r="BH29" s="5">
        <v>2837.96</v>
      </c>
      <c r="BI29" s="5">
        <v>939.60647059999997</v>
      </c>
      <c r="BJ29" s="5">
        <v>2228.67</v>
      </c>
      <c r="BK29" s="5">
        <v>0.57840035999999995</v>
      </c>
      <c r="BL29" s="5">
        <v>0.27338726699999999</v>
      </c>
      <c r="BM29" s="5">
        <v>200.16300000000001</v>
      </c>
      <c r="BN29" s="5">
        <v>1544641079.8</v>
      </c>
      <c r="BO29" s="5" t="s">
        <v>30</v>
      </c>
      <c r="BP29" s="5">
        <v>4</v>
      </c>
      <c r="BQ29" s="5">
        <v>2.471047256293114E-3</v>
      </c>
      <c r="BR29" s="5">
        <v>1.7759958647427656</v>
      </c>
      <c r="BS29" s="5">
        <v>397.445516129032</v>
      </c>
      <c r="BT29" s="5">
        <v>362.9352694574676</v>
      </c>
      <c r="BU29" s="5">
        <v>0.1293511185410931</v>
      </c>
      <c r="BV29" s="5">
        <v>2583.34</v>
      </c>
      <c r="BW29" s="5">
        <v>960.59705882352898</v>
      </c>
      <c r="BX29" s="5">
        <v>1883.54</v>
      </c>
      <c r="BY29" s="5">
        <v>0.4900044284573043</v>
      </c>
      <c r="BZ29" s="5">
        <v>0.37153445108678351</v>
      </c>
      <c r="CA29" s="5">
        <v>100.00425806451599</v>
      </c>
      <c r="CD29" s="5">
        <f t="shared" si="0"/>
        <v>6.7956742495485525</v>
      </c>
      <c r="CE29" s="5">
        <f>AVERAGE(E29,R29,AE29,BE29,BS29)</f>
        <v>389.9040838658064</v>
      </c>
      <c r="CF29" s="5">
        <f>AVERAGE(F29,S29,AF29,BF29,BT29)</f>
        <v>351.86855909149352</v>
      </c>
      <c r="CG29" s="5">
        <f>AVERAGE(G29,T29,AG29,BG29,BU29)</f>
        <v>0.37971870630821863</v>
      </c>
      <c r="CH29" s="5">
        <f>AVERAGE(H29,U29,AH29,BH29,BV29)</f>
        <v>2859.6339999999996</v>
      </c>
      <c r="CI29" s="5">
        <f>AVERAGE(I29,V29,AI29,BI29,BW29)</f>
        <v>883.7980687647057</v>
      </c>
      <c r="CJ29" s="5">
        <f>AVERAGE(J29,W29,AJ29,BJ29,BX29)</f>
        <v>2155.6819999999998</v>
      </c>
      <c r="CK29" s="5">
        <f>AVERAGE(K29,X29,AK29,BK29,BY29)</f>
        <v>0.58712351749146074</v>
      </c>
      <c r="CL29" s="5">
        <f>AVERAGE(L29,Y29,AL29,BL29,BZ29)</f>
        <v>0.32727719921735671</v>
      </c>
      <c r="CM29" s="5">
        <f>AVERAGE(M29,Z29,AM29,BM29,CA29)</f>
        <v>180.02807097290321</v>
      </c>
      <c r="CO29" s="5">
        <f>STDEV(D29,Q29,AD29,BD29,BR29)/SQRT(5-2)</f>
        <v>1.745914461169003</v>
      </c>
      <c r="CP29" s="5">
        <f>STDEV(E29,R29,AE29,BE29,BS29)/SQRT(5-2)</f>
        <v>2.5887232950280867</v>
      </c>
      <c r="CQ29" s="5">
        <f>STDEV(F29,S29,AF29,BF29,BT29)/SQRT(5-2)</f>
        <v>4.4805255131868336</v>
      </c>
      <c r="CR29" s="5">
        <f>STDEV(G29,T29,AG29,BG29,BU29)/SQRT(5-2)</f>
        <v>8.4010461820851159E-2</v>
      </c>
      <c r="CS29" s="5">
        <f>STDEV(H29,U29,AH29,BH29,BV29)/SQRT(5-2)</f>
        <v>133.57756146399237</v>
      </c>
      <c r="CT29" s="5">
        <f>STDEV(I29,V29,AI29,BI29,BW29)/SQRT(5-2)</f>
        <v>42.01555297858642</v>
      </c>
      <c r="CU29" s="5">
        <f>STDEV(J29,W29,AJ29,BJ29,BX29)/SQRT(5-2)</f>
        <v>90.399124940455053</v>
      </c>
      <c r="CV29" s="5">
        <f>STDEV(K29,X29,AK29,BK29,BY29)/SQRT(5-2)</f>
        <v>3.3887305571555684E-2</v>
      </c>
      <c r="CW29" s="5">
        <f>STDEV(L29,Y29,AL29,BL29,BZ29)/SQRT(5-2)</f>
        <v>3.5964377267346775E-2</v>
      </c>
      <c r="CX29" s="5">
        <f>STDEV(M29,Z29,AM29,BM29,CA29)/SQRT(5-2)</f>
        <v>25.827618086359212</v>
      </c>
      <c r="CZ29" s="4"/>
      <c r="DA29" s="4"/>
    </row>
    <row r="30" spans="1:137" ht="15.75" x14ac:dyDescent="0.25">
      <c r="A30" s="5">
        <v>1565102161</v>
      </c>
      <c r="B30" s="5">
        <v>1</v>
      </c>
      <c r="C30" s="5">
        <v>4.5071850000000004E-3</v>
      </c>
      <c r="D30" s="5">
        <v>8.2825780499999997</v>
      </c>
      <c r="E30" s="5">
        <v>387.96199999999999</v>
      </c>
      <c r="F30" s="5">
        <v>343.94044209999998</v>
      </c>
      <c r="G30" s="5">
        <v>0.39067855800000001</v>
      </c>
      <c r="H30" s="5">
        <v>2923.9</v>
      </c>
      <c r="I30" s="5">
        <v>809.78382350000004</v>
      </c>
      <c r="J30" s="5">
        <v>2066.15</v>
      </c>
      <c r="K30" s="5">
        <v>0.60807113499999998</v>
      </c>
      <c r="L30" s="5">
        <v>0.41514410899999998</v>
      </c>
      <c r="M30" s="5">
        <v>200.047</v>
      </c>
      <c r="N30" s="5">
        <v>1565189217</v>
      </c>
      <c r="O30" s="5">
        <v>2</v>
      </c>
      <c r="P30" s="5">
        <v>5.3159560000000002E-3</v>
      </c>
      <c r="Q30" s="5">
        <v>9.1490145579999993</v>
      </c>
      <c r="R30" s="5">
        <v>386.52212900000001</v>
      </c>
      <c r="S30" s="5">
        <v>345.13287070000001</v>
      </c>
      <c r="T30" s="5">
        <v>0.47148075099999998</v>
      </c>
      <c r="U30" s="5">
        <v>3206.56</v>
      </c>
      <c r="V30" s="5">
        <v>904.58530770000004</v>
      </c>
      <c r="W30" s="5">
        <v>2226.9499999999998</v>
      </c>
      <c r="X30" s="5">
        <v>0.59380080000000002</v>
      </c>
      <c r="Y30" s="5">
        <v>0.43988863700000003</v>
      </c>
      <c r="Z30" s="5">
        <v>199.9930645</v>
      </c>
      <c r="AA30" s="5">
        <v>1565197409</v>
      </c>
      <c r="AB30" s="5">
        <v>3</v>
      </c>
      <c r="AC30" s="5">
        <v>4.560143E-3</v>
      </c>
      <c r="AD30" s="5">
        <v>7.5726020099999998</v>
      </c>
      <c r="AE30" s="5">
        <v>388.82900000000001</v>
      </c>
      <c r="AF30" s="5">
        <v>349.83560290000003</v>
      </c>
      <c r="AG30" s="5">
        <v>0.41295247699999998</v>
      </c>
      <c r="AH30" s="5">
        <v>2746.41</v>
      </c>
      <c r="AI30" s="5">
        <v>795.39488240000003</v>
      </c>
      <c r="AJ30" s="5">
        <v>2058.88</v>
      </c>
      <c r="AK30" s="5">
        <v>0.61367593899999995</v>
      </c>
      <c r="AL30" s="5">
        <v>0.33393398400000002</v>
      </c>
      <c r="AM30" s="5">
        <v>199.96199999999999</v>
      </c>
      <c r="AN30" s="5">
        <v>1565205137</v>
      </c>
      <c r="AO30" s="5">
        <v>5</v>
      </c>
      <c r="AP30" s="5">
        <v>5.4753429999999997E-3</v>
      </c>
      <c r="AQ30" s="5">
        <v>10.61844762</v>
      </c>
      <c r="AR30" s="5">
        <v>388.286</v>
      </c>
      <c r="AS30" s="5">
        <v>342.97114290000002</v>
      </c>
      <c r="AT30" s="5">
        <v>0.48207555099999999</v>
      </c>
      <c r="AU30" s="5">
        <v>2801.86</v>
      </c>
      <c r="AV30" s="5">
        <v>798.64082350000001</v>
      </c>
      <c r="AW30" s="5">
        <v>2075.7600000000002</v>
      </c>
      <c r="AX30" s="5">
        <v>0.615253775</v>
      </c>
      <c r="AY30" s="5">
        <v>0.34979959100000002</v>
      </c>
      <c r="AZ30" s="5">
        <v>199.92400000000001</v>
      </c>
      <c r="BA30" s="5">
        <v>1565205233</v>
      </c>
      <c r="BB30" s="5">
        <v>6</v>
      </c>
      <c r="BC30" s="5">
        <v>3.9837170000000003E-3</v>
      </c>
      <c r="BD30" s="5">
        <v>7.3453295450000002</v>
      </c>
      <c r="BE30" s="5">
        <v>389.27800000000002</v>
      </c>
      <c r="BF30" s="5">
        <v>347.88948640000001</v>
      </c>
      <c r="BG30" s="5">
        <v>0.36717435300000001</v>
      </c>
      <c r="BH30" s="5">
        <v>2837.96</v>
      </c>
      <c r="BI30" s="5">
        <v>926.73982350000006</v>
      </c>
      <c r="BJ30" s="5">
        <v>2106.87</v>
      </c>
      <c r="BK30" s="5">
        <v>0.560134311</v>
      </c>
      <c r="BL30" s="5">
        <v>0.3470029</v>
      </c>
      <c r="BM30" s="5">
        <v>200.22</v>
      </c>
      <c r="BN30" s="5">
        <v>1544641139.8</v>
      </c>
      <c r="BO30" s="5" t="s">
        <v>30</v>
      </c>
      <c r="BP30" s="5">
        <v>4</v>
      </c>
      <c r="BQ30" s="5">
        <v>2.005569946389047E-3</v>
      </c>
      <c r="BR30" s="5">
        <v>1.4527344272344176</v>
      </c>
      <c r="BS30" s="5">
        <v>397.06574193548403</v>
      </c>
      <c r="BT30" s="5">
        <v>361.74670999935034</v>
      </c>
      <c r="BU30" s="5">
        <v>0.10246369425917466</v>
      </c>
      <c r="BV30" s="5">
        <v>2583.34</v>
      </c>
      <c r="BW30" s="5">
        <v>968.11558823529401</v>
      </c>
      <c r="BX30" s="5">
        <v>1895.8</v>
      </c>
      <c r="BY30" s="5">
        <v>0.48933664509162678</v>
      </c>
      <c r="BZ30" s="5">
        <v>0.36266483806308691</v>
      </c>
      <c r="CA30" s="5">
        <v>100.008516129032</v>
      </c>
      <c r="CD30" s="5">
        <f t="shared" si="0"/>
        <v>6.7604517180468831</v>
      </c>
      <c r="CE30" s="5">
        <f>AVERAGE(E30,R30,AE30,BE30,BS30)</f>
        <v>389.93137418709682</v>
      </c>
      <c r="CF30" s="5">
        <f>AVERAGE(F30,S30,AF30,BF30,BT30)</f>
        <v>349.70902241987</v>
      </c>
      <c r="CG30" s="5">
        <f>AVERAGE(G30,T30,AG30,BG30,BU30)</f>
        <v>0.34894996665183486</v>
      </c>
      <c r="CH30" s="5">
        <f>AVERAGE(H30,U30,AH30,BH30,BV30)</f>
        <v>2859.6339999999996</v>
      </c>
      <c r="CI30" s="5">
        <f>AVERAGE(I30,V30,AI30,BI30,BW30)</f>
        <v>880.92388506705879</v>
      </c>
      <c r="CJ30" s="5">
        <f>AVERAGE(J30,W30,AJ30,BJ30,BX30)</f>
        <v>2070.9299999999998</v>
      </c>
      <c r="CK30" s="5">
        <f>AVERAGE(K30,X30,AK30,BK30,BY30)</f>
        <v>0.57300376601832537</v>
      </c>
      <c r="CL30" s="5">
        <f>AVERAGE(L30,Y30,AL30,BL30,BZ30)</f>
        <v>0.37972689361261736</v>
      </c>
      <c r="CM30" s="5">
        <f>AVERAGE(M30,Z30,AM30,BM30,CA30)</f>
        <v>180.04611612580641</v>
      </c>
      <c r="CO30" s="5">
        <f>STDEV(D30,Q30,AD30,BD30,BR30)/SQRT(5-2)</f>
        <v>1.7605783618648478</v>
      </c>
      <c r="CP30" s="5">
        <f>STDEV(E30,R30,AE30,BE30,BS30)/SQRT(5-2)</f>
        <v>2.3812237274231394</v>
      </c>
      <c r="CQ30" s="5">
        <f>STDEV(F30,S30,AF30,BF30,BT30)/SQRT(5-2)</f>
        <v>4.1074154452322604</v>
      </c>
      <c r="CR30" s="5">
        <f>STDEV(G30,T30,AG30,BG30,BU30)/SQRT(5-2)</f>
        <v>8.2633226022961317E-2</v>
      </c>
      <c r="CS30" s="5">
        <f>STDEV(H30,U30,AH30,BH30,BV30)/SQRT(5-2)</f>
        <v>133.57756146399237</v>
      </c>
      <c r="CT30" s="5">
        <f>STDEV(I30,V30,AI30,BI30,BW30)/SQRT(5-2)</f>
        <v>43.433354016882411</v>
      </c>
      <c r="CU30" s="5">
        <f>STDEV(J30,W30,AJ30,BJ30,BX30)/SQRT(5-2)</f>
        <v>68.600590254992184</v>
      </c>
      <c r="CV30" s="5">
        <f>STDEV(K30,X30,AK30,BK30,BY30)/SQRT(5-2)</f>
        <v>2.9555417779450935E-2</v>
      </c>
      <c r="CW30" s="5">
        <f>STDEV(L30,Y30,AL30,BL30,BZ30)/SQRT(5-2)</f>
        <v>2.6351436680518803E-2</v>
      </c>
      <c r="CX30" s="5">
        <f>STDEV(M30,Z30,AM30,BM30,CA30)/SQRT(5-2)</f>
        <v>25.832088474568408</v>
      </c>
      <c r="CZ30" s="4"/>
      <c r="DA30" s="4"/>
    </row>
    <row r="31" spans="1:137" ht="15.75" x14ac:dyDescent="0.25">
      <c r="A31" s="5">
        <v>1565102231</v>
      </c>
      <c r="B31" s="5">
        <v>1</v>
      </c>
      <c r="C31" s="5">
        <v>4.2041730000000003E-3</v>
      </c>
      <c r="D31" s="5">
        <v>8.6717416459999992</v>
      </c>
      <c r="E31" s="5">
        <v>387.61200000000002</v>
      </c>
      <c r="F31" s="5">
        <v>338.85240290000002</v>
      </c>
      <c r="G31" s="5">
        <v>0.36016300000000001</v>
      </c>
      <c r="H31" s="5">
        <v>2923.9</v>
      </c>
      <c r="I31" s="5">
        <v>800.96047060000001</v>
      </c>
      <c r="J31" s="5">
        <v>2027.93</v>
      </c>
      <c r="K31" s="5">
        <v>0.60503544499999995</v>
      </c>
      <c r="L31" s="5">
        <v>0.44181505300000001</v>
      </c>
      <c r="M31" s="5">
        <v>199.77799999999999</v>
      </c>
      <c r="N31" s="5">
        <v>1565189287</v>
      </c>
      <c r="O31" s="5">
        <v>2</v>
      </c>
      <c r="P31" s="5">
        <v>5.1403430000000003E-3</v>
      </c>
      <c r="Q31" s="5">
        <v>9.5183332640000007</v>
      </c>
      <c r="R31" s="5">
        <v>386.19461289999998</v>
      </c>
      <c r="S31" s="5">
        <v>341.82094660000001</v>
      </c>
      <c r="T31" s="5">
        <v>0.44963895700000001</v>
      </c>
      <c r="U31" s="5">
        <v>3206.56</v>
      </c>
      <c r="V31" s="5">
        <v>896.89134620000004</v>
      </c>
      <c r="W31" s="5">
        <v>2197.89</v>
      </c>
      <c r="X31" s="5">
        <v>0.59193074000000001</v>
      </c>
      <c r="Y31" s="5">
        <v>0.45892651600000001</v>
      </c>
      <c r="Z31" s="5">
        <v>199.99919349999999</v>
      </c>
      <c r="AA31" s="5">
        <v>1565197479</v>
      </c>
      <c r="AB31" s="5">
        <v>3</v>
      </c>
      <c r="AC31" s="5">
        <v>4.267196E-3</v>
      </c>
      <c r="AD31" s="5">
        <v>8.2846569500000005</v>
      </c>
      <c r="AE31" s="5">
        <v>388.05799999999999</v>
      </c>
      <c r="AF31" s="5">
        <v>343.30209830000001</v>
      </c>
      <c r="AG31" s="5">
        <v>0.380269468</v>
      </c>
      <c r="AH31" s="5">
        <v>2746.41</v>
      </c>
      <c r="AI31" s="5">
        <v>790.89282349999996</v>
      </c>
      <c r="AJ31" s="5">
        <v>1968.51</v>
      </c>
      <c r="AK31" s="5">
        <v>0.59822768299999995</v>
      </c>
      <c r="AL31" s="5">
        <v>0.395171983</v>
      </c>
      <c r="AM31" s="5">
        <v>199.94900000000001</v>
      </c>
      <c r="AN31" s="5">
        <v>1565205207</v>
      </c>
      <c r="AO31" s="5">
        <v>5</v>
      </c>
      <c r="AP31" s="5">
        <v>4.9491910000000004E-3</v>
      </c>
      <c r="AQ31" s="5">
        <v>10.82683179</v>
      </c>
      <c r="AR31" s="5">
        <v>388.24099999999999</v>
      </c>
      <c r="AS31" s="5">
        <v>337.59375649999998</v>
      </c>
      <c r="AT31" s="5">
        <v>0.42781986</v>
      </c>
      <c r="AU31" s="5">
        <v>2801.86</v>
      </c>
      <c r="AV31" s="5">
        <v>789.90164709999999</v>
      </c>
      <c r="AW31" s="5">
        <v>2019.88</v>
      </c>
      <c r="AX31" s="5">
        <v>0.60893634900000004</v>
      </c>
      <c r="AY31" s="5">
        <v>0.38714180999999998</v>
      </c>
      <c r="AZ31" s="5">
        <v>200.18700000000001</v>
      </c>
      <c r="BA31" s="5">
        <v>1565205303</v>
      </c>
      <c r="BB31" s="5">
        <v>6</v>
      </c>
      <c r="BC31" s="5">
        <v>3.8634110000000002E-3</v>
      </c>
      <c r="BD31" s="5">
        <v>7.2377346339999997</v>
      </c>
      <c r="BE31" s="5">
        <v>389.50200000000001</v>
      </c>
      <c r="BF31" s="5">
        <v>347.03110800000002</v>
      </c>
      <c r="BG31" s="5">
        <v>0.35046096199999999</v>
      </c>
      <c r="BH31" s="5">
        <v>2837.96</v>
      </c>
      <c r="BI31" s="5">
        <v>926.78499999999997</v>
      </c>
      <c r="BJ31" s="5">
        <v>2218.9</v>
      </c>
      <c r="BK31" s="5">
        <v>0.582322322</v>
      </c>
      <c r="BL31" s="5">
        <v>0.27899409600000002</v>
      </c>
      <c r="BM31" s="5">
        <v>199.928</v>
      </c>
      <c r="BN31" s="5">
        <v>1544641199.8</v>
      </c>
      <c r="BO31" s="5" t="s">
        <v>30</v>
      </c>
      <c r="BP31" s="5">
        <v>4</v>
      </c>
      <c r="BQ31" s="5">
        <v>1.6722802930436021E-3</v>
      </c>
      <c r="BR31" s="5">
        <v>1.6412649133188077</v>
      </c>
      <c r="BS31" s="5">
        <v>394.84080645161299</v>
      </c>
      <c r="BT31" s="5">
        <v>351.40665459815574</v>
      </c>
      <c r="BU31" s="5">
        <v>8.495017747367517E-2</v>
      </c>
      <c r="BV31" s="5">
        <v>2583.34</v>
      </c>
      <c r="BW31" s="5">
        <v>966.262235294118</v>
      </c>
      <c r="BX31" s="5">
        <v>1902.27</v>
      </c>
      <c r="BY31" s="5">
        <v>0.49204779800232457</v>
      </c>
      <c r="BZ31" s="5">
        <v>0.35803014293449414</v>
      </c>
      <c r="CA31" s="5">
        <v>100.006006451613</v>
      </c>
      <c r="CD31" s="5">
        <f t="shared" si="0"/>
        <v>7.0707462814637605</v>
      </c>
      <c r="CE31" s="5">
        <f>AVERAGE(E31,R31,AE31,BE31,BS31)</f>
        <v>389.24148387032255</v>
      </c>
      <c r="CF31" s="5">
        <f>AVERAGE(F31,S31,AF31,BF31,BT31)</f>
        <v>344.48264207963115</v>
      </c>
      <c r="CG31" s="5">
        <f>AVERAGE(G31,T31,AG31,BG31,BU31)</f>
        <v>0.32509651289473501</v>
      </c>
      <c r="CH31" s="5">
        <f>AVERAGE(H31,U31,AH31,BH31,BV31)</f>
        <v>2859.6339999999996</v>
      </c>
      <c r="CI31" s="5">
        <f>AVERAGE(I31,V31,AI31,BI31,BW31)</f>
        <v>876.35837511882346</v>
      </c>
      <c r="CJ31" s="5">
        <f>AVERAGE(J31,W31,AJ31,BJ31,BX31)</f>
        <v>2063.1</v>
      </c>
      <c r="CK31" s="5">
        <f>AVERAGE(K31,X31,AK31,BK31,BY31)</f>
        <v>0.57391279760046487</v>
      </c>
      <c r="CL31" s="5">
        <f>AVERAGE(L31,Y31,AL31,BL31,BZ31)</f>
        <v>0.38658755818689883</v>
      </c>
      <c r="CM31" s="5">
        <f>AVERAGE(M31,Z31,AM31,BM31,CA31)</f>
        <v>179.93203999032258</v>
      </c>
      <c r="CO31" s="5">
        <f>STDEV(D31,Q31,AD31,BD31,BR31)/SQRT(5-2)</f>
        <v>1.8150895373334783</v>
      </c>
      <c r="CP31" s="5">
        <f>STDEV(E31,R31,AE31,BE31,BS31)/SQRT(5-2)</f>
        <v>1.9313112231486778</v>
      </c>
      <c r="CQ31" s="5">
        <f>STDEV(F31,S31,AF31,BF31,BT31)/SQRT(5-2)</f>
        <v>2.8079430129208887</v>
      </c>
      <c r="CR31" s="5">
        <f>STDEV(G31,T31,AG31,BG31,BU31)/SQRT(5-2)</f>
        <v>8.0673287385624251E-2</v>
      </c>
      <c r="CS31" s="5">
        <f>STDEV(H31,U31,AH31,BH31,BV31)/SQRT(5-2)</f>
        <v>133.57756146399237</v>
      </c>
      <c r="CT31" s="5">
        <f>STDEV(I31,V31,AI31,BI31,BW31)/SQRT(5-2)</f>
        <v>44.755219427538698</v>
      </c>
      <c r="CU31" s="5">
        <f>STDEV(J31,W31,AJ31,BJ31,BX31)/SQRT(5-2)</f>
        <v>80.876691120907438</v>
      </c>
      <c r="CV31" s="5">
        <f>STDEV(K31,X31,AK31,BK31,BY31)/SQRT(5-2)</f>
        <v>2.6859320761595296E-2</v>
      </c>
      <c r="CW31" s="5">
        <f>STDEV(L31,Y31,AL31,BL31,BZ31)/SQRT(5-2)</f>
        <v>4.1581819366010755E-2</v>
      </c>
      <c r="CX31" s="5">
        <f>STDEV(M31,Z31,AM31,BM31,CA31)/SQRT(5-2)</f>
        <v>25.796060294573525</v>
      </c>
      <c r="CZ31" s="4"/>
      <c r="DA31" s="4"/>
    </row>
    <row r="32" spans="1:137" x14ac:dyDescent="0.25">
      <c r="A32" s="5">
        <v>1565102301</v>
      </c>
      <c r="B32" s="5">
        <v>1</v>
      </c>
      <c r="C32" s="5">
        <v>4.0340150000000002E-3</v>
      </c>
      <c r="D32" s="5">
        <v>8.6808496930000008</v>
      </c>
      <c r="E32" s="5">
        <v>387.68099999999998</v>
      </c>
      <c r="F32" s="5">
        <v>336.9429968</v>
      </c>
      <c r="G32" s="5">
        <v>0.34298668900000001</v>
      </c>
      <c r="H32" s="5">
        <v>2923.9</v>
      </c>
      <c r="I32" s="5">
        <v>797.14129409999998</v>
      </c>
      <c r="J32" s="5">
        <v>2019.75</v>
      </c>
      <c r="K32" s="5">
        <v>0.605326751</v>
      </c>
      <c r="L32" s="5">
        <v>0.44765441299999997</v>
      </c>
      <c r="M32" s="5">
        <v>200.066</v>
      </c>
      <c r="N32" s="5">
        <v>1565189357</v>
      </c>
      <c r="O32" s="5">
        <v>2</v>
      </c>
      <c r="P32" s="5">
        <v>4.9266429999999996E-3</v>
      </c>
      <c r="Q32" s="5">
        <v>9.7151002460000004</v>
      </c>
      <c r="R32" s="5">
        <v>386.04774190000001</v>
      </c>
      <c r="S32" s="5">
        <v>339.11070119999999</v>
      </c>
      <c r="T32" s="5">
        <v>0.42743014899999998</v>
      </c>
      <c r="U32" s="5">
        <v>3206.56</v>
      </c>
      <c r="V32" s="5">
        <v>894.09980770000004</v>
      </c>
      <c r="W32" s="5">
        <v>2190.38</v>
      </c>
      <c r="X32" s="5">
        <v>0.59180607600000001</v>
      </c>
      <c r="Y32" s="5">
        <v>0.46392863299999998</v>
      </c>
      <c r="Z32" s="5">
        <v>200.0217097</v>
      </c>
      <c r="AA32" s="5">
        <v>1565197549</v>
      </c>
      <c r="AB32" s="5">
        <v>3</v>
      </c>
      <c r="AC32" s="5">
        <v>4.1135049999999999E-3</v>
      </c>
      <c r="AD32" s="5">
        <v>8.3753115250000008</v>
      </c>
      <c r="AE32" s="5">
        <v>388.03399999999999</v>
      </c>
      <c r="AF32" s="5">
        <v>341.45849370000002</v>
      </c>
      <c r="AG32" s="5">
        <v>0.36546669599999998</v>
      </c>
      <c r="AH32" s="5">
        <v>2746.41</v>
      </c>
      <c r="AI32" s="5">
        <v>788.36423530000002</v>
      </c>
      <c r="AJ32" s="5">
        <v>1960.77</v>
      </c>
      <c r="AK32" s="5">
        <v>0.59793130500000002</v>
      </c>
      <c r="AL32" s="5">
        <v>0.40067932499999998</v>
      </c>
      <c r="AM32" s="5">
        <v>199.95500000000001</v>
      </c>
      <c r="AN32" s="5">
        <v>1565205277</v>
      </c>
      <c r="AO32" s="5">
        <v>5</v>
      </c>
      <c r="AP32" s="5">
        <v>4.6349599999999996E-3</v>
      </c>
      <c r="AQ32" s="5">
        <v>10.99584958</v>
      </c>
      <c r="AR32" s="5">
        <v>388.26900000000001</v>
      </c>
      <c r="AS32" s="5">
        <v>333.88331119999998</v>
      </c>
      <c r="AT32" s="5">
        <v>0.39800798399999998</v>
      </c>
      <c r="AU32" s="5">
        <v>2801.86</v>
      </c>
      <c r="AV32" s="5">
        <v>784.88458820000005</v>
      </c>
      <c r="AW32" s="5">
        <v>1996.26</v>
      </c>
      <c r="AX32" s="5">
        <v>0.60682246399999995</v>
      </c>
      <c r="AY32" s="5">
        <v>0.40355464699999999</v>
      </c>
      <c r="AZ32" s="5">
        <v>199.90899999999999</v>
      </c>
      <c r="BA32" s="5">
        <v>1565205373</v>
      </c>
      <c r="BB32" s="5">
        <v>6</v>
      </c>
      <c r="BC32" s="5">
        <v>3.6665500000000002E-3</v>
      </c>
      <c r="BD32" s="5">
        <v>7.3946942169999996</v>
      </c>
      <c r="BE32" s="5">
        <v>389.43799999999999</v>
      </c>
      <c r="BF32" s="5">
        <v>344.00664230000001</v>
      </c>
      <c r="BG32" s="5">
        <v>0.32930269400000001</v>
      </c>
      <c r="BH32" s="5">
        <v>2837.96</v>
      </c>
      <c r="BI32" s="5">
        <v>927.97994119999998</v>
      </c>
      <c r="BJ32" s="5">
        <v>2141.75</v>
      </c>
      <c r="BK32" s="5">
        <v>0.56671883199999995</v>
      </c>
      <c r="BL32" s="5">
        <v>0.32506595100000002</v>
      </c>
      <c r="BM32" s="5">
        <v>199.94800000000001</v>
      </c>
      <c r="BN32" s="5">
        <v>1544641259.8</v>
      </c>
      <c r="BO32" s="5" t="s">
        <v>30</v>
      </c>
      <c r="BP32" s="5">
        <v>4</v>
      </c>
      <c r="BQ32" s="5">
        <v>1.3595834299892807E-3</v>
      </c>
      <c r="BR32" s="5">
        <v>1.8947327216711456</v>
      </c>
      <c r="BS32" s="5">
        <v>395.60396774193498</v>
      </c>
      <c r="BT32" s="5">
        <v>339.81962005701081</v>
      </c>
      <c r="BU32" s="5">
        <v>6.9699866010218506E-2</v>
      </c>
      <c r="BV32" s="5">
        <v>2583.34</v>
      </c>
      <c r="BW32" s="5">
        <v>967.29170588235297</v>
      </c>
      <c r="BX32" s="5">
        <v>1909.19</v>
      </c>
      <c r="BY32" s="5">
        <v>0.49334968972058679</v>
      </c>
      <c r="BZ32" s="5">
        <v>0.35310786249666093</v>
      </c>
      <c r="CA32" s="5">
        <v>100.00648709677399</v>
      </c>
      <c r="CD32" s="5">
        <f t="shared" si="0"/>
        <v>7.2121376805342292</v>
      </c>
      <c r="CE32" s="5">
        <f>AVERAGE(E32,R32,AE32,BE32,BS32)</f>
        <v>389.36094192838698</v>
      </c>
      <c r="CF32" s="5">
        <f>AVERAGE(F32,S32,AF32,BF32,BT32)</f>
        <v>340.26769081140213</v>
      </c>
      <c r="CG32" s="5">
        <f>AVERAGE(G32,T32,AG32,BG32,BU32)</f>
        <v>0.30697721880204371</v>
      </c>
      <c r="CH32" s="5">
        <f>AVERAGE(H32,U32,AH32,BH32,BV32)</f>
        <v>2859.6339999999996</v>
      </c>
      <c r="CI32" s="5">
        <f>AVERAGE(I32,V32,AI32,BI32,BW32)</f>
        <v>874.97539683647062</v>
      </c>
      <c r="CJ32" s="5">
        <f>AVERAGE(J32,W32,AJ32,BJ32,BX32)</f>
        <v>2044.3679999999999</v>
      </c>
      <c r="CK32" s="5">
        <f>AVERAGE(K32,X32,AK32,BK32,BY32)</f>
        <v>0.57102653074411724</v>
      </c>
      <c r="CL32" s="5">
        <f>AVERAGE(L32,Y32,AL32,BL32,BZ32)</f>
        <v>0.39808723689933218</v>
      </c>
      <c r="CM32" s="5">
        <f>AVERAGE(M32,Z32,AM32,BM32,CA32)</f>
        <v>179.9994393593548</v>
      </c>
      <c r="CO32" s="5">
        <f>STDEV(D32,Q32,AD32,BD32,BR32)/SQRT(5-2)</f>
        <v>1.7814561543318443</v>
      </c>
      <c r="CP32" s="5">
        <f>STDEV(E32,R32,AE32,BE32,BS32)/SQRT(5-2)</f>
        <v>2.1319315077959007</v>
      </c>
      <c r="CQ32" s="5">
        <f>STDEV(F32,S32,AF32,BF32,BT32)/SQRT(5-2)</f>
        <v>1.5272729614377991</v>
      </c>
      <c r="CR32" s="5">
        <f>STDEV(G32,T32,AG32,BG32,BU32)/SQRT(5-2)</f>
        <v>7.9595633397197357E-2</v>
      </c>
      <c r="CS32" s="5">
        <f>STDEV(H32,U32,AH32,BH32,BV32)/SQRT(5-2)</f>
        <v>133.57756146399237</v>
      </c>
      <c r="CT32" s="5">
        <f>STDEV(I32,V32,AI32,BI32,BW32)/SQRT(5-2)</f>
        <v>45.877705716216674</v>
      </c>
      <c r="CU32" s="5">
        <f>STDEV(J32,W32,AJ32,BJ32,BX32)/SQRT(5-2)</f>
        <v>68.720764256518578</v>
      </c>
      <c r="CV32" s="5">
        <f>STDEV(K32,X32,AK32,BK32,BY32)/SQRT(5-2)</f>
        <v>2.6432948801745296E-2</v>
      </c>
      <c r="CW32" s="5">
        <f>STDEV(L32,Y32,AL32,BL32,BZ32)/SQRT(5-2)</f>
        <v>3.4343807816267946E-2</v>
      </c>
      <c r="CX32" s="5">
        <f>STDEV(M32,Z32,AM32,BM32,CA32)/SQRT(5-2)</f>
        <v>25.817629715206355</v>
      </c>
    </row>
    <row r="33" spans="1:102" x14ac:dyDescent="0.25">
      <c r="A33" s="5">
        <v>1565102371</v>
      </c>
      <c r="B33" s="5">
        <v>1</v>
      </c>
      <c r="C33" s="5">
        <v>3.799097E-3</v>
      </c>
      <c r="D33" s="5">
        <v>8.732440489</v>
      </c>
      <c r="E33" s="5">
        <v>387.726</v>
      </c>
      <c r="F33" s="5">
        <v>334.09041839999998</v>
      </c>
      <c r="G33" s="5">
        <v>0.32191508299999999</v>
      </c>
      <c r="H33" s="5">
        <v>2923.9</v>
      </c>
      <c r="I33" s="5">
        <v>794.26405880000004</v>
      </c>
      <c r="J33" s="5">
        <v>2001.8</v>
      </c>
      <c r="K33" s="5">
        <v>0.60322506799999998</v>
      </c>
      <c r="L33" s="5">
        <v>0.46063542800000001</v>
      </c>
      <c r="M33" s="5">
        <v>200.08600000000001</v>
      </c>
      <c r="N33" s="5">
        <v>1565189427</v>
      </c>
      <c r="O33" s="5">
        <v>2</v>
      </c>
      <c r="P33" s="5">
        <v>4.7894679999999999E-3</v>
      </c>
      <c r="Q33" s="5">
        <v>9.7810006509999994</v>
      </c>
      <c r="R33" s="5">
        <v>386.0708065</v>
      </c>
      <c r="S33" s="5">
        <v>337.5281602</v>
      </c>
      <c r="T33" s="5">
        <v>0.41254782499999998</v>
      </c>
      <c r="U33" s="5">
        <v>3206.56</v>
      </c>
      <c r="V33" s="5">
        <v>894.21619229999999</v>
      </c>
      <c r="W33" s="5">
        <v>2194.38</v>
      </c>
      <c r="X33" s="5">
        <v>0.59249711000000005</v>
      </c>
      <c r="Y33" s="5">
        <v>0.46126012799999999</v>
      </c>
      <c r="Z33" s="5">
        <v>199.99041940000001</v>
      </c>
      <c r="AA33" s="5">
        <v>1565197619</v>
      </c>
      <c r="AB33" s="5">
        <v>3</v>
      </c>
      <c r="AC33" s="5">
        <v>3.9698670000000002E-3</v>
      </c>
      <c r="AD33" s="5">
        <v>8.3800607130000007</v>
      </c>
      <c r="AE33" s="5">
        <v>388.02199999999999</v>
      </c>
      <c r="AF33" s="5">
        <v>339.90865639999998</v>
      </c>
      <c r="AG33" s="5">
        <v>0.35096772300000001</v>
      </c>
      <c r="AH33" s="5">
        <v>2746.41</v>
      </c>
      <c r="AI33" s="5">
        <v>787.85029410000004</v>
      </c>
      <c r="AJ33" s="5">
        <v>1934.94</v>
      </c>
      <c r="AK33" s="5">
        <v>0.59282959999999996</v>
      </c>
      <c r="AL33" s="5">
        <v>0.41937734500000001</v>
      </c>
      <c r="AM33" s="5">
        <v>199.964</v>
      </c>
      <c r="AN33" s="5">
        <v>1565205347</v>
      </c>
      <c r="AO33" s="5">
        <v>5</v>
      </c>
      <c r="AP33" s="5">
        <v>4.3997480000000002E-3</v>
      </c>
      <c r="AQ33" s="5">
        <v>11.07348709</v>
      </c>
      <c r="AR33" s="5">
        <v>388.14800000000002</v>
      </c>
      <c r="AS33" s="5">
        <v>330.26798170000001</v>
      </c>
      <c r="AT33" s="5">
        <v>0.371942404</v>
      </c>
      <c r="AU33" s="5">
        <v>2801.86</v>
      </c>
      <c r="AV33" s="5">
        <v>783.65182349999998</v>
      </c>
      <c r="AW33" s="5">
        <v>1977.4</v>
      </c>
      <c r="AX33" s="5">
        <v>0.60369585100000001</v>
      </c>
      <c r="AY33" s="5">
        <v>0.416941438</v>
      </c>
      <c r="AZ33" s="5">
        <v>199.89099999999999</v>
      </c>
      <c r="BA33" s="5">
        <v>1565205443</v>
      </c>
      <c r="BB33" s="5">
        <v>6</v>
      </c>
      <c r="BC33" s="5">
        <v>3.6216719999999998E-3</v>
      </c>
      <c r="BD33" s="5">
        <v>7.5165444629999998</v>
      </c>
      <c r="BE33" s="5">
        <v>389.30399999999997</v>
      </c>
      <c r="BF33" s="5">
        <v>343.0465585</v>
      </c>
      <c r="BG33" s="5">
        <v>0.32702344700000002</v>
      </c>
      <c r="BH33" s="5">
        <v>2837.96</v>
      </c>
      <c r="BI33" s="5">
        <v>932.38205879999998</v>
      </c>
      <c r="BJ33" s="5">
        <v>2098.77</v>
      </c>
      <c r="BK33" s="5">
        <v>0.55574833899999998</v>
      </c>
      <c r="BL33" s="5">
        <v>0.35220152799999999</v>
      </c>
      <c r="BM33" s="5">
        <v>199.977</v>
      </c>
      <c r="BN33" s="5">
        <v>1544641319.8</v>
      </c>
      <c r="BO33" s="5" t="s">
        <v>30</v>
      </c>
      <c r="BP33" s="5">
        <v>4</v>
      </c>
      <c r="BQ33" s="5">
        <v>1.0814308328304459E-3</v>
      </c>
      <c r="BR33" s="5">
        <v>2.0176026309161066</v>
      </c>
      <c r="BS33" s="5">
        <v>395.88451612903202</v>
      </c>
      <c r="BT33" s="5">
        <v>326.78121142900858</v>
      </c>
      <c r="BU33" s="5">
        <v>5.6430918058296732E-2</v>
      </c>
      <c r="BV33" s="5">
        <v>2583.34</v>
      </c>
      <c r="BW33" s="5">
        <v>972.88070588235303</v>
      </c>
      <c r="BX33" s="5">
        <v>1921.89</v>
      </c>
      <c r="BY33" s="5">
        <v>0.49378959988222371</v>
      </c>
      <c r="BZ33" s="5">
        <v>0.34416641951412413</v>
      </c>
      <c r="CA33" s="5">
        <v>100.02012258064499</v>
      </c>
      <c r="CD33" s="5">
        <f t="shared" si="0"/>
        <v>7.2855297893832214</v>
      </c>
      <c r="CE33" s="5">
        <f>AVERAGE(E33,R33,AE33,BE33,BS33)</f>
        <v>389.40146452580638</v>
      </c>
      <c r="CF33" s="5">
        <f>AVERAGE(F33,S33,AF33,BF33,BT33)</f>
        <v>336.27100098580172</v>
      </c>
      <c r="CG33" s="5">
        <f>AVERAGE(G33,T33,AG33,BG33,BU33)</f>
        <v>0.29377699921165934</v>
      </c>
      <c r="CH33" s="5">
        <f>AVERAGE(H33,U33,AH33,BH33,BV33)</f>
        <v>2859.6339999999996</v>
      </c>
      <c r="CI33" s="5">
        <f>AVERAGE(I33,V33,AI33,BI33,BW33)</f>
        <v>876.31866197647048</v>
      </c>
      <c r="CJ33" s="5">
        <f>AVERAGE(J33,W33,AJ33,BJ33,BX33)</f>
        <v>2030.3560000000002</v>
      </c>
      <c r="CK33" s="5">
        <f>AVERAGE(K33,X33,AK33,BK33,BY33)</f>
        <v>0.56761794337644478</v>
      </c>
      <c r="CL33" s="5">
        <f>AVERAGE(L33,Y33,AL33,BL33,BZ33)</f>
        <v>0.40752816970282479</v>
      </c>
      <c r="CM33" s="5">
        <f>AVERAGE(M33,Z33,AM33,BM33,CA33)</f>
        <v>180.007508396129</v>
      </c>
      <c r="CO33" s="5">
        <f>STDEV(D33,Q33,AD33,BD33,BR33)/SQRT(5-2)</f>
        <v>1.7635983023102451</v>
      </c>
      <c r="CP33" s="5">
        <f>STDEV(E33,R33,AE33,BE33,BS33)/SQRT(5-2)</f>
        <v>2.195503815830957</v>
      </c>
      <c r="CQ33" s="5">
        <f>STDEV(F33,S33,AF33,BF33,BT33)/SQRT(5-2)</f>
        <v>3.600141340700163</v>
      </c>
      <c r="CR33" s="5">
        <f>STDEV(G33,T33,AG33,BG33,BU33)/SQRT(5-2)</f>
        <v>7.9376491185236916E-2</v>
      </c>
      <c r="CS33" s="5">
        <f>STDEV(H33,U33,AH33,BH33,BV33)/SQRT(5-2)</f>
        <v>133.57756146399237</v>
      </c>
      <c r="CT33" s="5">
        <f>STDEV(I33,V33,AI33,BI33,BW33)/SQRT(5-2)</f>
        <v>47.738231006474535</v>
      </c>
      <c r="CU33" s="5">
        <f>STDEV(J33,W33,AJ33,BJ33,BX33)/SQRT(5-2)</f>
        <v>66.626370730114573</v>
      </c>
      <c r="CV33" s="5">
        <f>STDEV(K33,X33,AK33,BK33,BY33)/SQRT(5-2)</f>
        <v>2.600317239732184E-2</v>
      </c>
      <c r="CW33" s="5">
        <f>STDEV(L33,Y33,AL33,BL33,BZ33)/SQRT(5-2)</f>
        <v>3.2817241213783127E-2</v>
      </c>
      <c r="CX33" s="5">
        <f>STDEV(M33,Z33,AM33,BM33,CA33)/SQRT(5-2)</f>
        <v>25.815832672546289</v>
      </c>
    </row>
    <row r="34" spans="1:102" x14ac:dyDescent="0.25">
      <c r="A34" s="5">
        <v>1565102441</v>
      </c>
      <c r="B34" s="5">
        <v>1</v>
      </c>
      <c r="C34" s="5">
        <v>3.757247E-3</v>
      </c>
      <c r="D34" s="5">
        <v>8.6280720639999995</v>
      </c>
      <c r="E34" s="5">
        <v>387.899</v>
      </c>
      <c r="F34" s="5">
        <v>333.94835899999998</v>
      </c>
      <c r="G34" s="5">
        <v>0.31586430100000001</v>
      </c>
      <c r="H34" s="5">
        <v>2923.9</v>
      </c>
      <c r="I34" s="5">
        <v>793.78988240000001</v>
      </c>
      <c r="J34" s="5">
        <v>2006.72</v>
      </c>
      <c r="K34" s="5">
        <v>0.60443416000000005</v>
      </c>
      <c r="L34" s="5">
        <v>0.45705429800000003</v>
      </c>
      <c r="M34" s="5">
        <v>199.81299999999999</v>
      </c>
      <c r="N34" s="5">
        <v>1565189497</v>
      </c>
      <c r="O34" s="5">
        <v>2</v>
      </c>
      <c r="P34" s="5">
        <v>4.6469110000000001E-3</v>
      </c>
      <c r="Q34" s="5">
        <v>9.8462815310000007</v>
      </c>
      <c r="R34" s="5">
        <v>386.00293549999998</v>
      </c>
      <c r="S34" s="5">
        <v>335.51283510000002</v>
      </c>
      <c r="T34" s="5">
        <v>0.395645998</v>
      </c>
      <c r="U34" s="5">
        <v>3206.56</v>
      </c>
      <c r="V34" s="5">
        <v>896.61730769999997</v>
      </c>
      <c r="W34" s="5">
        <v>2215.71</v>
      </c>
      <c r="X34" s="5">
        <v>0.59533634499999999</v>
      </c>
      <c r="Y34" s="5">
        <v>0.44719299899999998</v>
      </c>
      <c r="Z34" s="5">
        <v>200.0251935</v>
      </c>
      <c r="AA34" s="5">
        <v>1565197689</v>
      </c>
      <c r="AB34" s="5">
        <v>3</v>
      </c>
      <c r="AC34" s="5">
        <v>3.8034089999999998E-3</v>
      </c>
      <c r="AD34" s="5">
        <v>8.4410509820000001</v>
      </c>
      <c r="AE34" s="5">
        <v>388.07100000000003</v>
      </c>
      <c r="AF34" s="5">
        <v>337.95087369999999</v>
      </c>
      <c r="AG34" s="5">
        <v>0.33581427600000002</v>
      </c>
      <c r="AH34" s="5">
        <v>2746.41</v>
      </c>
      <c r="AI34" s="5">
        <v>789.07647059999999</v>
      </c>
      <c r="AJ34" s="5">
        <v>1943.45</v>
      </c>
      <c r="AK34" s="5">
        <v>0.59398159399999995</v>
      </c>
      <c r="AL34" s="5">
        <v>0.41316216</v>
      </c>
      <c r="AM34" s="5">
        <v>199.959</v>
      </c>
      <c r="AN34" s="5">
        <v>1565205417</v>
      </c>
      <c r="AO34" s="5">
        <v>5</v>
      </c>
      <c r="AP34" s="5">
        <v>4.253466E-3</v>
      </c>
      <c r="AQ34" s="5">
        <v>11.092525240000001</v>
      </c>
      <c r="AR34" s="5">
        <v>388.22899999999998</v>
      </c>
      <c r="AS34" s="5">
        <v>328.72660550000001</v>
      </c>
      <c r="AT34" s="5">
        <v>0.36007191599999999</v>
      </c>
      <c r="AU34" s="5">
        <v>2801.86</v>
      </c>
      <c r="AV34" s="5">
        <v>784.29788240000005</v>
      </c>
      <c r="AW34" s="5">
        <v>1977.02</v>
      </c>
      <c r="AX34" s="5">
        <v>0.60329289399999997</v>
      </c>
      <c r="AY34" s="5">
        <v>0.41721378599999998</v>
      </c>
      <c r="AZ34" s="5">
        <v>199.88399999999999</v>
      </c>
      <c r="BA34" s="5">
        <v>1565205513</v>
      </c>
      <c r="BB34" s="5">
        <v>6</v>
      </c>
      <c r="BC34" s="5">
        <v>3.477478E-3</v>
      </c>
      <c r="BD34" s="5">
        <v>7.5286043759999997</v>
      </c>
      <c r="BE34" s="5">
        <v>389.28100000000001</v>
      </c>
      <c r="BF34" s="5">
        <v>341.223592</v>
      </c>
      <c r="BG34" s="5">
        <v>0.31231212400000002</v>
      </c>
      <c r="BH34" s="5">
        <v>2837.96</v>
      </c>
      <c r="BI34" s="5">
        <v>939.71058819999996</v>
      </c>
      <c r="BJ34" s="5">
        <v>2095.21</v>
      </c>
      <c r="BK34" s="5">
        <v>0.55149575100000003</v>
      </c>
      <c r="BL34" s="5">
        <v>0.35449907200000003</v>
      </c>
      <c r="BM34" s="5">
        <v>199.97300000000001</v>
      </c>
      <c r="BN34" s="5">
        <v>1544641379.8</v>
      </c>
      <c r="BO34" s="5" t="s">
        <v>30</v>
      </c>
      <c r="BP34" s="5">
        <v>4</v>
      </c>
      <c r="BQ34" s="5">
        <v>8.988012408357093E-4</v>
      </c>
      <c r="BR34" s="5">
        <v>1.9425464426774546</v>
      </c>
      <c r="BS34" s="5">
        <v>396.03329032258102</v>
      </c>
      <c r="BT34" s="5">
        <v>318.90919712198456</v>
      </c>
      <c r="BU34" s="5">
        <v>4.7438474621599981E-2</v>
      </c>
      <c r="BV34" s="5">
        <v>2583.34</v>
      </c>
      <c r="BW34" s="5">
        <v>978.08570588235295</v>
      </c>
      <c r="BX34" s="5">
        <v>1933.73</v>
      </c>
      <c r="BY34" s="5">
        <v>0.49419737715071244</v>
      </c>
      <c r="BZ34" s="5">
        <v>0.33593624756300006</v>
      </c>
      <c r="CA34" s="5">
        <v>100.000987096774</v>
      </c>
      <c r="CD34" s="5">
        <f t="shared" si="0"/>
        <v>7.2773110791354911</v>
      </c>
      <c r="CE34" s="5">
        <f>AVERAGE(E34,R34,AE34,BE34,BS34)</f>
        <v>389.45744516451617</v>
      </c>
      <c r="CF34" s="5">
        <f>AVERAGE(F34,S34,AF34,BF34,BT34)</f>
        <v>333.50897138439689</v>
      </c>
      <c r="CG34" s="5">
        <f>AVERAGE(G34,T34,AG34,BG34,BU34)</f>
        <v>0.28141503472431995</v>
      </c>
      <c r="CH34" s="5">
        <f>AVERAGE(H34,U34,AH34,BH34,BV34)</f>
        <v>2859.6339999999996</v>
      </c>
      <c r="CI34" s="5">
        <f>AVERAGE(I34,V34,AI34,BI34,BW34)</f>
        <v>879.45599095647049</v>
      </c>
      <c r="CJ34" s="5">
        <f>AVERAGE(J34,W34,AJ34,BJ34,BX34)</f>
        <v>2038.9639999999999</v>
      </c>
      <c r="CK34" s="5">
        <f>AVERAGE(K34,X34,AK34,BK34,BY34)</f>
        <v>0.5678890454301424</v>
      </c>
      <c r="CL34" s="5">
        <f>AVERAGE(L34,Y34,AL34,BL34,BZ34)</f>
        <v>0.40156895531260001</v>
      </c>
      <c r="CM34" s="5">
        <f>AVERAGE(M34,Z34,AM34,BM34,CA34)</f>
        <v>179.95423611935479</v>
      </c>
      <c r="CO34" s="5">
        <f>STDEV(D34,Q34,AD34,BD34,BR34)/SQRT(5-2)</f>
        <v>1.7865543426233568</v>
      </c>
      <c r="CP34" s="5">
        <f>STDEV(E34,R34,AE34,BE34,BS34)/SQRT(5-2)</f>
        <v>2.2278070492859103</v>
      </c>
      <c r="CQ34" s="5">
        <f>STDEV(F34,S34,AF34,BF34,BT34)/SQRT(5-2)</f>
        <v>4.9716513621808991</v>
      </c>
      <c r="CR34" s="5">
        <f>STDEV(G34,T34,AG34,BG34,BU34)/SQRT(5-2)</f>
        <v>7.7939294311023033E-2</v>
      </c>
      <c r="CS34" s="5">
        <f>STDEV(H34,U34,AH34,BH34,BV34)/SQRT(5-2)</f>
        <v>133.57756146399237</v>
      </c>
      <c r="CT34" s="5">
        <f>STDEV(I34,V34,AI34,BI34,BW34)/SQRT(5-2)</f>
        <v>49.295104390790499</v>
      </c>
      <c r="CU34" s="5">
        <f>STDEV(J34,W34,AJ34,BJ34,BX34)/SQRT(5-2)</f>
        <v>68.092801577455063</v>
      </c>
      <c r="CV34" s="5">
        <f>STDEV(K34,X34,AK34,BK34,BY34)/SQRT(5-2)</f>
        <v>2.65658346056716E-2</v>
      </c>
      <c r="CW34" s="5">
        <f>STDEV(L34,Y34,AL34,BL34,BZ34)/SQRT(5-2)</f>
        <v>3.1381795747505846E-2</v>
      </c>
      <c r="CX34" s="5">
        <f>STDEV(M34,Z34,AM34,BM34,CA34)/SQRT(5-2)</f>
        <v>25.804840223523815</v>
      </c>
    </row>
    <row r="35" spans="1:102" x14ac:dyDescent="0.25">
      <c r="A35" s="5">
        <v>1565102511</v>
      </c>
      <c r="B35" s="5">
        <v>1</v>
      </c>
      <c r="C35" s="5">
        <v>3.5650389999999999E-3</v>
      </c>
      <c r="D35" s="5">
        <v>8.6530066290000001</v>
      </c>
      <c r="E35" s="5">
        <v>387.964</v>
      </c>
      <c r="F35" s="5">
        <v>331.11669089999998</v>
      </c>
      <c r="G35" s="5">
        <v>0.29719955599999998</v>
      </c>
      <c r="H35" s="5">
        <v>2923.9</v>
      </c>
      <c r="I35" s="5">
        <v>794.69341180000004</v>
      </c>
      <c r="J35" s="5">
        <v>2017.51</v>
      </c>
      <c r="K35" s="5">
        <v>0.60610187199999999</v>
      </c>
      <c r="L35" s="5">
        <v>0.44926171399999998</v>
      </c>
      <c r="M35" s="5">
        <v>200.095</v>
      </c>
      <c r="N35" s="5">
        <v>1565189567</v>
      </c>
      <c r="O35" s="5">
        <v>2</v>
      </c>
      <c r="P35" s="5">
        <v>4.569605E-3</v>
      </c>
      <c r="Q35" s="5">
        <v>9.7730302210000009</v>
      </c>
      <c r="R35" s="5">
        <v>386.12719349999998</v>
      </c>
      <c r="S35" s="5">
        <v>334.93395429999998</v>
      </c>
      <c r="T35" s="5">
        <v>0.38602864999999997</v>
      </c>
      <c r="U35" s="5">
        <v>3206.56</v>
      </c>
      <c r="V35" s="5">
        <v>900.20815379999999</v>
      </c>
      <c r="W35" s="5">
        <v>2230.34</v>
      </c>
      <c r="X35" s="5">
        <v>0.59638075199999996</v>
      </c>
      <c r="Y35" s="5">
        <v>0.43770008199999999</v>
      </c>
      <c r="Z35" s="5">
        <v>199.99616130000001</v>
      </c>
      <c r="AA35" s="5">
        <v>1565197759</v>
      </c>
      <c r="AB35" s="5">
        <v>3</v>
      </c>
      <c r="AC35" s="5">
        <v>3.6920870000000001E-3</v>
      </c>
      <c r="AD35" s="5">
        <v>8.4640990200000008</v>
      </c>
      <c r="AE35" s="5">
        <v>388.096</v>
      </c>
      <c r="AF35" s="5">
        <v>336.09141529999999</v>
      </c>
      <c r="AG35" s="5">
        <v>0.32210750300000002</v>
      </c>
      <c r="AH35" s="5">
        <v>2746.41</v>
      </c>
      <c r="AI35" s="5">
        <v>791.72223529999997</v>
      </c>
      <c r="AJ35" s="5">
        <v>1959.92</v>
      </c>
      <c r="AK35" s="5">
        <v>0.59604359600000001</v>
      </c>
      <c r="AL35" s="5">
        <v>0.40128678699999998</v>
      </c>
      <c r="AM35" s="5">
        <v>199.96700000000001</v>
      </c>
      <c r="AN35" s="5">
        <v>1565205487</v>
      </c>
      <c r="AO35" s="5">
        <v>5</v>
      </c>
      <c r="AP35" s="5">
        <v>4.1178090000000001E-3</v>
      </c>
      <c r="AQ35" s="5">
        <v>11.122898960000001</v>
      </c>
      <c r="AR35" s="5">
        <v>388.27</v>
      </c>
      <c r="AS35" s="5">
        <v>326.84205680000002</v>
      </c>
      <c r="AT35" s="5">
        <v>0.347441045</v>
      </c>
      <c r="AU35" s="5">
        <v>2801.86</v>
      </c>
      <c r="AV35" s="5">
        <v>785.77617650000002</v>
      </c>
      <c r="AW35" s="5">
        <v>1986.23</v>
      </c>
      <c r="AX35" s="5">
        <v>0.60438812399999997</v>
      </c>
      <c r="AY35" s="5">
        <v>0.41064227199999997</v>
      </c>
      <c r="AZ35" s="5">
        <v>199.898</v>
      </c>
      <c r="BA35" s="5">
        <v>1565205583</v>
      </c>
      <c r="BB35" s="5">
        <v>6</v>
      </c>
      <c r="BC35" s="5">
        <v>3.4406660000000002E-3</v>
      </c>
      <c r="BD35" s="5">
        <v>7.5422424809999997</v>
      </c>
      <c r="BE35" s="5">
        <v>389.30799999999999</v>
      </c>
      <c r="BF35" s="5">
        <v>340.32629580000003</v>
      </c>
      <c r="BG35" s="5">
        <v>0.30601189899999998</v>
      </c>
      <c r="BH35" s="5">
        <v>2837.96</v>
      </c>
      <c r="BI35" s="5">
        <v>948.28417649999994</v>
      </c>
      <c r="BJ35" s="5">
        <v>2104.67</v>
      </c>
      <c r="BK35" s="5">
        <v>0.54943807</v>
      </c>
      <c r="BL35" s="5">
        <v>0.34841091499999999</v>
      </c>
      <c r="BM35" s="5">
        <v>199.929</v>
      </c>
      <c r="BN35" s="5">
        <v>1544641439.8</v>
      </c>
      <c r="BO35" s="5" t="s">
        <v>30</v>
      </c>
      <c r="BP35" s="5">
        <v>4</v>
      </c>
      <c r="BQ35" s="5">
        <v>7.6169120844208911E-4</v>
      </c>
      <c r="BR35" s="5">
        <v>2.4107200072819053</v>
      </c>
      <c r="BS35" s="5">
        <v>396.73319354838702</v>
      </c>
      <c r="BT35" s="5">
        <v>288.41992994041141</v>
      </c>
      <c r="BU35" s="5">
        <v>3.9799392809473595E-2</v>
      </c>
      <c r="BV35" s="5">
        <v>2583.34</v>
      </c>
      <c r="BW35" s="5">
        <v>983.44952941176496</v>
      </c>
      <c r="BX35" s="5">
        <v>1942.65</v>
      </c>
      <c r="BY35" s="5">
        <v>0.49375876796552909</v>
      </c>
      <c r="BZ35" s="5">
        <v>0.32980207448588272</v>
      </c>
      <c r="CA35" s="5">
        <v>99.987419354838707</v>
      </c>
      <c r="CD35" s="5">
        <f t="shared" si="0"/>
        <v>7.368619671656381</v>
      </c>
      <c r="CE35" s="5">
        <f>AVERAGE(E35,R35,AE35,BE35,BS35)</f>
        <v>389.64567740967743</v>
      </c>
      <c r="CF35" s="5">
        <f>AVERAGE(F35,S35,AF35,BF35,BT35)</f>
        <v>326.17765724808226</v>
      </c>
      <c r="CG35" s="5">
        <f>AVERAGE(G35,T35,AG35,BG35,BU35)</f>
        <v>0.27022940016189467</v>
      </c>
      <c r="CH35" s="5">
        <f>AVERAGE(H35,U35,AH35,BH35,BV35)</f>
        <v>2859.6339999999996</v>
      </c>
      <c r="CI35" s="5">
        <f>AVERAGE(I35,V35,AI35,BI35,BW35)</f>
        <v>883.67150136235284</v>
      </c>
      <c r="CJ35" s="5">
        <f>AVERAGE(J35,W35,AJ35,BJ35,BX35)</f>
        <v>2051.018</v>
      </c>
      <c r="CK35" s="5">
        <f>AVERAGE(K35,X35,AK35,BK35,BY35)</f>
        <v>0.56834461159310579</v>
      </c>
      <c r="CL35" s="5">
        <f>AVERAGE(L35,Y35,AL35,BL35,BZ35)</f>
        <v>0.39329231449717661</v>
      </c>
      <c r="CM35" s="5">
        <f>AVERAGE(M35,Z35,AM35,BM35,CA35)</f>
        <v>179.99491613096774</v>
      </c>
      <c r="CO35" s="5">
        <f>STDEV(D35,Q35,AD35,BD35,BR35)/SQRT(5-2)</f>
        <v>1.664377483990275</v>
      </c>
      <c r="CP35" s="5">
        <f>STDEV(E35,R35,AE35,BE35,BS35)/SQRT(5-2)</f>
        <v>2.3797089993039497</v>
      </c>
      <c r="CQ35" s="5">
        <f>STDEV(F35,S35,AF35,BF35,BT35)/SQRT(5-2)</f>
        <v>12.332813056035409</v>
      </c>
      <c r="CR35" s="5">
        <f>STDEV(G35,T35,AG35,BG35,BU35)/SQRT(5-2)</f>
        <v>7.7031686464411386E-2</v>
      </c>
      <c r="CS35" s="5">
        <f>STDEV(H35,U35,AH35,BH35,BV35)/SQRT(5-2)</f>
        <v>133.57756146399237</v>
      </c>
      <c r="CT35" s="5">
        <f>STDEV(I35,V35,AI35,BI35,BW35)/SQRT(5-2)</f>
        <v>50.642276060691437</v>
      </c>
      <c r="CU35" s="5">
        <f>STDEV(J35,W35,AJ35,BJ35,BX35)/SQRT(5-2)</f>
        <v>68.434988541437406</v>
      </c>
      <c r="CV35" s="5">
        <f>STDEV(K35,X35,AK35,BK35,BY35)/SQRT(5-2)</f>
        <v>2.7232601485737088E-2</v>
      </c>
      <c r="CW35" s="5">
        <f>STDEV(L35,Y35,AL35,BL35,BZ35)/SQRT(5-2)</f>
        <v>3.0569436920185676E-2</v>
      </c>
      <c r="CX35" s="5">
        <f>STDEV(M35,Z35,AM35,BM35,CA35)/SQRT(5-2)</f>
        <v>25.82233296006488</v>
      </c>
    </row>
    <row r="36" spans="1:102" x14ac:dyDescent="0.25">
      <c r="A36" s="5">
        <v>1565102581</v>
      </c>
      <c r="B36" s="5">
        <v>1</v>
      </c>
      <c r="C36" s="5">
        <v>3.5176180000000001E-3</v>
      </c>
      <c r="D36" s="5">
        <v>8.5554715150000007</v>
      </c>
      <c r="E36" s="5">
        <v>388.048</v>
      </c>
      <c r="F36" s="5">
        <v>330.45774210000002</v>
      </c>
      <c r="G36" s="5">
        <v>0.28947786199999997</v>
      </c>
      <c r="H36" s="5">
        <v>2923.9</v>
      </c>
      <c r="I36" s="5">
        <v>796.57764710000004</v>
      </c>
      <c r="J36" s="5">
        <v>2028.27</v>
      </c>
      <c r="K36" s="5">
        <v>0.607262521</v>
      </c>
      <c r="L36" s="5">
        <v>0.441573361</v>
      </c>
      <c r="M36" s="5">
        <v>200.053</v>
      </c>
      <c r="N36" s="5">
        <v>1565189637</v>
      </c>
      <c r="O36" s="5">
        <v>2</v>
      </c>
      <c r="P36" s="5">
        <v>4.3799329999999999E-3</v>
      </c>
      <c r="Q36" s="5">
        <v>9.7770227110000008</v>
      </c>
      <c r="R36" s="5">
        <v>386.22374189999999</v>
      </c>
      <c r="S36" s="5">
        <v>332.96386130000002</v>
      </c>
      <c r="T36" s="5">
        <v>0.36749795000000002</v>
      </c>
      <c r="U36" s="5">
        <v>3206.56</v>
      </c>
      <c r="V36" s="5">
        <v>904.18003850000002</v>
      </c>
      <c r="W36" s="5">
        <v>2248.6</v>
      </c>
      <c r="X36" s="5">
        <v>0.59789200499999995</v>
      </c>
      <c r="Y36" s="5">
        <v>0.426025082</v>
      </c>
      <c r="Z36" s="5">
        <v>200.00800000000001</v>
      </c>
      <c r="AA36" s="5">
        <v>1565197829</v>
      </c>
      <c r="AB36" s="5">
        <v>3</v>
      </c>
      <c r="AC36" s="5">
        <v>3.6755379999999999E-3</v>
      </c>
      <c r="AD36" s="5">
        <v>8.4457361150000008</v>
      </c>
      <c r="AE36" s="5">
        <v>388.14600000000002</v>
      </c>
      <c r="AF36" s="5">
        <v>335.74776960000003</v>
      </c>
      <c r="AG36" s="5">
        <v>0.31862419800000003</v>
      </c>
      <c r="AH36" s="5">
        <v>2746.41</v>
      </c>
      <c r="AI36" s="5">
        <v>794.38811759999999</v>
      </c>
      <c r="AJ36" s="5">
        <v>1972.04</v>
      </c>
      <c r="AK36" s="5">
        <v>0.59717443999999997</v>
      </c>
      <c r="AL36" s="5">
        <v>0.39267459100000002</v>
      </c>
      <c r="AM36" s="5">
        <v>199.94</v>
      </c>
      <c r="AN36" s="5">
        <v>1565205557</v>
      </c>
      <c r="AO36" s="5">
        <v>5</v>
      </c>
      <c r="AP36" s="5">
        <v>3.9919109999999999E-3</v>
      </c>
      <c r="AQ36" s="5">
        <v>11.128316180000001</v>
      </c>
      <c r="AR36" s="5">
        <v>388.392</v>
      </c>
      <c r="AS36" s="5">
        <v>325.0503592</v>
      </c>
      <c r="AT36" s="5">
        <v>0.335141468</v>
      </c>
      <c r="AU36" s="5">
        <v>2801.86</v>
      </c>
      <c r="AV36" s="5">
        <v>787.4722941</v>
      </c>
      <c r="AW36" s="5">
        <v>1990.97</v>
      </c>
      <c r="AX36" s="5">
        <v>0.60447807099999995</v>
      </c>
      <c r="AY36" s="5">
        <v>0.40728388700000001</v>
      </c>
      <c r="AZ36" s="5">
        <v>199.863</v>
      </c>
      <c r="BA36" s="5">
        <v>1565205653</v>
      </c>
      <c r="BB36" s="5">
        <v>6</v>
      </c>
      <c r="BC36" s="5">
        <v>3.217368E-3</v>
      </c>
      <c r="BD36" s="5">
        <v>7.5766261840000002</v>
      </c>
      <c r="BE36" s="5">
        <v>389.40800000000002</v>
      </c>
      <c r="BF36" s="5">
        <v>337.62163629999998</v>
      </c>
      <c r="BG36" s="5">
        <v>0.28664396199999997</v>
      </c>
      <c r="BH36" s="5">
        <v>2837.96</v>
      </c>
      <c r="BI36" s="5">
        <v>956.52011760000005</v>
      </c>
      <c r="BJ36" s="5">
        <v>2115.73</v>
      </c>
      <c r="BK36" s="5">
        <v>0.54790066900000001</v>
      </c>
      <c r="BL36" s="5">
        <v>0.34136208299999998</v>
      </c>
      <c r="BM36" s="5">
        <v>199.97800000000001</v>
      </c>
      <c r="BN36" s="5">
        <v>1544641499.8</v>
      </c>
      <c r="BO36" s="5" t="s">
        <v>30</v>
      </c>
      <c r="BP36" s="5">
        <v>4</v>
      </c>
      <c r="BQ36" s="5">
        <v>5.856036782461774E-4</v>
      </c>
      <c r="BR36" s="5">
        <v>2.064850241676345</v>
      </c>
      <c r="BS36" s="5">
        <v>397.35906451612902</v>
      </c>
      <c r="BT36" s="5">
        <v>276.34756254955653</v>
      </c>
      <c r="BU36" s="5">
        <v>3.0100624284807701E-2</v>
      </c>
      <c r="BV36" s="5">
        <v>2583.34</v>
      </c>
      <c r="BW36" s="5">
        <v>989.31964705882399</v>
      </c>
      <c r="BX36" s="5">
        <v>1952.59</v>
      </c>
      <c r="BY36" s="5">
        <v>0.49332955353718699</v>
      </c>
      <c r="BZ36" s="5">
        <v>0.32303248505830728</v>
      </c>
      <c r="CA36" s="5">
        <v>99.995370967741906</v>
      </c>
      <c r="CD36" s="5">
        <f t="shared" si="0"/>
        <v>7.2839413533352699</v>
      </c>
      <c r="CE36" s="5">
        <f>AVERAGE(E36,R36,AE36,BE36,BS36)</f>
        <v>389.83696128322583</v>
      </c>
      <c r="CF36" s="5">
        <f>AVERAGE(F36,S36,AF36,BF36,BT36)</f>
        <v>322.62771436991136</v>
      </c>
      <c r="CG36" s="5">
        <f>AVERAGE(G36,T36,AG36,BG36,BU36)</f>
        <v>0.25846891925696147</v>
      </c>
      <c r="CH36" s="5">
        <f>AVERAGE(H36,U36,AH36,BH36,BV36)</f>
        <v>2859.6339999999996</v>
      </c>
      <c r="CI36" s="5">
        <f>AVERAGE(I36,V36,AI36,BI36,BW36)</f>
        <v>888.1971135717647</v>
      </c>
      <c r="CJ36" s="5">
        <f>AVERAGE(J36,W36,AJ36,BJ36,BX36)</f>
        <v>2063.4459999999999</v>
      </c>
      <c r="CK36" s="5">
        <f>AVERAGE(K36,X36,AK36,BK36,BY36)</f>
        <v>0.56871183770743738</v>
      </c>
      <c r="CL36" s="5">
        <f>AVERAGE(L36,Y36,AL36,BL36,BZ36)</f>
        <v>0.3849335204116614</v>
      </c>
      <c r="CM36" s="5">
        <f>AVERAGE(M36,Z36,AM36,BM36,CA36)</f>
        <v>179.99487419354838</v>
      </c>
      <c r="CO36" s="5">
        <f>STDEV(D36,Q36,AD36,BD36,BR36)/SQRT(5-2)</f>
        <v>1.7441948266102756</v>
      </c>
      <c r="CP36" s="5">
        <f>STDEV(E36,R36,AE36,BE36,BS36)/SQRT(5-2)</f>
        <v>2.5146426464895564</v>
      </c>
      <c r="CQ36" s="5">
        <f>STDEV(F36,S36,AF36,BF36,BT36)/SQRT(5-2)</f>
        <v>15.019296655235449</v>
      </c>
      <c r="CR36" s="5">
        <f>STDEV(G36,T36,AG36,BG36,BU36)/SQRT(5-2)</f>
        <v>7.6055600723813122E-2</v>
      </c>
      <c r="CS36" s="5">
        <f>STDEV(H36,U36,AH36,BH36,BV36)/SQRT(5-2)</f>
        <v>133.57756146399237</v>
      </c>
      <c r="CT36" s="5">
        <f>STDEV(I36,V36,AI36,BI36,BW36)/SQRT(5-2)</f>
        <v>51.916204847608903</v>
      </c>
      <c r="CU36" s="5">
        <f>STDEV(J36,W36,AJ36,BJ36,BX36)/SQRT(5-2)</f>
        <v>70.057762429774087</v>
      </c>
      <c r="CV36" s="5">
        <f>STDEV(K36,X36,AK36,BK36,BY36)/SQRT(5-2)</f>
        <v>2.7783914087867158E-2</v>
      </c>
      <c r="CW36" s="5">
        <f>STDEV(L36,Y36,AL36,BL36,BZ36)/SQRT(5-2)</f>
        <v>2.9842252603523509E-2</v>
      </c>
      <c r="CX36" s="5">
        <f>STDEV(M36,Z36,AM36,BM36,CA36)/SQRT(5-2)</f>
        <v>25.81973969049611</v>
      </c>
    </row>
    <row r="37" spans="1:102" x14ac:dyDescent="0.25">
      <c r="A37" s="5">
        <v>1565102651</v>
      </c>
      <c r="B37" s="5">
        <v>1</v>
      </c>
      <c r="C37" s="5">
        <v>3.3184880000000001E-3</v>
      </c>
      <c r="D37" s="5">
        <v>8.670610795</v>
      </c>
      <c r="E37" s="5">
        <v>388.06900000000002</v>
      </c>
      <c r="F37" s="5">
        <v>326.45915630000002</v>
      </c>
      <c r="G37" s="5">
        <v>0.27060619899999999</v>
      </c>
      <c r="H37" s="5">
        <v>2923.9</v>
      </c>
      <c r="I37" s="5">
        <v>798.70835290000002</v>
      </c>
      <c r="J37" s="5">
        <v>2039.4</v>
      </c>
      <c r="K37" s="5">
        <v>0.60836111000000004</v>
      </c>
      <c r="L37" s="5">
        <v>0.43370599199999998</v>
      </c>
      <c r="M37" s="5">
        <v>200.047</v>
      </c>
      <c r="N37" s="5">
        <v>1565189707</v>
      </c>
      <c r="O37" s="5">
        <v>2</v>
      </c>
      <c r="P37" s="5">
        <v>4.2173360000000003E-3</v>
      </c>
      <c r="Q37" s="5">
        <v>9.7338221069999999</v>
      </c>
      <c r="R37" s="5">
        <v>386.3218387</v>
      </c>
      <c r="S37" s="5">
        <v>331.22662339999999</v>
      </c>
      <c r="T37" s="5">
        <v>0.35082123100000001</v>
      </c>
      <c r="U37" s="5">
        <v>3206.56</v>
      </c>
      <c r="V37" s="5">
        <v>908.11503849999997</v>
      </c>
      <c r="W37" s="5">
        <v>2258.14</v>
      </c>
      <c r="X37" s="5">
        <v>0.59784821200000005</v>
      </c>
      <c r="Y37" s="5">
        <v>0.42000053100000001</v>
      </c>
      <c r="Z37" s="5">
        <v>200.00112899999999</v>
      </c>
      <c r="AA37" s="5">
        <v>1565197899</v>
      </c>
      <c r="AB37" s="5">
        <v>3</v>
      </c>
      <c r="AC37" s="5">
        <v>3.517605E-3</v>
      </c>
      <c r="AD37" s="5">
        <v>8.4319404569999996</v>
      </c>
      <c r="AE37" s="5">
        <v>388.23500000000001</v>
      </c>
      <c r="AF37" s="5">
        <v>333.61366459999999</v>
      </c>
      <c r="AG37" s="5">
        <v>0.30239013399999998</v>
      </c>
      <c r="AH37" s="5">
        <v>2746.41</v>
      </c>
      <c r="AI37" s="5">
        <v>796.61382349999997</v>
      </c>
      <c r="AJ37" s="5">
        <v>1980.84</v>
      </c>
      <c r="AK37" s="5">
        <v>0.59784039899999997</v>
      </c>
      <c r="AL37" s="5">
        <v>0.38648755099999998</v>
      </c>
      <c r="AM37" s="5">
        <v>199.929</v>
      </c>
      <c r="AN37" s="5">
        <v>1565205627</v>
      </c>
      <c r="AO37" s="5">
        <v>5</v>
      </c>
      <c r="AP37" s="5">
        <v>3.8590040000000001E-3</v>
      </c>
      <c r="AQ37" s="5">
        <v>11.107946350000001</v>
      </c>
      <c r="AR37" s="5">
        <v>388.404</v>
      </c>
      <c r="AS37" s="5">
        <v>323.49520530000001</v>
      </c>
      <c r="AT37" s="5">
        <v>0.32467660100000001</v>
      </c>
      <c r="AU37" s="5">
        <v>2801.86</v>
      </c>
      <c r="AV37" s="5">
        <v>788.7284118</v>
      </c>
      <c r="AW37" s="5">
        <v>2002.09</v>
      </c>
      <c r="AX37" s="5">
        <v>0.606047475</v>
      </c>
      <c r="AY37" s="5">
        <v>0.399467556</v>
      </c>
      <c r="AZ37" s="5">
        <v>200.059</v>
      </c>
      <c r="BA37" s="5">
        <v>1565205723</v>
      </c>
      <c r="BB37" s="5">
        <v>6</v>
      </c>
      <c r="BC37" s="5">
        <v>3.0974050000000001E-3</v>
      </c>
      <c r="BD37" s="5">
        <v>7.4945454170000003</v>
      </c>
      <c r="BE37" s="5">
        <v>389.46800000000002</v>
      </c>
      <c r="BF37" s="5">
        <v>335.7443596</v>
      </c>
      <c r="BG37" s="5">
        <v>0.271384509</v>
      </c>
      <c r="BH37" s="5">
        <v>2837.96</v>
      </c>
      <c r="BI37" s="5">
        <v>964.43805880000002</v>
      </c>
      <c r="BJ37" s="5">
        <v>2128.31</v>
      </c>
      <c r="BK37" s="5">
        <v>0.54685264</v>
      </c>
      <c r="BL37" s="5">
        <v>0.33343356899999999</v>
      </c>
      <c r="BM37" s="5">
        <v>199.93600000000001</v>
      </c>
      <c r="BN37" s="5">
        <v>1544641560.3</v>
      </c>
      <c r="BO37" s="5" t="s">
        <v>30</v>
      </c>
      <c r="BP37" s="5">
        <v>4</v>
      </c>
      <c r="BQ37" s="5">
        <v>4.9767059260501971E-4</v>
      </c>
      <c r="BR37" s="5">
        <v>1.655787730587478</v>
      </c>
      <c r="BS37" s="5">
        <v>397.63525806451599</v>
      </c>
      <c r="BT37" s="5">
        <v>281.02286635485757</v>
      </c>
      <c r="BU37" s="5">
        <v>2.5169391061825107E-2</v>
      </c>
      <c r="BV37" s="5">
        <v>2583.34</v>
      </c>
      <c r="BW37" s="5">
        <v>995.54164705882397</v>
      </c>
      <c r="BX37" s="5">
        <v>1963.05</v>
      </c>
      <c r="BY37" s="5">
        <v>0.49285976054668812</v>
      </c>
      <c r="BZ37" s="5">
        <v>0.31598278189551982</v>
      </c>
      <c r="CA37" s="5">
        <v>100.00721935483899</v>
      </c>
      <c r="CD37" s="5">
        <f t="shared" si="0"/>
        <v>7.1973413013174952</v>
      </c>
      <c r="CE37" s="5">
        <f>AVERAGE(E37,R37,AE37,BE37,BS37)</f>
        <v>389.94581935290319</v>
      </c>
      <c r="CF37" s="5">
        <f>AVERAGE(F37,S37,AF37,BF37,BT37)</f>
        <v>321.6133340509715</v>
      </c>
      <c r="CG37" s="5">
        <f>AVERAGE(G37,T37,AG37,BG37,BU37)</f>
        <v>0.24407429281236501</v>
      </c>
      <c r="CH37" s="5">
        <f>AVERAGE(H37,U37,AH37,BH37,BV37)</f>
        <v>2859.6339999999996</v>
      </c>
      <c r="CI37" s="5">
        <f>AVERAGE(I37,V37,AI37,BI37,BW37)</f>
        <v>892.68338415176481</v>
      </c>
      <c r="CJ37" s="5">
        <f>AVERAGE(J37,W37,AJ37,BJ37,BX37)</f>
        <v>2073.9479999999999</v>
      </c>
      <c r="CK37" s="5">
        <f>AVERAGE(K37,X37,AK37,BK37,BY37)</f>
        <v>0.56875242430933759</v>
      </c>
      <c r="CL37" s="5">
        <f>AVERAGE(L37,Y37,AL37,BL37,BZ37)</f>
        <v>0.37792208497910396</v>
      </c>
      <c r="CM37" s="5">
        <f>AVERAGE(M37,Z37,AM37,BM37,CA37)</f>
        <v>179.98406967096781</v>
      </c>
      <c r="CO37" s="5">
        <f>STDEV(D37,Q37,AD37,BD37,BR37)/SQRT(5-2)</f>
        <v>1.8467457688564974</v>
      </c>
      <c r="CP37" s="5">
        <f>STDEV(E37,R37,AE37,BE37,BS37)/SQRT(5-2)</f>
        <v>2.5647996761926484</v>
      </c>
      <c r="CQ37" s="5">
        <f>STDEV(F37,S37,AF37,BF37,BT37)/SQRT(5-2)</f>
        <v>13.251343358064481</v>
      </c>
      <c r="CR37" s="5">
        <f>STDEV(G37,T37,AG37,BG37,BU37)/SQRT(5-2)</f>
        <v>7.312363509292244E-2</v>
      </c>
      <c r="CS37" s="5">
        <f>STDEV(H37,U37,AH37,BH37,BV37)/SQRT(5-2)</f>
        <v>133.57756146399237</v>
      </c>
      <c r="CT37" s="5">
        <f>STDEV(I37,V37,AI37,BI37,BW37)/SQRT(5-2)</f>
        <v>53.250476148613366</v>
      </c>
      <c r="CU37" s="5">
        <f>STDEV(J37,W37,AJ37,BJ37,BX37)/SQRT(5-2)</f>
        <v>70.144464191172375</v>
      </c>
      <c r="CV37" s="5">
        <f>STDEV(K37,X37,AK37,BK37,BY37)/SQRT(5-2)</f>
        <v>2.8137786102310425E-2</v>
      </c>
      <c r="CW37" s="5">
        <f>STDEV(L37,Y37,AL37,BL37,BZ37)/SQRT(5-2)</f>
        <v>2.9960407805841055E-2</v>
      </c>
      <c r="CX37" s="5">
        <f>STDEV(M37,Z37,AM37,BM37,CA37)/SQRT(5-2)</f>
        <v>25.812432717818048</v>
      </c>
    </row>
    <row r="38" spans="1:102" x14ac:dyDescent="0.25">
      <c r="A38" s="5">
        <v>1565102721</v>
      </c>
      <c r="B38" s="5">
        <v>1</v>
      </c>
      <c r="C38" s="5">
        <v>3.233704E-3</v>
      </c>
      <c r="D38" s="5">
        <v>8.6113521439999996</v>
      </c>
      <c r="E38" s="5">
        <v>388.214</v>
      </c>
      <c r="F38" s="5">
        <v>325.10379010000003</v>
      </c>
      <c r="G38" s="5">
        <v>0.26126107599999998</v>
      </c>
      <c r="H38" s="5">
        <v>2923.9</v>
      </c>
      <c r="I38" s="5">
        <v>800.91276470000003</v>
      </c>
      <c r="J38" s="5">
        <v>2053.6</v>
      </c>
      <c r="K38" s="5">
        <v>0.60999573200000001</v>
      </c>
      <c r="L38" s="5">
        <v>0.423792365</v>
      </c>
      <c r="M38" s="5">
        <v>200.03700000000001</v>
      </c>
      <c r="N38" s="5">
        <v>1565189777</v>
      </c>
      <c r="O38" s="5">
        <v>2</v>
      </c>
      <c r="P38" s="5">
        <v>4.042113E-3</v>
      </c>
      <c r="Q38" s="5">
        <v>9.7000583739999993</v>
      </c>
      <c r="R38" s="5">
        <v>386.47848390000001</v>
      </c>
      <c r="S38" s="5">
        <v>329.48069020000003</v>
      </c>
      <c r="T38" s="5">
        <v>0.335059467</v>
      </c>
      <c r="U38" s="5">
        <v>3206.56</v>
      </c>
      <c r="V38" s="5">
        <v>911.57738459999996</v>
      </c>
      <c r="W38" s="5">
        <v>2269.41</v>
      </c>
      <c r="X38" s="5">
        <v>0.59831965799999998</v>
      </c>
      <c r="Y38" s="5">
        <v>0.41294873999999998</v>
      </c>
      <c r="Z38" s="5">
        <v>200.0019355</v>
      </c>
      <c r="AA38" s="5">
        <v>1565197969</v>
      </c>
      <c r="AB38" s="5">
        <v>3</v>
      </c>
      <c r="AC38" s="5">
        <v>3.4211799999999998E-3</v>
      </c>
      <c r="AD38" s="5">
        <v>8.4526599939999993</v>
      </c>
      <c r="AE38" s="5">
        <v>388.24599999999998</v>
      </c>
      <c r="AF38" s="5">
        <v>331.920185</v>
      </c>
      <c r="AG38" s="5">
        <v>0.29211015400000001</v>
      </c>
      <c r="AH38" s="5">
        <v>2746.41</v>
      </c>
      <c r="AI38" s="5">
        <v>798.38523529999998</v>
      </c>
      <c r="AJ38" s="5">
        <v>1993.23</v>
      </c>
      <c r="AK38" s="5">
        <v>0.59945152599999996</v>
      </c>
      <c r="AL38" s="5">
        <v>0.37786908699999999</v>
      </c>
      <c r="AM38" s="5">
        <v>199.923</v>
      </c>
      <c r="AN38" s="5">
        <v>1565205697</v>
      </c>
      <c r="AO38" s="5">
        <v>5</v>
      </c>
      <c r="AP38" s="5">
        <v>3.7377259999999998E-3</v>
      </c>
      <c r="AQ38" s="5">
        <v>11.016580810000001</v>
      </c>
      <c r="AR38" s="5">
        <v>388.46800000000002</v>
      </c>
      <c r="AS38" s="5">
        <v>322.19872700000002</v>
      </c>
      <c r="AT38" s="5">
        <v>0.31398099099999999</v>
      </c>
      <c r="AU38" s="5">
        <v>2801.86</v>
      </c>
      <c r="AV38" s="5">
        <v>790.06529409999996</v>
      </c>
      <c r="AW38" s="5">
        <v>2006.85</v>
      </c>
      <c r="AX38" s="5">
        <v>0.60631572199999995</v>
      </c>
      <c r="AY38" s="5">
        <v>0.39614819200000001</v>
      </c>
      <c r="AZ38" s="5">
        <v>200.03200000000001</v>
      </c>
      <c r="BA38" s="5">
        <v>1565205793</v>
      </c>
      <c r="BB38" s="5">
        <v>6</v>
      </c>
      <c r="BC38" s="5">
        <v>2.9614860000000002E-3</v>
      </c>
      <c r="BD38" s="5">
        <v>7.4579512990000003</v>
      </c>
      <c r="BE38" s="5">
        <v>389.62900000000002</v>
      </c>
      <c r="BF38" s="5">
        <v>334.30728479999999</v>
      </c>
      <c r="BG38" s="5">
        <v>0.26036129000000002</v>
      </c>
      <c r="BH38" s="5">
        <v>2837.96</v>
      </c>
      <c r="BI38" s="5">
        <v>971.35505880000005</v>
      </c>
      <c r="BJ38" s="5">
        <v>2146.48</v>
      </c>
      <c r="BK38" s="5">
        <v>0.54746605699999995</v>
      </c>
      <c r="BL38" s="5">
        <v>0.322146025</v>
      </c>
      <c r="BM38" s="5">
        <v>200.059</v>
      </c>
      <c r="BN38" s="5">
        <v>1544641620.4000001</v>
      </c>
      <c r="BO38" s="5" t="s">
        <v>30</v>
      </c>
      <c r="BP38" s="5">
        <v>4</v>
      </c>
      <c r="BQ38" s="5">
        <v>4.0748166369147668E-4</v>
      </c>
      <c r="BR38" s="5">
        <v>1.6488596956405961</v>
      </c>
      <c r="BS38" s="5">
        <v>397.295064516129</v>
      </c>
      <c r="BT38" s="5">
        <v>256.44562173332645</v>
      </c>
      <c r="BU38" s="5">
        <v>2.0330946943642739E-2</v>
      </c>
      <c r="BV38" s="5">
        <v>2583.34</v>
      </c>
      <c r="BW38" s="5">
        <v>1002.29</v>
      </c>
      <c r="BX38" s="5">
        <v>1972.43</v>
      </c>
      <c r="BY38" s="5">
        <v>0.4918501543781022</v>
      </c>
      <c r="BZ38" s="5">
        <v>0.30972455296258933</v>
      </c>
      <c r="CA38" s="5">
        <v>100.008929032258</v>
      </c>
      <c r="CD38" s="5">
        <f t="shared" si="0"/>
        <v>7.174176301328119</v>
      </c>
      <c r="CE38" s="5">
        <f>AVERAGE(E38,R38,AE38,BE38,BS38)</f>
        <v>389.97250968322578</v>
      </c>
      <c r="CF38" s="5">
        <f>AVERAGE(F38,S38,AF38,BF38,BT38)</f>
        <v>315.45151436666526</v>
      </c>
      <c r="CG38" s="5">
        <f>AVERAGE(G38,T38,AG38,BG38,BU38)</f>
        <v>0.23382458678872858</v>
      </c>
      <c r="CH38" s="5">
        <f>AVERAGE(H38,U38,AH38,BH38,BV38)</f>
        <v>2859.6339999999996</v>
      </c>
      <c r="CI38" s="5">
        <f>AVERAGE(I38,V38,AI38,BI38,BW38)</f>
        <v>896.90408867999997</v>
      </c>
      <c r="CJ38" s="5">
        <f>AVERAGE(J38,W38,AJ38,BJ38,BX38)</f>
        <v>2087.0299999999997</v>
      </c>
      <c r="CK38" s="5">
        <f>AVERAGE(K38,X38,AK38,BK38,BY38)</f>
        <v>0.56941662547562044</v>
      </c>
      <c r="CL38" s="5">
        <f>AVERAGE(L38,Y38,AL38,BL38,BZ38)</f>
        <v>0.36929615399251781</v>
      </c>
      <c r="CM38" s="5">
        <f>AVERAGE(M38,Z38,AM38,BM38,CA38)</f>
        <v>180.0059729064516</v>
      </c>
      <c r="CO38" s="5">
        <f>STDEV(D38,Q38,AD38,BD38,BR38)/SQRT(5-2)</f>
        <v>1.8414153759771934</v>
      </c>
      <c r="CP38" s="5">
        <f>STDEV(E38,R38,AE38,BE38,BS38)/SQRT(5-2)</f>
        <v>2.4498165977181152</v>
      </c>
      <c r="CQ38" s="5">
        <f>STDEV(F38,S38,AF38,BF38,BT38)/SQRT(5-2)</f>
        <v>19.145140283972712</v>
      </c>
      <c r="CR38" s="5">
        <f>STDEV(G38,T38,AG38,BG38,BU38)/SQRT(5-2)</f>
        <v>7.1111532192041263E-2</v>
      </c>
      <c r="CS38" s="5">
        <f>STDEV(H38,U38,AH38,BH38,BV38)/SQRT(5-2)</f>
        <v>133.57756146399237</v>
      </c>
      <c r="CT38" s="5">
        <f>STDEV(I38,V38,AI38,BI38,BW38)/SQRT(5-2)</f>
        <v>54.608257632931299</v>
      </c>
      <c r="CU38" s="5">
        <f>STDEV(J38,W38,AJ38,BJ38,BX38)/SQRT(5-2)</f>
        <v>70.619834206356856</v>
      </c>
      <c r="CV38" s="5">
        <f>STDEV(K38,X38,AK38,BK38,BY38)/SQRT(5-2)</f>
        <v>2.869745824960911E-2</v>
      </c>
      <c r="CW38" s="5">
        <f>STDEV(L38,Y38,AL38,BL38,BZ38)/SQRT(5-2)</f>
        <v>2.9889784727873618E-2</v>
      </c>
      <c r="CX38" s="5">
        <f>STDEV(M38,Z38,AM38,BM38,CA38)/SQRT(5-2)</f>
        <v>25.818952113603256</v>
      </c>
    </row>
    <row r="39" spans="1:102" x14ac:dyDescent="0.25">
      <c r="A39" s="5">
        <v>1565102791</v>
      </c>
      <c r="B39" s="5">
        <v>1</v>
      </c>
      <c r="C39" s="5">
        <v>3.1156420000000001E-3</v>
      </c>
      <c r="D39" s="5">
        <v>8.6304415320000007</v>
      </c>
      <c r="E39" s="5">
        <v>388.238</v>
      </c>
      <c r="F39" s="5">
        <v>322.76319000000001</v>
      </c>
      <c r="G39" s="5">
        <v>0.25060671000000001</v>
      </c>
      <c r="H39" s="5">
        <v>2923.9</v>
      </c>
      <c r="I39" s="5">
        <v>803.08658820000005</v>
      </c>
      <c r="J39" s="5">
        <v>2065.2199999999998</v>
      </c>
      <c r="K39" s="5">
        <v>0.61113751199999999</v>
      </c>
      <c r="L39" s="5">
        <v>0.41578136999999998</v>
      </c>
      <c r="M39" s="5">
        <v>200.04</v>
      </c>
      <c r="N39" s="5">
        <v>1565189847</v>
      </c>
      <c r="O39" s="5">
        <v>2</v>
      </c>
      <c r="P39" s="5">
        <v>3.9452819999999996E-3</v>
      </c>
      <c r="Q39" s="5">
        <v>9.6829393560000003</v>
      </c>
      <c r="R39" s="5">
        <v>386.53167739999998</v>
      </c>
      <c r="S39" s="5">
        <v>327.84578149999999</v>
      </c>
      <c r="T39" s="5">
        <v>0.32305539300000002</v>
      </c>
      <c r="U39" s="5">
        <v>3206.56</v>
      </c>
      <c r="V39" s="5">
        <v>915.22438460000001</v>
      </c>
      <c r="W39" s="5">
        <v>2282</v>
      </c>
      <c r="X39" s="5">
        <v>0.59893760500000004</v>
      </c>
      <c r="Y39" s="5">
        <v>0.40515337400000001</v>
      </c>
      <c r="Z39" s="5">
        <v>199.9721935</v>
      </c>
      <c r="AA39" s="5">
        <v>1565198039</v>
      </c>
      <c r="AB39" s="5">
        <v>3</v>
      </c>
      <c r="AC39" s="5">
        <v>3.3380409999999999E-3</v>
      </c>
      <c r="AD39" s="5">
        <v>8.4074937120000008</v>
      </c>
      <c r="AE39" s="5">
        <v>388.33699999999999</v>
      </c>
      <c r="AF39" s="5">
        <v>330.68643450000002</v>
      </c>
      <c r="AG39" s="5">
        <v>0.28259208800000002</v>
      </c>
      <c r="AH39" s="5">
        <v>2746.41</v>
      </c>
      <c r="AI39" s="5">
        <v>799.85041179999996</v>
      </c>
      <c r="AJ39" s="5">
        <v>2004.01</v>
      </c>
      <c r="AK39" s="5">
        <v>0.60087504000000003</v>
      </c>
      <c r="AL39" s="5">
        <v>0.370457233</v>
      </c>
      <c r="AM39" s="5">
        <v>200.232</v>
      </c>
      <c r="AN39" s="5">
        <v>1565205767</v>
      </c>
      <c r="AO39" s="5">
        <v>5</v>
      </c>
      <c r="AP39" s="5">
        <v>3.6276440000000002E-3</v>
      </c>
      <c r="AQ39" s="5">
        <v>11.086458240000001</v>
      </c>
      <c r="AR39" s="5">
        <v>388.53899999999999</v>
      </c>
      <c r="AS39" s="5">
        <v>319.92166600000002</v>
      </c>
      <c r="AT39" s="5">
        <v>0.30337094100000001</v>
      </c>
      <c r="AU39" s="5">
        <v>2801.86</v>
      </c>
      <c r="AV39" s="5">
        <v>790.80370589999995</v>
      </c>
      <c r="AW39" s="5">
        <v>2013.11</v>
      </c>
      <c r="AX39" s="5">
        <v>0.60717312700000003</v>
      </c>
      <c r="AY39" s="5">
        <v>0.39180670699999998</v>
      </c>
      <c r="AZ39" s="5">
        <v>200.113</v>
      </c>
      <c r="BA39" s="5">
        <v>1565205863</v>
      </c>
      <c r="BB39" s="5">
        <v>6</v>
      </c>
      <c r="BC39" s="5">
        <v>2.8134449999999999E-3</v>
      </c>
      <c r="BD39" s="5">
        <v>7.4620943349999997</v>
      </c>
      <c r="BE39" s="5">
        <v>389.714</v>
      </c>
      <c r="BF39" s="5">
        <v>331.3364517</v>
      </c>
      <c r="BG39" s="5">
        <v>0.244354917</v>
      </c>
      <c r="BH39" s="5">
        <v>2837.96</v>
      </c>
      <c r="BI39" s="5">
        <v>977.3164706</v>
      </c>
      <c r="BJ39" s="5">
        <v>2157.11</v>
      </c>
      <c r="BK39" s="5">
        <v>0.54693248299999997</v>
      </c>
      <c r="BL39" s="5">
        <v>0.31563063499999999</v>
      </c>
      <c r="BM39" s="5">
        <v>200.06200000000001</v>
      </c>
      <c r="BN39" s="5">
        <v>1544641680.4000001</v>
      </c>
      <c r="BO39" s="5" t="s">
        <v>30</v>
      </c>
      <c r="BP39" s="5">
        <v>4</v>
      </c>
      <c r="BQ39" s="5">
        <v>3.4120388636182811E-4</v>
      </c>
      <c r="BR39" s="5">
        <v>0.6853506840024185</v>
      </c>
      <c r="BS39" s="5">
        <v>396.25329032258099</v>
      </c>
      <c r="BT39" s="5">
        <v>319.66437995128558</v>
      </c>
      <c r="BU39" s="5">
        <v>1.6929745858416039E-2</v>
      </c>
      <c r="BV39" s="5">
        <v>2583.34</v>
      </c>
      <c r="BW39" s="5">
        <v>1009.24941176471</v>
      </c>
      <c r="BX39" s="5">
        <v>1978.64</v>
      </c>
      <c r="BY39" s="5">
        <v>0.48992772219064107</v>
      </c>
      <c r="BZ39" s="5">
        <v>0.30561395706141592</v>
      </c>
      <c r="CA39" s="5">
        <v>99.985896774193606</v>
      </c>
      <c r="CD39" s="5">
        <f t="shared" si="0"/>
        <v>6.9736639238004843</v>
      </c>
      <c r="CE39" s="5">
        <f>AVERAGE(E39,R39,AE39,BE39,BS39)</f>
        <v>389.81479354451619</v>
      </c>
      <c r="CF39" s="5">
        <f>AVERAGE(F39,S39,AF39,BF39,BT39)</f>
        <v>326.45924753025713</v>
      </c>
      <c r="CG39" s="5">
        <f>AVERAGE(G39,T39,AG39,BG39,BU39)</f>
        <v>0.22350777077168321</v>
      </c>
      <c r="CH39" s="5">
        <f>AVERAGE(H39,U39,AH39,BH39,BV39)</f>
        <v>2859.6339999999996</v>
      </c>
      <c r="CI39" s="5">
        <f>AVERAGE(I39,V39,AI39,BI39,BW39)</f>
        <v>900.945453392942</v>
      </c>
      <c r="CJ39" s="5">
        <f>AVERAGE(J39,W39,AJ39,BJ39,BX39)</f>
        <v>2097.3959999999997</v>
      </c>
      <c r="CK39" s="5">
        <f>AVERAGE(K39,X39,AK39,BK39,BY39)</f>
        <v>0.56956207243812818</v>
      </c>
      <c r="CL39" s="5">
        <f>AVERAGE(L39,Y39,AL39,BL39,BZ39)</f>
        <v>0.36252731381228315</v>
      </c>
      <c r="CM39" s="5">
        <f>AVERAGE(M39,Z39,AM39,BM39,CA39)</f>
        <v>180.05841805483871</v>
      </c>
      <c r="CO39" s="5">
        <f>STDEV(D39,Q39,AD39,BD39,BR39)/SQRT(5-2)</f>
        <v>2.0801121953010866</v>
      </c>
      <c r="CP39" s="5">
        <f>STDEV(E39,R39,AE39,BE39,BS39)/SQRT(5-2)</f>
        <v>2.1777932898615457</v>
      </c>
      <c r="CQ39" s="5">
        <f>STDEV(F39,S39,AF39,BF39,BT39)/SQRT(5-2)</f>
        <v>2.9355546512045101</v>
      </c>
      <c r="CR39" s="5">
        <f>STDEV(G39,T39,AG39,BG39,BU39)/SQRT(5-2)</f>
        <v>6.9067673350055342E-2</v>
      </c>
      <c r="CS39" s="5">
        <f>STDEV(H39,U39,AH39,BH39,BV39)/SQRT(5-2)</f>
        <v>133.57756146399237</v>
      </c>
      <c r="CT39" s="5">
        <f>STDEV(I39,V39,AI39,BI39,BW39)/SQRT(5-2)</f>
        <v>55.948437925899945</v>
      </c>
      <c r="CU39" s="5">
        <f>STDEV(J39,W39,AJ39,BJ39,BX39)/SQRT(5-2)</f>
        <v>71.591215778660086</v>
      </c>
      <c r="CV39" s="5">
        <f>STDEV(K39,X39,AK39,BK39,BY39)/SQRT(5-2)</f>
        <v>2.9475511139284455E-2</v>
      </c>
      <c r="CW39" s="5">
        <f>STDEV(L39,Y39,AL39,BL39,BZ39)/SQRT(5-2)</f>
        <v>2.9089356281076867E-2</v>
      </c>
      <c r="CX39" s="5">
        <f>STDEV(M39,Z39,AM39,BM39,CA39)/SQRT(5-2)</f>
        <v>25.84335413100403</v>
      </c>
    </row>
    <row r="40" spans="1:102" x14ac:dyDescent="0.25">
      <c r="A40" s="5">
        <v>1565102861</v>
      </c>
      <c r="B40" s="5">
        <v>1</v>
      </c>
      <c r="C40" s="5">
        <v>2.9781199999999999E-3</v>
      </c>
      <c r="D40" s="5">
        <v>8.5579355130000003</v>
      </c>
      <c r="E40" s="5">
        <v>388.26799999999997</v>
      </c>
      <c r="F40" s="5">
        <v>319.85203860000001</v>
      </c>
      <c r="G40" s="5">
        <v>0.23602730199999999</v>
      </c>
      <c r="H40" s="5">
        <v>2923.9</v>
      </c>
      <c r="I40" s="5">
        <v>805.19723529999999</v>
      </c>
      <c r="J40" s="5">
        <v>2077.62</v>
      </c>
      <c r="K40" s="5">
        <v>0.61244248899999998</v>
      </c>
      <c r="L40" s="5">
        <v>0.40733146599999998</v>
      </c>
      <c r="M40" s="5">
        <v>200.03700000000001</v>
      </c>
      <c r="N40" s="5">
        <v>1565189917</v>
      </c>
      <c r="O40" s="5">
        <v>2</v>
      </c>
      <c r="P40" s="5">
        <v>3.7694959999999998E-3</v>
      </c>
      <c r="Q40" s="5">
        <v>9.7310511969999993</v>
      </c>
      <c r="R40" s="5">
        <v>386.5257742</v>
      </c>
      <c r="S40" s="5">
        <v>325.20518060000001</v>
      </c>
      <c r="T40" s="5">
        <v>0.30769883100000001</v>
      </c>
      <c r="U40" s="5">
        <v>3206.56</v>
      </c>
      <c r="V40" s="5">
        <v>919.06434620000005</v>
      </c>
      <c r="W40" s="5">
        <v>2287.67</v>
      </c>
      <c r="X40" s="5">
        <v>0.59825309299999996</v>
      </c>
      <c r="Y40" s="5">
        <v>0.40167069599999999</v>
      </c>
      <c r="Z40" s="5">
        <v>199.98599999999999</v>
      </c>
      <c r="AA40" s="5">
        <v>1565198109</v>
      </c>
      <c r="AB40" s="5">
        <v>3</v>
      </c>
      <c r="AC40" s="5">
        <v>3.2410619999999998E-3</v>
      </c>
      <c r="AD40" s="5">
        <v>8.4898680239999997</v>
      </c>
      <c r="AE40" s="5">
        <v>388.31799999999998</v>
      </c>
      <c r="AF40" s="5">
        <v>328.49266940000001</v>
      </c>
      <c r="AG40" s="5">
        <v>0.27300941299999998</v>
      </c>
      <c r="AH40" s="5">
        <v>2746.41</v>
      </c>
      <c r="AI40" s="5">
        <v>801.10047059999999</v>
      </c>
      <c r="AJ40" s="5">
        <v>2013.94</v>
      </c>
      <c r="AK40" s="5">
        <v>0.60222227500000003</v>
      </c>
      <c r="AL40" s="5">
        <v>0.36370001099999999</v>
      </c>
      <c r="AM40" s="5">
        <v>199.941</v>
      </c>
      <c r="AN40" s="5">
        <v>1565205837</v>
      </c>
      <c r="AO40" s="5">
        <v>5</v>
      </c>
      <c r="AP40" s="5">
        <v>3.6239169999999999E-3</v>
      </c>
      <c r="AQ40" s="5">
        <v>11.1008552</v>
      </c>
      <c r="AR40" s="5">
        <v>388.47199999999998</v>
      </c>
      <c r="AS40" s="5">
        <v>319.14346230000001</v>
      </c>
      <c r="AT40" s="5">
        <v>0.30037439300000002</v>
      </c>
      <c r="AU40" s="5">
        <v>2801.86</v>
      </c>
      <c r="AV40" s="5">
        <v>791.74294120000002</v>
      </c>
      <c r="AW40" s="5">
        <v>2018.55</v>
      </c>
      <c r="AX40" s="5">
        <v>0.60776649500000002</v>
      </c>
      <c r="AY40" s="5">
        <v>0.38805578299999999</v>
      </c>
      <c r="AZ40" s="5">
        <v>200.12</v>
      </c>
      <c r="BA40" s="5">
        <v>1565205933</v>
      </c>
      <c r="BB40" s="5">
        <v>6</v>
      </c>
      <c r="BC40" s="5">
        <v>2.7409359999999998E-3</v>
      </c>
      <c r="BD40" s="5">
        <v>7.3846784249999997</v>
      </c>
      <c r="BE40" s="5">
        <v>389.84800000000001</v>
      </c>
      <c r="BF40" s="5">
        <v>330.43412039999998</v>
      </c>
      <c r="BG40" s="5">
        <v>0.236770762</v>
      </c>
      <c r="BH40" s="5">
        <v>2837.96</v>
      </c>
      <c r="BI40" s="5">
        <v>982.61170589999995</v>
      </c>
      <c r="BJ40" s="5">
        <v>2167.17</v>
      </c>
      <c r="BK40" s="5">
        <v>0.54659223499999998</v>
      </c>
      <c r="BL40" s="5">
        <v>0.30952348000000002</v>
      </c>
      <c r="BM40" s="5">
        <v>200.07400000000001</v>
      </c>
      <c r="BN40" s="5">
        <v>1544641740.4000001</v>
      </c>
      <c r="BO40" s="5" t="s">
        <v>30</v>
      </c>
      <c r="BP40" s="5">
        <v>4</v>
      </c>
      <c r="BQ40" s="5">
        <v>2.9905192988094979E-4</v>
      </c>
      <c r="BR40" s="5">
        <v>2.2657551634098483</v>
      </c>
      <c r="BS40" s="5">
        <v>396.19280645161302</v>
      </c>
      <c r="BT40" s="5">
        <v>144.26962345613566</v>
      </c>
      <c r="BU40" s="5">
        <v>1.4950750133397729E-2</v>
      </c>
      <c r="BV40" s="5">
        <v>2583.34</v>
      </c>
      <c r="BW40" s="5">
        <v>1016.04823529412</v>
      </c>
      <c r="BX40" s="5">
        <v>1982.33</v>
      </c>
      <c r="BY40" s="5">
        <v>0.48744748084621625</v>
      </c>
      <c r="BZ40" s="5">
        <v>0.30318362734761634</v>
      </c>
      <c r="CA40" s="5">
        <v>99.974380645161304</v>
      </c>
      <c r="CD40" s="5">
        <f t="shared" si="0"/>
        <v>7.285857664481969</v>
      </c>
      <c r="CE40" s="5">
        <f>AVERAGE(E40,R40,AE40,BE40,BS40)</f>
        <v>389.83051613032256</v>
      </c>
      <c r="CF40" s="5">
        <f>AVERAGE(F40,S40,AF40,BF40,BT40)</f>
        <v>289.65072649122715</v>
      </c>
      <c r="CG40" s="5">
        <f>AVERAGE(G40,T40,AG40,BG40,BU40)</f>
        <v>0.21369141162667954</v>
      </c>
      <c r="CH40" s="5">
        <f>AVERAGE(H40,U40,AH40,BH40,BV40)</f>
        <v>2859.6339999999996</v>
      </c>
      <c r="CI40" s="5">
        <f>AVERAGE(I40,V40,AI40,BI40,BW40)</f>
        <v>904.80439865882397</v>
      </c>
      <c r="CJ40" s="5">
        <f>AVERAGE(J40,W40,AJ40,BJ40,BX40)</f>
        <v>2105.7460000000001</v>
      </c>
      <c r="CK40" s="5">
        <f>AVERAGE(K40,X40,AK40,BK40,BY40)</f>
        <v>0.5693915145692432</v>
      </c>
      <c r="CL40" s="5">
        <f>AVERAGE(L40,Y40,AL40,BL40,BZ40)</f>
        <v>0.35708185606952325</v>
      </c>
      <c r="CM40" s="5">
        <f>AVERAGE(M40,Z40,AM40,BM40,CA40)</f>
        <v>180.00247612903226</v>
      </c>
      <c r="CO40" s="5">
        <f>STDEV(D40,Q40,AD40,BD40,BR40)/SQRT(5-2)</f>
        <v>1.6896249355494279</v>
      </c>
      <c r="CP40" s="5">
        <f>STDEV(E40,R40,AE40,BE40,BS40)/SQRT(5-2)</f>
        <v>2.1627437193320267</v>
      </c>
      <c r="CQ40" s="5">
        <f>STDEV(F40,S40,AF40,BF40,BT40)/SQRT(5-2)</f>
        <v>46.978616879926314</v>
      </c>
      <c r="CR40" s="5">
        <f>STDEV(G40,T40,AG40,BG40,BU40)/SQRT(5-2)</f>
        <v>6.6386130031912113E-2</v>
      </c>
      <c r="CS40" s="5">
        <f>STDEV(H40,U40,AH40,BH40,BV40)/SQRT(5-2)</f>
        <v>133.57756146399237</v>
      </c>
      <c r="CT40" s="5">
        <f>STDEV(I40,V40,AI40,BI40,BW40)/SQRT(5-2)</f>
        <v>57.233881312093359</v>
      </c>
      <c r="CU40" s="5">
        <f>STDEV(J40,W40,AJ40,BJ40,BX40)/SQRT(5-2)</f>
        <v>71.484364327685938</v>
      </c>
      <c r="CV40" s="5">
        <f>STDEV(K40,X40,AK40,BK40,BY40)/SQRT(5-2)</f>
        <v>3.0274945294598576E-2</v>
      </c>
      <c r="CW40" s="5">
        <f>STDEV(L40,Y40,AL40,BL40,BZ40)/SQRT(5-2)</f>
        <v>2.8466070611817371E-2</v>
      </c>
      <c r="CX40" s="5">
        <f>STDEV(M40,Z40,AM40,BM40,CA40)/SQRT(5-2)</f>
        <v>25.828973144625532</v>
      </c>
    </row>
    <row r="41" spans="1:102" x14ac:dyDescent="0.25">
      <c r="A41" s="5">
        <v>1565102931</v>
      </c>
      <c r="B41" s="5">
        <v>1</v>
      </c>
      <c r="C41" s="5">
        <v>2.8876119999999999E-3</v>
      </c>
      <c r="D41" s="5">
        <v>8.6285314849999999</v>
      </c>
      <c r="E41" s="5">
        <v>388.32</v>
      </c>
      <c r="F41" s="5">
        <v>317.54715370000002</v>
      </c>
      <c r="G41" s="5">
        <v>0.22864678599999999</v>
      </c>
      <c r="H41" s="5">
        <v>2923.9</v>
      </c>
      <c r="I41" s="5">
        <v>807.28158819999999</v>
      </c>
      <c r="J41" s="5">
        <v>2086.5</v>
      </c>
      <c r="K41" s="5">
        <v>0.61309293600000003</v>
      </c>
      <c r="L41" s="5">
        <v>0.40134196</v>
      </c>
      <c r="M41" s="5">
        <v>200.03100000000001</v>
      </c>
      <c r="N41" s="5">
        <v>1565189987</v>
      </c>
      <c r="O41" s="5">
        <v>2</v>
      </c>
      <c r="P41" s="5">
        <v>3.6919819999999999E-3</v>
      </c>
      <c r="Q41" s="5">
        <v>9.7868709739999993</v>
      </c>
      <c r="R41" s="5">
        <v>386.5375161</v>
      </c>
      <c r="S41" s="5">
        <v>323.74349869999998</v>
      </c>
      <c r="T41" s="5">
        <v>0.30075835400000001</v>
      </c>
      <c r="U41" s="5">
        <v>3206.56</v>
      </c>
      <c r="V41" s="5">
        <v>923.28296150000006</v>
      </c>
      <c r="W41" s="5">
        <v>2294.5</v>
      </c>
      <c r="X41" s="5">
        <v>0.59761038899999996</v>
      </c>
      <c r="Y41" s="5">
        <v>0.39749836599999999</v>
      </c>
      <c r="Z41" s="5">
        <v>199.9834194</v>
      </c>
      <c r="AA41" s="5">
        <v>1565198179</v>
      </c>
      <c r="AB41" s="5">
        <v>3</v>
      </c>
      <c r="AC41" s="5">
        <v>3.2071270000000002E-3</v>
      </c>
      <c r="AD41" s="5">
        <v>8.4450073809999999</v>
      </c>
      <c r="AE41" s="5">
        <v>388.38900000000001</v>
      </c>
      <c r="AF41" s="5">
        <v>328.10159060000001</v>
      </c>
      <c r="AG41" s="5">
        <v>0.269114042</v>
      </c>
      <c r="AH41" s="5">
        <v>2746.41</v>
      </c>
      <c r="AI41" s="5">
        <v>802.77111760000003</v>
      </c>
      <c r="AJ41" s="5">
        <v>2021.69</v>
      </c>
      <c r="AK41" s="5">
        <v>0.60292076500000003</v>
      </c>
      <c r="AL41" s="5">
        <v>0.35847236700000001</v>
      </c>
      <c r="AM41" s="5">
        <v>199.947</v>
      </c>
      <c r="AN41" s="5">
        <v>1565205907</v>
      </c>
      <c r="AO41" s="5">
        <v>5</v>
      </c>
      <c r="AP41" s="5">
        <v>3.6083619999999999E-3</v>
      </c>
      <c r="AQ41" s="5">
        <v>11.06885447</v>
      </c>
      <c r="AR41" s="5">
        <v>388.55500000000001</v>
      </c>
      <c r="AS41" s="5">
        <v>318.89953850000001</v>
      </c>
      <c r="AT41" s="5">
        <v>0.29796322800000002</v>
      </c>
      <c r="AU41" s="5">
        <v>2801.86</v>
      </c>
      <c r="AV41" s="5">
        <v>792.94288240000003</v>
      </c>
      <c r="AW41" s="5">
        <v>2022.08</v>
      </c>
      <c r="AX41" s="5">
        <v>0.60785780899999997</v>
      </c>
      <c r="AY41" s="5">
        <v>0.38563261599999998</v>
      </c>
      <c r="AZ41" s="5">
        <v>200.119</v>
      </c>
      <c r="BA41" s="5">
        <v>1565206003</v>
      </c>
      <c r="BB41" s="5">
        <v>6</v>
      </c>
      <c r="BC41" s="5">
        <v>2.6627759999999999E-3</v>
      </c>
      <c r="BD41" s="5">
        <v>7.3407975580000002</v>
      </c>
      <c r="BE41" s="5">
        <v>389.97800000000001</v>
      </c>
      <c r="BF41" s="5">
        <v>329.3958629</v>
      </c>
      <c r="BG41" s="5">
        <v>0.22982477900000001</v>
      </c>
      <c r="BH41" s="5">
        <v>2837.96</v>
      </c>
      <c r="BI41" s="5">
        <v>987.54688239999996</v>
      </c>
      <c r="BJ41" s="5">
        <v>2179.19</v>
      </c>
      <c r="BK41" s="5">
        <v>0.54682846299999999</v>
      </c>
      <c r="BL41" s="5">
        <v>0.30230039600000003</v>
      </c>
      <c r="BM41" s="5">
        <v>199.78700000000001</v>
      </c>
      <c r="BN41" s="5">
        <v>1544641800.4000001</v>
      </c>
      <c r="BO41" s="5" t="s">
        <v>30</v>
      </c>
      <c r="BP41" s="5">
        <v>4</v>
      </c>
      <c r="BQ41" s="5">
        <v>2.7854940258126672E-4</v>
      </c>
      <c r="BR41" s="5">
        <v>1.6181507282426415</v>
      </c>
      <c r="BS41" s="5">
        <v>396.744741935484</v>
      </c>
      <c r="BT41" s="5">
        <v>204.62860036183912</v>
      </c>
      <c r="BU41" s="5">
        <v>1.4216835087355679E-2</v>
      </c>
      <c r="BV41" s="5">
        <v>2583.34</v>
      </c>
      <c r="BW41" s="5">
        <v>1022.28235294118</v>
      </c>
      <c r="BX41" s="5">
        <v>1985.24</v>
      </c>
      <c r="BY41" s="5">
        <v>0.48505855567025646</v>
      </c>
      <c r="BZ41" s="5">
        <v>0.3012733976748404</v>
      </c>
      <c r="CA41" s="5">
        <v>99.987319354838704</v>
      </c>
      <c r="CD41" s="5">
        <f t="shared" si="0"/>
        <v>7.1638716252485279</v>
      </c>
      <c r="CE41" s="5">
        <f>AVERAGE(E41,R41,AE41,BE41,BS41)</f>
        <v>389.99385160709681</v>
      </c>
      <c r="CF41" s="5">
        <f>AVERAGE(F41,S41,AF41,BF41,BT41)</f>
        <v>300.68334125236782</v>
      </c>
      <c r="CG41" s="5">
        <f>AVERAGE(G41,T41,AG41,BG41,BU41)</f>
        <v>0.20851215921747115</v>
      </c>
      <c r="CH41" s="5">
        <f>AVERAGE(H41,U41,AH41,BH41,BV41)</f>
        <v>2859.6339999999996</v>
      </c>
      <c r="CI41" s="5">
        <f>AVERAGE(I41,V41,AI41,BI41,BW41)</f>
        <v>908.63298052823598</v>
      </c>
      <c r="CJ41" s="5">
        <f>AVERAGE(J41,W41,AJ41,BJ41,BX41)</f>
        <v>2113.424</v>
      </c>
      <c r="CK41" s="5">
        <f>AVERAGE(K41,X41,AK41,BK41,BY41)</f>
        <v>0.56910222173405134</v>
      </c>
      <c r="CL41" s="5">
        <f>AVERAGE(L41,Y41,AL41,BL41,BZ41)</f>
        <v>0.35217729733496805</v>
      </c>
      <c r="CM41" s="5">
        <f>AVERAGE(M41,Z41,AM41,BM41,CA41)</f>
        <v>179.94714775096776</v>
      </c>
      <c r="CO41" s="5">
        <f>STDEV(D41,Q41,AD41,BD41,BR41)/SQRT(5-2)</f>
        <v>1.8586057939162917</v>
      </c>
      <c r="CP41" s="5">
        <f>STDEV(E41,R41,AE41,BE41,BS41)/SQRT(5-2)</f>
        <v>2.2894386961356412</v>
      </c>
      <c r="CQ41" s="5">
        <f>STDEV(F41,S41,AF41,BF41,BT41)/SQRT(5-2)</f>
        <v>31.116503627469381</v>
      </c>
      <c r="CR41" s="5">
        <f>STDEV(G41,T41,AG41,BG41,BU41)/SQRT(5-2)</f>
        <v>6.5059109396210207E-2</v>
      </c>
      <c r="CS41" s="5">
        <f>STDEV(H41,U41,AH41,BH41,BV41)/SQRT(5-2)</f>
        <v>133.57756146399237</v>
      </c>
      <c r="CT41" s="5">
        <f>STDEV(I41,V41,AI41,BI41,BW41)/SQRT(5-2)</f>
        <v>58.33598407105751</v>
      </c>
      <c r="CU41" s="5">
        <f>STDEV(J41,W41,AJ41,BJ41,BX41)/SQRT(5-2)</f>
        <v>72.275428581687891</v>
      </c>
      <c r="CV41" s="5">
        <f>STDEV(K41,X41,AK41,BK41,BY41)/SQRT(5-2)</f>
        <v>3.0891005358501856E-2</v>
      </c>
      <c r="CW41" s="5">
        <f>STDEV(L41,Y41,AL41,BL41,BZ41)/SQRT(5-2)</f>
        <v>2.8269099014915495E-2</v>
      </c>
      <c r="CX41" s="5">
        <f>STDEV(M41,Z41,AM41,BM41,CA41)/SQRT(5-2)</f>
        <v>25.806977879279831</v>
      </c>
    </row>
    <row r="42" spans="1:102" x14ac:dyDescent="0.25">
      <c r="A42" s="5">
        <v>1565103001</v>
      </c>
      <c r="B42" s="5">
        <v>1</v>
      </c>
      <c r="C42" s="5">
        <v>2.778689E-3</v>
      </c>
      <c r="D42" s="5">
        <v>8.5736528990000007</v>
      </c>
      <c r="E42" s="5">
        <v>388.34100000000001</v>
      </c>
      <c r="F42" s="5">
        <v>314.47198250000002</v>
      </c>
      <c r="G42" s="5">
        <v>0.21633361200000001</v>
      </c>
      <c r="H42" s="5">
        <v>2923.9</v>
      </c>
      <c r="I42" s="5">
        <v>809.30311759999995</v>
      </c>
      <c r="J42" s="5">
        <v>2098.81</v>
      </c>
      <c r="K42" s="5">
        <v>0.614399056</v>
      </c>
      <c r="L42" s="5">
        <v>0.39312277000000001</v>
      </c>
      <c r="M42" s="5">
        <v>200.024</v>
      </c>
      <c r="N42" s="5">
        <v>1565190057</v>
      </c>
      <c r="O42" s="5">
        <v>2</v>
      </c>
      <c r="P42" s="5">
        <v>3.5939180000000002E-3</v>
      </c>
      <c r="Q42" s="5">
        <v>9.7978740119999994</v>
      </c>
      <c r="R42" s="5">
        <v>386.55393550000002</v>
      </c>
      <c r="S42" s="5">
        <v>321.82284550000003</v>
      </c>
      <c r="T42" s="5">
        <v>0.290445852</v>
      </c>
      <c r="U42" s="5">
        <v>3206.56</v>
      </c>
      <c r="V42" s="5">
        <v>927.79784619999998</v>
      </c>
      <c r="W42" s="5">
        <v>2299.4899999999998</v>
      </c>
      <c r="X42" s="5">
        <v>0.59652016500000005</v>
      </c>
      <c r="Y42" s="5">
        <v>0.39446572899999999</v>
      </c>
      <c r="Z42" s="5">
        <v>199.99496769999999</v>
      </c>
      <c r="AA42" s="5">
        <v>1565198249</v>
      </c>
      <c r="AB42" s="5">
        <v>3</v>
      </c>
      <c r="AC42" s="5">
        <v>3.1421880000000002E-3</v>
      </c>
      <c r="AD42" s="5">
        <v>8.4798354929999995</v>
      </c>
      <c r="AE42" s="5">
        <v>388.34800000000001</v>
      </c>
      <c r="AF42" s="5">
        <v>326.75706680000002</v>
      </c>
      <c r="AG42" s="5">
        <v>0.26339101799999998</v>
      </c>
      <c r="AH42" s="5">
        <v>2746.41</v>
      </c>
      <c r="AI42" s="5">
        <v>804.68499999999995</v>
      </c>
      <c r="AJ42" s="5">
        <v>2031.78</v>
      </c>
      <c r="AK42" s="5">
        <v>0.60395072299999997</v>
      </c>
      <c r="AL42" s="5">
        <v>0.35172607299999997</v>
      </c>
      <c r="AM42" s="5">
        <v>199.91300000000001</v>
      </c>
      <c r="AN42" s="5">
        <v>1565205977</v>
      </c>
      <c r="AO42" s="5">
        <v>5</v>
      </c>
      <c r="AP42" s="5">
        <v>3.5483450000000001E-3</v>
      </c>
      <c r="AQ42" s="5">
        <v>10.992374010000001</v>
      </c>
      <c r="AR42" s="5">
        <v>388.54</v>
      </c>
      <c r="AS42" s="5">
        <v>317.6789642</v>
      </c>
      <c r="AT42" s="5">
        <v>0.29013552500000001</v>
      </c>
      <c r="AU42" s="5">
        <v>2801.86</v>
      </c>
      <c r="AV42" s="5">
        <v>794.3422941</v>
      </c>
      <c r="AW42" s="5">
        <v>2025.96</v>
      </c>
      <c r="AX42" s="5">
        <v>0.60791807600000003</v>
      </c>
      <c r="AY42" s="5">
        <v>0.38297893300000002</v>
      </c>
      <c r="AZ42" s="5">
        <v>199.8</v>
      </c>
      <c r="BA42" s="5">
        <v>1565206073</v>
      </c>
      <c r="BB42" s="5">
        <v>6</v>
      </c>
      <c r="BC42" s="5">
        <v>2.6163940000000002E-3</v>
      </c>
      <c r="BD42" s="5">
        <v>7.2570932739999998</v>
      </c>
      <c r="BE42" s="5">
        <v>390.04300000000001</v>
      </c>
      <c r="BF42" s="5">
        <v>328.7932333</v>
      </c>
      <c r="BG42" s="5">
        <v>0.22430755899999999</v>
      </c>
      <c r="BH42" s="5">
        <v>2837.96</v>
      </c>
      <c r="BI42" s="5">
        <v>992.09652940000001</v>
      </c>
      <c r="BJ42" s="5">
        <v>2196.31</v>
      </c>
      <c r="BK42" s="5">
        <v>0.54828938999999999</v>
      </c>
      <c r="BL42" s="5">
        <v>0.29214910500000002</v>
      </c>
      <c r="BM42" s="5">
        <v>200.08099999999999</v>
      </c>
      <c r="BN42" s="5">
        <v>1544641860.4000001</v>
      </c>
      <c r="BO42" s="5" t="s">
        <v>30</v>
      </c>
      <c r="BP42" s="5">
        <v>4</v>
      </c>
      <c r="BQ42" s="5">
        <v>2.6396397555677049E-4</v>
      </c>
      <c r="BR42" s="5">
        <v>1.592049722377161</v>
      </c>
      <c r="BS42" s="5">
        <v>396.94509677419398</v>
      </c>
      <c r="BT42" s="5">
        <v>203.41652504317608</v>
      </c>
      <c r="BU42" s="5">
        <v>1.3858083588877279E-2</v>
      </c>
      <c r="BV42" s="5">
        <v>2583.34</v>
      </c>
      <c r="BW42" s="5">
        <v>1027.9117647058799</v>
      </c>
      <c r="BX42" s="5">
        <v>1982.42</v>
      </c>
      <c r="BY42" s="5">
        <v>0.48148638295321888</v>
      </c>
      <c r="BZ42" s="5">
        <v>0.30312446403890198</v>
      </c>
      <c r="CA42" s="5">
        <v>100.007519354839</v>
      </c>
      <c r="CD42" s="5">
        <f t="shared" si="0"/>
        <v>7.1401010800754321</v>
      </c>
      <c r="CE42" s="5">
        <f>AVERAGE(E42,R42,AE42,BE42,BS42)</f>
        <v>390.04620645483885</v>
      </c>
      <c r="CF42" s="5">
        <f>AVERAGE(F42,S42,AF42,BF42,BT42)</f>
        <v>299.05233062863527</v>
      </c>
      <c r="CG42" s="5">
        <f>AVERAGE(G42,T42,AG42,BG42,BU42)</f>
        <v>0.20166722491777547</v>
      </c>
      <c r="CH42" s="5">
        <f>AVERAGE(H42,U42,AH42,BH42,BV42)</f>
        <v>2859.6339999999996</v>
      </c>
      <c r="CI42" s="5">
        <f>AVERAGE(I42,V42,AI42,BI42,BW42)</f>
        <v>912.35885158117594</v>
      </c>
      <c r="CJ42" s="5">
        <f>AVERAGE(J42,W42,AJ42,BJ42,BX42)</f>
        <v>2121.7619999999997</v>
      </c>
      <c r="CK42" s="5">
        <f>AVERAGE(K42,X42,AK42,BK42,BY42)</f>
        <v>0.56892914339064382</v>
      </c>
      <c r="CL42" s="5">
        <f>AVERAGE(L42,Y42,AL42,BL42,BZ42)</f>
        <v>0.34691762820778038</v>
      </c>
      <c r="CM42" s="5">
        <f>AVERAGE(M42,Z42,AM42,BM42,CA42)</f>
        <v>180.0040974109678</v>
      </c>
      <c r="CO42" s="5">
        <f>STDEV(D42,Q42,AD42,BD42,BR42)/SQRT(5-2)</f>
        <v>1.8643201869467085</v>
      </c>
      <c r="CP42" s="5">
        <f>STDEV(E42,R42,AE42,BE42,BS42)/SQRT(5-2)</f>
        <v>2.3377747353472684</v>
      </c>
      <c r="CQ42" s="5">
        <f>STDEV(F42,S42,AF42,BF42,BT42)/SQRT(5-2)</f>
        <v>31.030284963984911</v>
      </c>
      <c r="CR42" s="5">
        <f>STDEV(G42,T42,AG42,BG42,BU42)/SQRT(5-2)</f>
        <v>6.3041938728093536E-2</v>
      </c>
      <c r="CS42" s="5">
        <f>STDEV(H42,U42,AH42,BH42,BV42)/SQRT(5-2)</f>
        <v>133.57756146399237</v>
      </c>
      <c r="CT42" s="5">
        <f>STDEV(I42,V42,AI42,BI42,BW42)/SQRT(5-2)</f>
        <v>59.275541731749087</v>
      </c>
      <c r="CU42" s="5">
        <f>STDEV(J42,W42,AJ42,BJ42,BX42)/SQRT(5-2)</f>
        <v>73.702325766106767</v>
      </c>
      <c r="CV42" s="5">
        <f>STDEV(K42,X42,AK42,BK42,BY42)/SQRT(5-2)</f>
        <v>3.1790360485305924E-2</v>
      </c>
      <c r="CW42" s="5">
        <f>STDEV(L42,Y42,AL42,BL42,BZ42)/SQRT(5-2)</f>
        <v>2.7893085344743294E-2</v>
      </c>
      <c r="CX42" s="5">
        <f>STDEV(M42,Z42,AM42,BM42,CA42)/SQRT(5-2)</f>
        <v>25.818808252813483</v>
      </c>
    </row>
    <row r="43" spans="1:102" x14ac:dyDescent="0.25">
      <c r="A43" s="5">
        <v>1565103071</v>
      </c>
      <c r="B43" s="5">
        <v>1</v>
      </c>
      <c r="C43" s="5">
        <v>2.6481059999999999E-3</v>
      </c>
      <c r="D43" s="5">
        <v>8.6163607219999996</v>
      </c>
      <c r="E43" s="5">
        <v>388.40699999999998</v>
      </c>
      <c r="F43" s="5">
        <v>311.1942813</v>
      </c>
      <c r="G43" s="5">
        <v>0.20638429699999999</v>
      </c>
      <c r="H43" s="5">
        <v>2923.9</v>
      </c>
      <c r="I43" s="5">
        <v>811.28682349999997</v>
      </c>
      <c r="J43" s="5">
        <v>2100.98</v>
      </c>
      <c r="K43" s="5">
        <v>0.61385314300000005</v>
      </c>
      <c r="L43" s="5">
        <v>0.39168388100000001</v>
      </c>
      <c r="M43" s="5">
        <v>200.01900000000001</v>
      </c>
      <c r="N43" s="5">
        <v>1565190127</v>
      </c>
      <c r="O43" s="5">
        <v>2</v>
      </c>
      <c r="P43" s="5">
        <v>3.5096260000000001E-3</v>
      </c>
      <c r="Q43" s="5">
        <v>9.8294507810000002</v>
      </c>
      <c r="R43" s="5">
        <v>386.57419349999998</v>
      </c>
      <c r="S43" s="5">
        <v>320.2364561</v>
      </c>
      <c r="T43" s="5">
        <v>0.28296535900000003</v>
      </c>
      <c r="U43" s="5">
        <v>3206.56</v>
      </c>
      <c r="V43" s="5">
        <v>932.49173080000003</v>
      </c>
      <c r="W43" s="5">
        <v>2313.34</v>
      </c>
      <c r="X43" s="5">
        <v>0.59690675400000004</v>
      </c>
      <c r="Y43" s="5">
        <v>0.38611704299999999</v>
      </c>
      <c r="Z43" s="5">
        <v>199.98699999999999</v>
      </c>
      <c r="AA43" s="5">
        <v>1565198319</v>
      </c>
      <c r="AB43" s="5">
        <v>3</v>
      </c>
      <c r="AC43" s="5">
        <v>3.0477030000000001E-3</v>
      </c>
      <c r="AD43" s="5">
        <v>8.4754631570000001</v>
      </c>
      <c r="AE43" s="5">
        <v>388.35399999999998</v>
      </c>
      <c r="AF43" s="5">
        <v>325.03264480000001</v>
      </c>
      <c r="AG43" s="5">
        <v>0.25464493900000001</v>
      </c>
      <c r="AH43" s="5">
        <v>2746.41</v>
      </c>
      <c r="AI43" s="5">
        <v>806.75482350000004</v>
      </c>
      <c r="AJ43" s="5">
        <v>2036.98</v>
      </c>
      <c r="AK43" s="5">
        <v>0.60394563300000004</v>
      </c>
      <c r="AL43" s="5">
        <v>0.34827538800000002</v>
      </c>
      <c r="AM43" s="5">
        <v>199.934</v>
      </c>
      <c r="AN43" s="5">
        <v>1565206047</v>
      </c>
      <c r="AO43" s="5">
        <v>5</v>
      </c>
      <c r="AP43" s="5">
        <v>3.5600649999999998E-3</v>
      </c>
      <c r="AQ43" s="5">
        <v>10.993645280000001</v>
      </c>
      <c r="AR43" s="5">
        <v>388.63900000000001</v>
      </c>
      <c r="AS43" s="5">
        <v>318.22904240000003</v>
      </c>
      <c r="AT43" s="5">
        <v>0.29229676100000002</v>
      </c>
      <c r="AU43" s="5">
        <v>2801.86</v>
      </c>
      <c r="AV43" s="5">
        <v>795.97352939999996</v>
      </c>
      <c r="AW43" s="5">
        <v>2028.18</v>
      </c>
      <c r="AX43" s="5">
        <v>0.607542955</v>
      </c>
      <c r="AY43" s="5">
        <v>0.38146515600000003</v>
      </c>
      <c r="AZ43" s="5">
        <v>200.107</v>
      </c>
      <c r="BA43" s="5">
        <v>1565206143</v>
      </c>
      <c r="BB43" s="5">
        <v>6</v>
      </c>
      <c r="BC43" s="5">
        <v>2.5787240000000001E-3</v>
      </c>
      <c r="BD43" s="5">
        <v>7.3445106640000004</v>
      </c>
      <c r="BE43" s="5">
        <v>390.02100000000002</v>
      </c>
      <c r="BF43" s="5">
        <v>326.87214419999998</v>
      </c>
      <c r="BG43" s="5">
        <v>0.21924353899999999</v>
      </c>
      <c r="BH43" s="5">
        <v>2837.96</v>
      </c>
      <c r="BI43" s="5">
        <v>996.78158819999999</v>
      </c>
      <c r="BJ43" s="5">
        <v>2201.84</v>
      </c>
      <c r="BK43" s="5">
        <v>0.54729608500000004</v>
      </c>
      <c r="BL43" s="5">
        <v>0.28890382599999997</v>
      </c>
      <c r="BM43" s="5">
        <v>199.81299999999999</v>
      </c>
      <c r="BN43" s="5">
        <v>1544641920.4000001</v>
      </c>
      <c r="BO43" s="5" t="s">
        <v>30</v>
      </c>
      <c r="BP43" s="5">
        <v>4</v>
      </c>
      <c r="BQ43" s="5">
        <v>2.4401359106474279E-4</v>
      </c>
      <c r="BR43" s="5">
        <v>1.6970192580846513</v>
      </c>
      <c r="BS43" s="5">
        <v>397.39329032258098</v>
      </c>
      <c r="BT43" s="5">
        <v>178.50767579181348</v>
      </c>
      <c r="BU43" s="5">
        <v>1.2953976077313821E-2</v>
      </c>
      <c r="BV43" s="5">
        <v>2583.34</v>
      </c>
      <c r="BW43" s="5">
        <v>1033.4864705882401</v>
      </c>
      <c r="BX43" s="5">
        <v>1981.7</v>
      </c>
      <c r="BY43" s="5">
        <v>0.47848490155510925</v>
      </c>
      <c r="BZ43" s="5">
        <v>0.30359792097693905</v>
      </c>
      <c r="CA43" s="5">
        <v>100.005719354839</v>
      </c>
      <c r="CD43" s="5">
        <f t="shared" si="0"/>
        <v>7.1925609164169302</v>
      </c>
      <c r="CE43" s="5">
        <f>AVERAGE(E43,R43,AE43,BE43,BS43)</f>
        <v>390.1498967645162</v>
      </c>
      <c r="CF43" s="5">
        <f>AVERAGE(F43,S43,AF43,BF43,BT43)</f>
        <v>292.36864043836272</v>
      </c>
      <c r="CG43" s="5">
        <f>AVERAGE(G43,T43,AG43,BG43,BU43)</f>
        <v>0.19523842201546276</v>
      </c>
      <c r="CH43" s="5">
        <f>AVERAGE(H43,U43,AH43,BH43,BV43)</f>
        <v>2859.6339999999996</v>
      </c>
      <c r="CI43" s="5">
        <f>AVERAGE(I43,V43,AI43,BI43,BW43)</f>
        <v>916.160287317648</v>
      </c>
      <c r="CJ43" s="5">
        <f>AVERAGE(J43,W43,AJ43,BJ43,BX43)</f>
        <v>2126.9679999999998</v>
      </c>
      <c r="CK43" s="5">
        <f>AVERAGE(K43,X43,AK43,BK43,BY43)</f>
        <v>0.56809730331102182</v>
      </c>
      <c r="CL43" s="5">
        <f>AVERAGE(L43,Y43,AL43,BL43,BZ43)</f>
        <v>0.34371561179538779</v>
      </c>
      <c r="CM43" s="5">
        <f>AVERAGE(M43,Z43,AM43,BM43,CA43)</f>
        <v>179.95174387096779</v>
      </c>
      <c r="CO43" s="5">
        <f>STDEV(D43,Q43,AD43,BD43,BR43)/SQRT(5-2)</f>
        <v>1.8450451450544603</v>
      </c>
      <c r="CP43" s="5">
        <f>STDEV(E43,R43,AE43,BE43,BS43)/SQRT(5-2)</f>
        <v>2.4415151165029676</v>
      </c>
      <c r="CQ43" s="5">
        <f>STDEV(F43,S43,AF43,BF43,BT43)/SQRT(5-2)</f>
        <v>36.915182204854602</v>
      </c>
      <c r="CR43" s="5">
        <f>STDEV(G43,T43,AG43,BG43,BU43)/SQRT(5-2)</f>
        <v>6.134142505579819E-2</v>
      </c>
      <c r="CS43" s="5">
        <f>STDEV(H43,U43,AH43,BH43,BV43)/SQRT(5-2)</f>
        <v>133.57756146399237</v>
      </c>
      <c r="CT43" s="5">
        <f>STDEV(I43,V43,AI43,BI43,BW43)/SQRT(5-2)</f>
        <v>60.207933038547061</v>
      </c>
      <c r="CU43" s="5">
        <f>STDEV(J43,W43,AJ43,BJ43,BX43)/SQRT(5-2)</f>
        <v>76.494197426994447</v>
      </c>
      <c r="CV43" s="5">
        <f>STDEV(K43,X43,AK43,BK43,BY43)/SQRT(5-2)</f>
        <v>3.2495842410760402E-2</v>
      </c>
      <c r="CW43" s="5">
        <f>STDEV(L43,Y43,AL43,BL43,BZ43)/SQRT(5-2)</f>
        <v>2.6977442361483632E-2</v>
      </c>
      <c r="CX43" s="5">
        <f>STDEV(M43,Z43,AM43,BM43,CA43)/SQRT(5-2)</f>
        <v>25.802508191496372</v>
      </c>
    </row>
    <row r="44" spans="1:102" x14ac:dyDescent="0.25">
      <c r="A44" s="5">
        <v>1565103141</v>
      </c>
      <c r="B44" s="5">
        <v>1</v>
      </c>
      <c r="C44" s="5">
        <v>2.5651710000000002E-3</v>
      </c>
      <c r="D44" s="5">
        <v>8.6845299740000002</v>
      </c>
      <c r="E44" s="5">
        <v>388.404</v>
      </c>
      <c r="F44" s="5">
        <v>307.51388300000002</v>
      </c>
      <c r="G44" s="5">
        <v>0.19734449700000001</v>
      </c>
      <c r="H44" s="5">
        <v>2923.9</v>
      </c>
      <c r="I44" s="5">
        <v>813.08852939999997</v>
      </c>
      <c r="J44" s="5">
        <v>2110.06</v>
      </c>
      <c r="K44" s="5">
        <v>0.61466094400000004</v>
      </c>
      <c r="L44" s="5">
        <v>0.38569519400000002</v>
      </c>
      <c r="M44" s="5">
        <v>200.012</v>
      </c>
      <c r="N44" s="5">
        <v>1565190197</v>
      </c>
      <c r="O44" s="5">
        <v>2</v>
      </c>
      <c r="P44" s="5">
        <v>3.4082880000000002E-3</v>
      </c>
      <c r="Q44" s="5">
        <v>9.8121283449999996</v>
      </c>
      <c r="R44" s="5">
        <v>386.62851610000001</v>
      </c>
      <c r="S44" s="5">
        <v>318.40279229999999</v>
      </c>
      <c r="T44" s="5">
        <v>0.273208118</v>
      </c>
      <c r="U44" s="5">
        <v>3206.56</v>
      </c>
      <c r="V44" s="5">
        <v>937.16207689999999</v>
      </c>
      <c r="W44" s="5">
        <v>2311.6999999999998</v>
      </c>
      <c r="X44" s="5">
        <v>0.59460047699999996</v>
      </c>
      <c r="Y44" s="5">
        <v>0.38710040200000001</v>
      </c>
      <c r="Z44" s="5">
        <v>200.01045160000001</v>
      </c>
      <c r="AA44" s="5">
        <v>1565198389</v>
      </c>
      <c r="AB44" s="5">
        <v>3</v>
      </c>
      <c r="AC44" s="5">
        <v>3.0130700000000001E-3</v>
      </c>
      <c r="AD44" s="5">
        <v>8.5073008479999999</v>
      </c>
      <c r="AE44" s="5">
        <v>388.41899999999998</v>
      </c>
      <c r="AF44" s="5">
        <v>323.9964569</v>
      </c>
      <c r="AG44" s="5">
        <v>0.25056510700000001</v>
      </c>
      <c r="AH44" s="5">
        <v>2746.41</v>
      </c>
      <c r="AI44" s="5">
        <v>809.22811760000002</v>
      </c>
      <c r="AJ44" s="5">
        <v>2037.27</v>
      </c>
      <c r="AK44" s="5">
        <v>0.60278798700000003</v>
      </c>
      <c r="AL44" s="5">
        <v>0.34808346499999998</v>
      </c>
      <c r="AM44" s="5">
        <v>200.22300000000001</v>
      </c>
      <c r="AN44" s="5">
        <v>1565206117</v>
      </c>
      <c r="AO44" s="5">
        <v>5</v>
      </c>
      <c r="AP44" s="5">
        <v>3.4873529999999999E-3</v>
      </c>
      <c r="AQ44" s="5">
        <v>11.057678940000001</v>
      </c>
      <c r="AR44" s="5">
        <v>388.53899999999999</v>
      </c>
      <c r="AS44" s="5">
        <v>315.73787329999999</v>
      </c>
      <c r="AT44" s="5">
        <v>0.28303782199999999</v>
      </c>
      <c r="AU44" s="5">
        <v>2801.86</v>
      </c>
      <c r="AV44" s="5">
        <v>798.04682349999996</v>
      </c>
      <c r="AW44" s="5">
        <v>2033.89</v>
      </c>
      <c r="AX44" s="5">
        <v>0.60762537599999999</v>
      </c>
      <c r="AY44" s="5">
        <v>0.377586792</v>
      </c>
      <c r="AZ44" s="5">
        <v>199.81800000000001</v>
      </c>
      <c r="BA44" s="5">
        <v>1565206213</v>
      </c>
      <c r="BB44" s="5">
        <v>6</v>
      </c>
      <c r="BC44" s="5">
        <v>2.5228289999999999E-3</v>
      </c>
      <c r="BD44" s="5">
        <v>7.2655313250000004</v>
      </c>
      <c r="BE44" s="5">
        <v>390.09</v>
      </c>
      <c r="BF44" s="5">
        <v>326.221495</v>
      </c>
      <c r="BG44" s="5">
        <v>0.21391056999999999</v>
      </c>
      <c r="BH44" s="5">
        <v>2837.96</v>
      </c>
      <c r="BI44" s="5">
        <v>1001.437647</v>
      </c>
      <c r="BJ44" s="5">
        <v>2206.42</v>
      </c>
      <c r="BK44" s="5">
        <v>0.54612555799999996</v>
      </c>
      <c r="BL44" s="5">
        <v>0.28622837000000001</v>
      </c>
      <c r="BM44" s="5">
        <v>199.821</v>
      </c>
      <c r="BN44" s="5">
        <v>1544641980.4000001</v>
      </c>
      <c r="BO44" s="5" t="s">
        <v>30</v>
      </c>
      <c r="BP44" s="5">
        <v>4</v>
      </c>
      <c r="BQ44" s="5">
        <v>2.7142415377211275E-4</v>
      </c>
      <c r="BR44" s="5">
        <v>2.1542545995211069</v>
      </c>
      <c r="BS44" s="5">
        <v>398.10906451612902</v>
      </c>
      <c r="BT44" s="5">
        <v>148.47845431252512</v>
      </c>
      <c r="BU44" s="5">
        <v>1.4326579747097777E-2</v>
      </c>
      <c r="BV44" s="5">
        <v>2583.34</v>
      </c>
      <c r="BW44" s="5">
        <v>1039.7770588235301</v>
      </c>
      <c r="BX44" s="5">
        <v>1986.93</v>
      </c>
      <c r="BY44" s="5">
        <v>0.47669165052441198</v>
      </c>
      <c r="BZ44" s="5">
        <v>0.30016658865687268</v>
      </c>
      <c r="CA44" s="5">
        <v>100.017583870968</v>
      </c>
      <c r="CD44" s="5">
        <f t="shared" si="0"/>
        <v>7.2847490183042209</v>
      </c>
      <c r="CE44" s="5">
        <f>AVERAGE(E44,R44,AE44,BE44,BS44)</f>
        <v>390.33011612322582</v>
      </c>
      <c r="CF44" s="5">
        <f>AVERAGE(F44,S44,AF44,BF44,BT44)</f>
        <v>284.92261630250505</v>
      </c>
      <c r="CG44" s="5">
        <f>AVERAGE(G44,T44,AG44,BG44,BU44)</f>
        <v>0.18987097434941955</v>
      </c>
      <c r="CH44" s="5">
        <f>AVERAGE(H44,U44,AH44,BH44,BV44)</f>
        <v>2859.6339999999996</v>
      </c>
      <c r="CI44" s="5">
        <f>AVERAGE(I44,V44,AI44,BI44,BW44)</f>
        <v>920.13868594470603</v>
      </c>
      <c r="CJ44" s="5">
        <f>AVERAGE(J44,W44,AJ44,BJ44,BX44)</f>
        <v>2130.4760000000001</v>
      </c>
      <c r="CK44" s="5">
        <f>AVERAGE(K44,X44,AK44,BK44,BY44)</f>
        <v>0.56697332330488237</v>
      </c>
      <c r="CL44" s="5">
        <f>AVERAGE(L44,Y44,AL44,BL44,BZ44)</f>
        <v>0.34145480393137456</v>
      </c>
      <c r="CM44" s="5">
        <f>AVERAGE(M44,Z44,AM44,BM44,CA44)</f>
        <v>180.01680709419361</v>
      </c>
      <c r="CO44" s="5">
        <f>STDEV(D44,Q44,AD44,BD44,BR44)/SQRT(5-2)</f>
        <v>1.7359917497435233</v>
      </c>
      <c r="CP44" s="5">
        <f>STDEV(E44,R44,AE44,BE44,BS44)/SQRT(5-2)</f>
        <v>2.6082213725805858</v>
      </c>
      <c r="CQ44" s="5">
        <f>STDEV(F44,S44,AF44,BF44,BT44)/SQRT(5-2)</f>
        <v>44.234846047052478</v>
      </c>
      <c r="CR44" s="5">
        <f>STDEV(G44,T44,AG44,BG44,BU44)/SQRT(5-2)</f>
        <v>5.9216022202744793E-2</v>
      </c>
      <c r="CS44" s="5">
        <f>STDEV(H44,U44,AH44,BH44,BV44)/SQRT(5-2)</f>
        <v>133.57756146399237</v>
      </c>
      <c r="CT44" s="5">
        <f>STDEV(I44,V44,AI44,BI44,BW44)/SQRT(5-2)</f>
        <v>61.219242182075646</v>
      </c>
      <c r="CU44" s="5">
        <f>STDEV(J44,W44,AJ44,BJ44,BX44)/SQRT(5-2)</f>
        <v>75.453768914039856</v>
      </c>
      <c r="CV44" s="5">
        <f>STDEV(K44,X44,AK44,BK44,BY44)/SQRT(5-2)</f>
        <v>3.2794141604226654E-2</v>
      </c>
      <c r="CW44" s="5">
        <f>STDEV(L44,Y44,AL44,BL44,BZ44)/SQRT(5-2)</f>
        <v>2.714060243951753E-2</v>
      </c>
      <c r="CX44" s="5">
        <f>STDEV(M44,Z44,AM44,BM44,CA44)/SQRT(5-2)</f>
        <v>25.819768854957939</v>
      </c>
    </row>
    <row r="45" spans="1:102" x14ac:dyDescent="0.25">
      <c r="A45" s="5">
        <v>1565103211</v>
      </c>
      <c r="B45" s="5">
        <v>1</v>
      </c>
      <c r="C45" s="5">
        <v>2.4618460000000002E-3</v>
      </c>
      <c r="D45" s="5">
        <v>8.6064576539999997</v>
      </c>
      <c r="E45" s="5">
        <v>388.49900000000002</v>
      </c>
      <c r="F45" s="5">
        <v>305.70039059999999</v>
      </c>
      <c r="G45" s="5">
        <v>0.19016945900000001</v>
      </c>
      <c r="H45" s="5">
        <v>2923.9</v>
      </c>
      <c r="I45" s="5">
        <v>815.15182349999998</v>
      </c>
      <c r="J45" s="5">
        <v>2110.9699999999998</v>
      </c>
      <c r="K45" s="5">
        <v>0.61384964099999995</v>
      </c>
      <c r="L45" s="5">
        <v>0.38509784600000002</v>
      </c>
      <c r="M45" s="5">
        <v>200.01400000000001</v>
      </c>
      <c r="N45" s="5">
        <v>1565190267</v>
      </c>
      <c r="O45" s="5">
        <v>2</v>
      </c>
      <c r="P45" s="5">
        <v>3.327137E-3</v>
      </c>
      <c r="Q45" s="5">
        <v>9.8256275540000004</v>
      </c>
      <c r="R45" s="5">
        <v>386.66477420000001</v>
      </c>
      <c r="S45" s="5">
        <v>316.66405800000001</v>
      </c>
      <c r="T45" s="5">
        <v>0.26543409800000001</v>
      </c>
      <c r="U45" s="5">
        <v>3206.56</v>
      </c>
      <c r="V45" s="5">
        <v>941.78626919999999</v>
      </c>
      <c r="W45" s="5">
        <v>2315.7399999999998</v>
      </c>
      <c r="X45" s="5">
        <v>0.59331087699999996</v>
      </c>
      <c r="Y45" s="5">
        <v>0.38468049100000001</v>
      </c>
      <c r="Z45" s="5">
        <v>200.0196129</v>
      </c>
      <c r="AA45" s="5">
        <v>1565198459</v>
      </c>
      <c r="AB45" s="5">
        <v>3</v>
      </c>
      <c r="AC45" s="5">
        <v>2.9725160000000001E-3</v>
      </c>
      <c r="AD45" s="5">
        <v>8.5369814979999994</v>
      </c>
      <c r="AE45" s="5">
        <v>388.36900000000003</v>
      </c>
      <c r="AF45" s="5">
        <v>322.88322740000001</v>
      </c>
      <c r="AG45" s="5">
        <v>0.24663802700000001</v>
      </c>
      <c r="AH45" s="5">
        <v>2746.41</v>
      </c>
      <c r="AI45" s="5">
        <v>811.74782349999998</v>
      </c>
      <c r="AJ45" s="5">
        <v>2046.98</v>
      </c>
      <c r="AK45" s="5">
        <v>0.60344125299999996</v>
      </c>
      <c r="AL45" s="5">
        <v>0.341688732</v>
      </c>
      <c r="AM45" s="5">
        <v>200.221</v>
      </c>
      <c r="AN45" s="5">
        <v>1565206187</v>
      </c>
      <c r="AO45" s="5">
        <v>5</v>
      </c>
      <c r="AP45" s="5">
        <v>3.4021810000000002E-3</v>
      </c>
      <c r="AQ45" s="5">
        <v>10.9900197</v>
      </c>
      <c r="AR45" s="5">
        <v>388.65699999999998</v>
      </c>
      <c r="AS45" s="5">
        <v>314.88099729999999</v>
      </c>
      <c r="AT45" s="5">
        <v>0.276762552</v>
      </c>
      <c r="AU45" s="5">
        <v>2801.86</v>
      </c>
      <c r="AV45" s="5">
        <v>800.10388239999997</v>
      </c>
      <c r="AW45" s="5">
        <v>2037.46</v>
      </c>
      <c r="AX45" s="5">
        <v>0.60730326899999998</v>
      </c>
      <c r="AY45" s="5">
        <v>0.37517300999999997</v>
      </c>
      <c r="AZ45" s="5">
        <v>200.10900000000001</v>
      </c>
      <c r="BA45" s="5">
        <v>1565206283</v>
      </c>
      <c r="BB45" s="5">
        <v>6</v>
      </c>
      <c r="BC45" s="5">
        <v>2.493196E-3</v>
      </c>
      <c r="BD45" s="5">
        <v>7.2859783010000001</v>
      </c>
      <c r="BE45" s="5">
        <v>390.19200000000001</v>
      </c>
      <c r="BF45" s="5">
        <v>325.47527530000002</v>
      </c>
      <c r="BG45" s="5">
        <v>0.21126018999999999</v>
      </c>
      <c r="BH45" s="5">
        <v>2837.96</v>
      </c>
      <c r="BI45" s="5">
        <v>1006.6988239999999</v>
      </c>
      <c r="BJ45" s="5">
        <v>2213</v>
      </c>
      <c r="BK45" s="5">
        <v>0.545097685</v>
      </c>
      <c r="BL45" s="5">
        <v>0.28240397699999997</v>
      </c>
      <c r="BM45" s="5">
        <v>200.114</v>
      </c>
      <c r="BN45" s="5">
        <v>1544642040.4000001</v>
      </c>
      <c r="BO45" s="5" t="s">
        <v>30</v>
      </c>
      <c r="BP45" s="5">
        <v>4</v>
      </c>
      <c r="BQ45" s="5">
        <v>2.9130372569598667E-4</v>
      </c>
      <c r="BR45" s="5">
        <v>3.2420131649119823</v>
      </c>
      <c r="BS45" s="5">
        <v>396.22180645161302</v>
      </c>
      <c r="BT45" s="5">
        <v>45.259565482116344</v>
      </c>
      <c r="BU45" s="5">
        <v>1.5121589059244699E-2</v>
      </c>
      <c r="BV45" s="5">
        <v>2583.34</v>
      </c>
      <c r="BW45" s="5">
        <v>1047.5370588235301</v>
      </c>
      <c r="BX45" s="5">
        <v>2005.28</v>
      </c>
      <c r="BY45" s="5">
        <v>0.47761057866057111</v>
      </c>
      <c r="BZ45" s="5">
        <v>0.28826896991941287</v>
      </c>
      <c r="CA45" s="5">
        <v>99.967251612903198</v>
      </c>
      <c r="CD45" s="5">
        <f t="shared" si="0"/>
        <v>7.4994116343823958</v>
      </c>
      <c r="CE45" s="5">
        <f>AVERAGE(E45,R45,AE45,BE45,BS45)</f>
        <v>389.98931613032261</v>
      </c>
      <c r="CF45" s="5">
        <f>AVERAGE(F45,S45,AF45,BF45,BT45)</f>
        <v>263.19650335642331</v>
      </c>
      <c r="CG45" s="5">
        <f>AVERAGE(G45,T45,AG45,BG45,BU45)</f>
        <v>0.18572467261184894</v>
      </c>
      <c r="CH45" s="5">
        <f>AVERAGE(H45,U45,AH45,BH45,BV45)</f>
        <v>2859.6339999999996</v>
      </c>
      <c r="CI45" s="5">
        <f>AVERAGE(I45,V45,AI45,BI45,BW45)</f>
        <v>924.58435980470608</v>
      </c>
      <c r="CJ45" s="5">
        <f>AVERAGE(J45,W45,AJ45,BJ45,BX45)</f>
        <v>2138.3939999999998</v>
      </c>
      <c r="CK45" s="5">
        <f>AVERAGE(K45,X45,AK45,BK45,BY45)</f>
        <v>0.56666200693211422</v>
      </c>
      <c r="CL45" s="5">
        <f>AVERAGE(L45,Y45,AL45,BL45,BZ45)</f>
        <v>0.33642800318388255</v>
      </c>
      <c r="CM45" s="5">
        <f>AVERAGE(M45,Z45,AM45,BM45,CA45)</f>
        <v>180.06717290258064</v>
      </c>
      <c r="CO45" s="5">
        <f>STDEV(D45,Q45,AD45,BD45,BR45)/SQRT(5-2)</f>
        <v>1.4686835979817878</v>
      </c>
      <c r="CP45" s="5">
        <f>STDEV(E45,R45,AE45,BE45,BS45)/SQRT(5-2)</f>
        <v>2.1366652743032852</v>
      </c>
      <c r="CQ45" s="5">
        <f>STDEV(F45,S45,AF45,BF45,BT45)/SQRT(5-2)</f>
        <v>70.476366713874455</v>
      </c>
      <c r="CR45" s="5">
        <f>STDEV(G45,T45,AG45,BG45,BU45)/SQRT(5-2)</f>
        <v>5.7620352401516549E-2</v>
      </c>
      <c r="CS45" s="5">
        <f>STDEV(H45,U45,AH45,BH45,BV45)/SQRT(5-2)</f>
        <v>133.57756146399237</v>
      </c>
      <c r="CT45" s="5">
        <f>STDEV(I45,V45,AI45,BI45,BW45)/SQRT(5-2)</f>
        <v>62.49241356640848</v>
      </c>
      <c r="CU45" s="5">
        <f>STDEV(J45,W45,AJ45,BJ45,BX45)/SQRT(5-2)</f>
        <v>72.941524022100481</v>
      </c>
      <c r="CV45" s="5">
        <f>STDEV(K45,X45,AK45,BK45,BY45)/SQRT(5-2)</f>
        <v>3.2512465409100515E-2</v>
      </c>
      <c r="CW45" s="5">
        <f>STDEV(L45,Y45,AL45,BL45,BZ45)/SQRT(5-2)</f>
        <v>2.8813508605559694E-2</v>
      </c>
      <c r="CX45" s="5">
        <f>STDEV(M45,Z45,AM45,BM45,CA45)/SQRT(5-2)</f>
        <v>25.852184284027821</v>
      </c>
    </row>
    <row r="46" spans="1:102" x14ac:dyDescent="0.25">
      <c r="A46" s="5">
        <v>1565103281</v>
      </c>
      <c r="B46" s="5">
        <v>1</v>
      </c>
      <c r="C46" s="5">
        <v>2.3757700000000001E-3</v>
      </c>
      <c r="D46" s="5">
        <v>8.6394057190000009</v>
      </c>
      <c r="E46" s="5">
        <v>388.44400000000002</v>
      </c>
      <c r="F46" s="5">
        <v>302.25132000000002</v>
      </c>
      <c r="G46" s="5">
        <v>0.18239977199999999</v>
      </c>
      <c r="H46" s="5">
        <v>2923.9</v>
      </c>
      <c r="I46" s="5">
        <v>817.41705879999995</v>
      </c>
      <c r="J46" s="5">
        <v>2118.42</v>
      </c>
      <c r="K46" s="5">
        <v>0.61413834</v>
      </c>
      <c r="L46" s="5">
        <v>0.38022677300000002</v>
      </c>
      <c r="M46" s="5">
        <v>200.00200000000001</v>
      </c>
      <c r="N46" s="5">
        <v>1565190337</v>
      </c>
      <c r="O46" s="5">
        <v>2</v>
      </c>
      <c r="P46" s="5">
        <v>3.2222050000000001E-3</v>
      </c>
      <c r="Q46" s="5">
        <v>9.7597924500000008</v>
      </c>
      <c r="R46" s="5">
        <v>386.7599677</v>
      </c>
      <c r="S46" s="5">
        <v>315.24946929999999</v>
      </c>
      <c r="T46" s="5">
        <v>0.256916068</v>
      </c>
      <c r="U46" s="5">
        <v>3206.56</v>
      </c>
      <c r="V46" s="5">
        <v>946.41138460000002</v>
      </c>
      <c r="W46" s="5">
        <v>2323.67</v>
      </c>
      <c r="X46" s="5">
        <v>0.59270835200000005</v>
      </c>
      <c r="Y46" s="5">
        <v>0.37995498500000002</v>
      </c>
      <c r="Z46" s="5">
        <v>199.9862258</v>
      </c>
      <c r="AA46" s="5">
        <v>1565198529</v>
      </c>
      <c r="AB46" s="5">
        <v>3</v>
      </c>
      <c r="AC46" s="5">
        <v>2.9126590000000002E-3</v>
      </c>
      <c r="AD46" s="5">
        <v>8.500742486</v>
      </c>
      <c r="AE46" s="5">
        <v>388.44600000000003</v>
      </c>
      <c r="AF46" s="5">
        <v>321.63124310000001</v>
      </c>
      <c r="AG46" s="5">
        <v>0.23992923799999999</v>
      </c>
      <c r="AH46" s="5">
        <v>2746.41</v>
      </c>
      <c r="AI46" s="5">
        <v>814.21923530000004</v>
      </c>
      <c r="AJ46" s="5">
        <v>2052.36</v>
      </c>
      <c r="AK46" s="5">
        <v>0.60327660100000002</v>
      </c>
      <c r="AL46" s="5">
        <v>0.33817166599999998</v>
      </c>
      <c r="AM46" s="5">
        <v>200.226</v>
      </c>
      <c r="AN46" s="5">
        <v>1565206257</v>
      </c>
      <c r="AO46" s="5">
        <v>5</v>
      </c>
      <c r="AP46" s="5">
        <v>3.3225640000000001E-3</v>
      </c>
      <c r="AQ46" s="5">
        <v>11.04055235</v>
      </c>
      <c r="AR46" s="5">
        <v>388.65</v>
      </c>
      <c r="AS46" s="5">
        <v>312.69940250000002</v>
      </c>
      <c r="AT46" s="5">
        <v>0.26890898400000002</v>
      </c>
      <c r="AU46" s="5">
        <v>2801.86</v>
      </c>
      <c r="AV46" s="5">
        <v>802.52370589999998</v>
      </c>
      <c r="AW46" s="5">
        <v>2037.88</v>
      </c>
      <c r="AX46" s="5">
        <v>0.60619677999999999</v>
      </c>
      <c r="AY46" s="5">
        <v>0.37488959100000002</v>
      </c>
      <c r="AZ46" s="5">
        <v>199.83699999999999</v>
      </c>
      <c r="BA46" s="5">
        <v>1565206353</v>
      </c>
      <c r="BB46" s="5">
        <v>6</v>
      </c>
      <c r="BC46" s="5">
        <v>2.4357580000000001E-3</v>
      </c>
      <c r="BD46" s="5">
        <v>7.2657099159999996</v>
      </c>
      <c r="BE46" s="5">
        <v>390.1</v>
      </c>
      <c r="BF46" s="5">
        <v>324.00274999999999</v>
      </c>
      <c r="BG46" s="5">
        <v>0.20550991499999999</v>
      </c>
      <c r="BH46" s="5">
        <v>2837.96</v>
      </c>
      <c r="BI46" s="5">
        <v>1012.195882</v>
      </c>
      <c r="BJ46" s="5">
        <v>2220.48</v>
      </c>
      <c r="BK46" s="5">
        <v>0.54415446999999995</v>
      </c>
      <c r="BL46" s="5">
        <v>0.27808401799999999</v>
      </c>
      <c r="BM46" s="5">
        <v>199.82900000000001</v>
      </c>
      <c r="BN46" s="5">
        <v>1544642100.4000001</v>
      </c>
      <c r="BO46" s="5" t="s">
        <v>30</v>
      </c>
      <c r="BP46" s="5">
        <v>4</v>
      </c>
      <c r="BQ46" s="5">
        <v>3.4383234680099588E-4</v>
      </c>
      <c r="BR46" s="5">
        <v>2.4715140341124204</v>
      </c>
      <c r="BS46" s="5">
        <v>396.27551612903198</v>
      </c>
      <c r="BT46" s="5">
        <v>162.17374989198353</v>
      </c>
      <c r="BU46" s="5">
        <v>1.7613752062875753E-2</v>
      </c>
      <c r="BV46" s="5">
        <v>2583.34</v>
      </c>
      <c r="BW46" s="5">
        <v>1055.8229411764701</v>
      </c>
      <c r="BX46" s="5">
        <v>2027.79</v>
      </c>
      <c r="BY46" s="5">
        <v>0.47932333171754959</v>
      </c>
      <c r="BZ46" s="5">
        <v>0.27396821169845015</v>
      </c>
      <c r="CA46" s="5">
        <v>99.989312903225795</v>
      </c>
      <c r="CD46" s="5">
        <f t="shared" si="0"/>
        <v>7.3274329210224831</v>
      </c>
      <c r="CE46" s="5">
        <f>AVERAGE(E46,R46,AE46,BE46,BS46)</f>
        <v>390.0050967658064</v>
      </c>
      <c r="CF46" s="5">
        <f>AVERAGE(F46,S46,AF46,BF46,BT46)</f>
        <v>285.06170645839671</v>
      </c>
      <c r="CG46" s="5">
        <f>AVERAGE(G46,T46,AG46,BG46,BU46)</f>
        <v>0.18047374901257515</v>
      </c>
      <c r="CH46" s="5">
        <f>AVERAGE(H46,U46,AH46,BH46,BV46)</f>
        <v>2859.6339999999996</v>
      </c>
      <c r="CI46" s="5">
        <f>AVERAGE(I46,V46,AI46,BI46,BW46)</f>
        <v>929.21330037529401</v>
      </c>
      <c r="CJ46" s="5">
        <f>AVERAGE(J46,W46,AJ46,BJ46,BX46)</f>
        <v>2148.5440000000003</v>
      </c>
      <c r="CK46" s="5">
        <f>AVERAGE(K46,X46,AK46,BK46,BY46)</f>
        <v>0.56672021894350999</v>
      </c>
      <c r="CL46" s="5">
        <f>AVERAGE(L46,Y46,AL46,BL46,BZ46)</f>
        <v>0.33008113073969003</v>
      </c>
      <c r="CM46" s="5">
        <f>AVERAGE(M46,Z46,AM46,BM46,CA46)</f>
        <v>180.00650774064519</v>
      </c>
      <c r="CO46" s="5">
        <f>STDEV(D46,Q46,AD46,BD46,BR46)/SQRT(5-2)</f>
        <v>1.6481823018532502</v>
      </c>
      <c r="CP46" s="5">
        <f>STDEV(E46,R46,AE46,BE46,BS46)/SQRT(5-2)</f>
        <v>2.1355294836346657</v>
      </c>
      <c r="CQ46" s="5">
        <f>STDEV(F46,S46,AF46,BF46,BT46)/SQRT(5-2)</f>
        <v>39.960365353737032</v>
      </c>
      <c r="CR46" s="5">
        <f>STDEV(G46,T46,AG46,BG46,BU46)/SQRT(5-2)</f>
        <v>5.517568990753012E-2</v>
      </c>
      <c r="CS46" s="5">
        <f>STDEV(H46,U46,AH46,BH46,BV46)/SQRT(5-2)</f>
        <v>133.57756146399237</v>
      </c>
      <c r="CT46" s="5">
        <f>STDEV(I46,V46,AI46,BI46,BW46)/SQRT(5-2)</f>
        <v>63.8578621698258</v>
      </c>
      <c r="CU46" s="5">
        <f>STDEV(J46,W46,AJ46,BJ46,BX46)/SQRT(5-2)</f>
        <v>71.054116535684742</v>
      </c>
      <c r="CV46" s="5">
        <f>STDEV(K46,X46,AK46,BK46,BY46)/SQRT(5-2)</f>
        <v>3.2155428851541545E-2</v>
      </c>
      <c r="CW46" s="5">
        <f>STDEV(L46,Y46,AL46,BL46,BZ46)/SQRT(5-2)</f>
        <v>3.0165934089450334E-2</v>
      </c>
      <c r="CX46" s="5">
        <f>STDEV(M46,Z46,AM46,BM46,CA46)/SQRT(5-2)</f>
        <v>25.825567726371865</v>
      </c>
    </row>
    <row r="47" spans="1:102" x14ac:dyDescent="0.25">
      <c r="A47" s="5">
        <v>1565103351</v>
      </c>
      <c r="B47" s="5">
        <v>1</v>
      </c>
      <c r="C47" s="5">
        <v>2.3015399999999999E-3</v>
      </c>
      <c r="D47" s="5">
        <v>8.6404395380000008</v>
      </c>
      <c r="E47" s="5">
        <v>388.54899999999998</v>
      </c>
      <c r="F47" s="5">
        <v>299.81280329999998</v>
      </c>
      <c r="G47" s="5">
        <v>0.17643041300000001</v>
      </c>
      <c r="H47" s="5">
        <v>2923.9</v>
      </c>
      <c r="I47" s="5">
        <v>819.75452940000002</v>
      </c>
      <c r="J47" s="5">
        <v>2118.4899999999998</v>
      </c>
      <c r="K47" s="5">
        <v>0.61304772299999999</v>
      </c>
      <c r="L47" s="5">
        <v>0.38018116699999999</v>
      </c>
      <c r="M47" s="5">
        <v>200.012</v>
      </c>
      <c r="N47" s="5">
        <v>1565190407</v>
      </c>
      <c r="O47" s="5">
        <v>2</v>
      </c>
      <c r="P47" s="5">
        <v>3.132592E-3</v>
      </c>
      <c r="Q47" s="5">
        <v>9.7963114319999995</v>
      </c>
      <c r="R47" s="5">
        <v>386.79158059999997</v>
      </c>
      <c r="S47" s="5">
        <v>313.0526557</v>
      </c>
      <c r="T47" s="5">
        <v>0.24878558100000001</v>
      </c>
      <c r="U47" s="5">
        <v>3206.56</v>
      </c>
      <c r="V47" s="5">
        <v>950.66315380000003</v>
      </c>
      <c r="W47" s="5">
        <v>2327.64</v>
      </c>
      <c r="X47" s="5">
        <v>0.59157638000000001</v>
      </c>
      <c r="Y47" s="5">
        <v>0.37760134699999998</v>
      </c>
      <c r="Z47" s="5">
        <v>200.00496770000001</v>
      </c>
      <c r="AA47" s="5">
        <v>1565198599</v>
      </c>
      <c r="AB47" s="5">
        <v>3</v>
      </c>
      <c r="AC47" s="5">
        <v>2.8406630000000002E-3</v>
      </c>
      <c r="AD47" s="5">
        <v>8.5167327299999993</v>
      </c>
      <c r="AE47" s="5">
        <v>388.49</v>
      </c>
      <c r="AF47" s="5">
        <v>319.86071609999999</v>
      </c>
      <c r="AG47" s="5">
        <v>0.232958156</v>
      </c>
      <c r="AH47" s="5">
        <v>2746.41</v>
      </c>
      <c r="AI47" s="5">
        <v>816.7457647</v>
      </c>
      <c r="AJ47" s="5">
        <v>2055.2199999999998</v>
      </c>
      <c r="AK47" s="5">
        <v>0.60259934999999998</v>
      </c>
      <c r="AL47" s="5">
        <v>0.33630949500000001</v>
      </c>
      <c r="AM47" s="5">
        <v>199.93299999999999</v>
      </c>
      <c r="AN47" s="5">
        <v>1565206327</v>
      </c>
      <c r="AO47" s="5">
        <v>5</v>
      </c>
      <c r="AP47" s="5">
        <v>3.3195770000000002E-3</v>
      </c>
      <c r="AQ47" s="5">
        <v>11.05789938</v>
      </c>
      <c r="AR47" s="5">
        <v>388.64100000000002</v>
      </c>
      <c r="AS47" s="5">
        <v>312.52385829999997</v>
      </c>
      <c r="AT47" s="5">
        <v>0.26870097999999998</v>
      </c>
      <c r="AU47" s="5">
        <v>2801.86</v>
      </c>
      <c r="AV47" s="5">
        <v>804.72582350000005</v>
      </c>
      <c r="AW47" s="5">
        <v>2042.85</v>
      </c>
      <c r="AX47" s="5">
        <v>0.60607689099999995</v>
      </c>
      <c r="AY47" s="5">
        <v>0.37154465599999997</v>
      </c>
      <c r="AZ47" s="5">
        <v>200.12799999999999</v>
      </c>
      <c r="BA47" s="5">
        <v>1565206423</v>
      </c>
      <c r="BB47" s="5">
        <v>6</v>
      </c>
      <c r="BC47" s="5">
        <v>2.40186E-3</v>
      </c>
      <c r="BD47" s="5">
        <v>7.2633894449999996</v>
      </c>
      <c r="BE47" s="5">
        <v>390.16500000000002</v>
      </c>
      <c r="BF47" s="5">
        <v>323.7121899</v>
      </c>
      <c r="BG47" s="5">
        <v>0.20398250700000001</v>
      </c>
      <c r="BH47" s="5">
        <v>2837.96</v>
      </c>
      <c r="BI47" s="5">
        <v>1017.767059</v>
      </c>
      <c r="BJ47" s="5">
        <v>2226.0500000000002</v>
      </c>
      <c r="BK47" s="5">
        <v>0.54279236399999997</v>
      </c>
      <c r="BL47" s="5">
        <v>0.27488600899999999</v>
      </c>
      <c r="BM47" s="5">
        <v>200.11600000000001</v>
      </c>
      <c r="BN47" s="5">
        <v>1544642160.4000001</v>
      </c>
      <c r="BO47" s="5" t="s">
        <v>30</v>
      </c>
      <c r="BP47" s="5">
        <v>4</v>
      </c>
      <c r="BQ47" s="5">
        <v>3.5780152963532012E-4</v>
      </c>
      <c r="BR47" s="5">
        <v>3.4713936158272842</v>
      </c>
      <c r="BS47" s="5">
        <v>395.49464516129001</v>
      </c>
      <c r="BT47" s="5">
        <v>80.087608092014761</v>
      </c>
      <c r="BU47" s="5">
        <v>1.8110710647710929E-2</v>
      </c>
      <c r="BV47" s="5">
        <v>2583.34</v>
      </c>
      <c r="BW47" s="5">
        <v>1063.33588235294</v>
      </c>
      <c r="BX47" s="5">
        <v>2045.85</v>
      </c>
      <c r="BY47" s="5">
        <v>0.48024738746587481</v>
      </c>
      <c r="BZ47" s="5">
        <v>0.26272209595033863</v>
      </c>
      <c r="CA47" s="5">
        <v>100.00815161290301</v>
      </c>
      <c r="CD47" s="5">
        <f t="shared" si="0"/>
        <v>7.5376533521654565</v>
      </c>
      <c r="CE47" s="5">
        <f>AVERAGE(E47,R47,AE47,BE47,BS47)</f>
        <v>389.89804515225796</v>
      </c>
      <c r="CF47" s="5">
        <f>AVERAGE(F47,S47,AF47,BF47,BT47)</f>
        <v>267.30519461840294</v>
      </c>
      <c r="CG47" s="5">
        <f>AVERAGE(G47,T47,AG47,BG47,BU47)</f>
        <v>0.1760534735295422</v>
      </c>
      <c r="CH47" s="5">
        <f>AVERAGE(H47,U47,AH47,BH47,BV47)</f>
        <v>2859.6339999999996</v>
      </c>
      <c r="CI47" s="5">
        <f>AVERAGE(I47,V47,AI47,BI47,BW47)</f>
        <v>933.65327785058798</v>
      </c>
      <c r="CJ47" s="5">
        <f>AVERAGE(J47,W47,AJ47,BJ47,BX47)</f>
        <v>2154.6499999999996</v>
      </c>
      <c r="CK47" s="5">
        <f>AVERAGE(K47,X47,AK47,BK47,BY47)</f>
        <v>0.56605264089317497</v>
      </c>
      <c r="CL47" s="5">
        <f>AVERAGE(L47,Y47,AL47,BL47,BZ47)</f>
        <v>0.32634002279006774</v>
      </c>
      <c r="CM47" s="5">
        <f>AVERAGE(M47,Z47,AM47,BM47,CA47)</f>
        <v>180.01482386258061</v>
      </c>
      <c r="CO47" s="5">
        <f>STDEV(D47,Q47,AD47,BD47,BR47)/SQRT(5-2)</f>
        <v>1.4108495979228532</v>
      </c>
      <c r="CP47" s="5">
        <f>STDEV(E47,R47,AE47,BE47,BS47)/SQRT(5-2)</f>
        <v>1.9331716715433775</v>
      </c>
      <c r="CQ47" s="5">
        <f>STDEV(F47,S47,AF47,BF47,BT47)/SQRT(5-2)</f>
        <v>60.651897110529134</v>
      </c>
      <c r="CR47" s="5">
        <f>STDEV(G47,T47,AG47,BG47,BU47)/SQRT(5-2)</f>
        <v>5.3427670487665335E-2</v>
      </c>
      <c r="CS47" s="5">
        <f>STDEV(H47,U47,AH47,BH47,BV47)/SQRT(5-2)</f>
        <v>133.57756146399237</v>
      </c>
      <c r="CT47" s="5">
        <f>STDEV(I47,V47,AI47,BI47,BW47)/SQRT(5-2)</f>
        <v>65.07837166271365</v>
      </c>
      <c r="CU47" s="5">
        <f>STDEV(J47,W47,AJ47,BJ47,BX47)/SQRT(5-2)</f>
        <v>69.555020547285721</v>
      </c>
      <c r="CV47" s="5">
        <f>STDEV(K47,X47,AK47,BK47,BY47)/SQRT(5-2)</f>
        <v>3.1753271411029127E-2</v>
      </c>
      <c r="CW47" s="5">
        <f>STDEV(L47,Y47,AL47,BL47,BZ47)/SQRT(5-2)</f>
        <v>3.2042600154883319E-2</v>
      </c>
      <c r="CX47" s="5">
        <f>STDEV(M47,Z47,AM47,BM47,CA47)/SQRT(5-2)</f>
        <v>25.822069906909491</v>
      </c>
    </row>
    <row r="48" spans="1:102" x14ac:dyDescent="0.25">
      <c r="A48" s="5">
        <v>1565103421</v>
      </c>
      <c r="B48" s="5">
        <v>1</v>
      </c>
      <c r="C48" s="5">
        <v>2.2216929999999998E-3</v>
      </c>
      <c r="D48" s="5">
        <v>8.6186381149999995</v>
      </c>
      <c r="E48" s="5">
        <v>388.60899999999998</v>
      </c>
      <c r="F48" s="5">
        <v>297.2354229</v>
      </c>
      <c r="G48" s="5">
        <v>0.17017538099999999</v>
      </c>
      <c r="H48" s="5">
        <v>2923.9</v>
      </c>
      <c r="I48" s="5">
        <v>821.95600000000002</v>
      </c>
      <c r="J48" s="5">
        <v>2120.2399999999998</v>
      </c>
      <c r="K48" s="5">
        <v>0.61232879299999998</v>
      </c>
      <c r="L48" s="5">
        <v>0.37904199500000002</v>
      </c>
      <c r="M48" s="5">
        <v>200.012</v>
      </c>
      <c r="N48" s="5">
        <v>1565190477</v>
      </c>
      <c r="O48" s="5">
        <v>2</v>
      </c>
      <c r="P48" s="5">
        <v>3.0768290000000001E-3</v>
      </c>
      <c r="Q48" s="5">
        <v>9.7215920550000003</v>
      </c>
      <c r="R48" s="5">
        <v>386.87496770000001</v>
      </c>
      <c r="S48" s="5">
        <v>311.81376890000001</v>
      </c>
      <c r="T48" s="5">
        <v>0.24191354700000001</v>
      </c>
      <c r="U48" s="5">
        <v>3206.56</v>
      </c>
      <c r="V48" s="5">
        <v>954.98596150000003</v>
      </c>
      <c r="W48" s="5">
        <v>2335.96</v>
      </c>
      <c r="X48" s="5">
        <v>0.59118051599999999</v>
      </c>
      <c r="Y48" s="5">
        <v>0.37269473800000003</v>
      </c>
      <c r="Z48" s="5">
        <v>200.0123548</v>
      </c>
      <c r="AA48" s="5">
        <v>1565198669</v>
      </c>
      <c r="AB48" s="5">
        <v>3</v>
      </c>
      <c r="AC48" s="5">
        <v>2.7401719999999999E-3</v>
      </c>
      <c r="AD48" s="5">
        <v>8.4920818760000003</v>
      </c>
      <c r="AE48" s="5">
        <v>388.52</v>
      </c>
      <c r="AF48" s="5">
        <v>317.49973060000002</v>
      </c>
      <c r="AG48" s="5">
        <v>0.22317617200000001</v>
      </c>
      <c r="AH48" s="5">
        <v>2746.41</v>
      </c>
      <c r="AI48" s="5">
        <v>819.23788239999999</v>
      </c>
      <c r="AJ48" s="5">
        <v>2055.63</v>
      </c>
      <c r="AK48" s="5">
        <v>0.60146627399999997</v>
      </c>
      <c r="AL48" s="5">
        <v>0.33604296500000003</v>
      </c>
      <c r="AM48" s="5">
        <v>199.935</v>
      </c>
      <c r="AN48" s="5">
        <v>1565206397</v>
      </c>
      <c r="AO48" s="5">
        <v>5</v>
      </c>
      <c r="AP48" s="5">
        <v>3.1919740000000002E-3</v>
      </c>
      <c r="AQ48" s="5">
        <v>11.13012825</v>
      </c>
      <c r="AR48" s="5">
        <v>388.62299999999999</v>
      </c>
      <c r="AS48" s="5">
        <v>309.05716899999999</v>
      </c>
      <c r="AT48" s="5">
        <v>0.25698401999999998</v>
      </c>
      <c r="AU48" s="5">
        <v>2801.86</v>
      </c>
      <c r="AV48" s="5">
        <v>807.28535290000002</v>
      </c>
      <c r="AW48" s="5">
        <v>2044.41</v>
      </c>
      <c r="AX48" s="5">
        <v>0.60512551199999998</v>
      </c>
      <c r="AY48" s="5">
        <v>0.37049809</v>
      </c>
      <c r="AZ48" s="5">
        <v>200.137</v>
      </c>
      <c r="BA48" s="5">
        <v>1565206493</v>
      </c>
      <c r="BB48" s="5">
        <v>6</v>
      </c>
      <c r="BC48" s="5">
        <v>2.4075720000000002E-3</v>
      </c>
      <c r="BD48" s="5">
        <v>7.2092188210000003</v>
      </c>
      <c r="BE48" s="5">
        <v>390.15600000000001</v>
      </c>
      <c r="BF48" s="5">
        <v>323.98956829999997</v>
      </c>
      <c r="BG48" s="5">
        <v>0.20352630099999999</v>
      </c>
      <c r="BH48" s="5">
        <v>2837.96</v>
      </c>
      <c r="BI48" s="5">
        <v>1023.760588</v>
      </c>
      <c r="BJ48" s="5">
        <v>2234.0100000000002</v>
      </c>
      <c r="BK48" s="5">
        <v>0.541738583</v>
      </c>
      <c r="BL48" s="5">
        <v>0.27034346300000001</v>
      </c>
      <c r="BM48" s="5">
        <v>200.107</v>
      </c>
      <c r="BN48" s="5">
        <v>1544642220.4000001</v>
      </c>
      <c r="BO48" s="5" t="s">
        <v>30</v>
      </c>
      <c r="BP48" s="5">
        <v>4</v>
      </c>
      <c r="BQ48" s="5">
        <v>3.6979831652568041E-4</v>
      </c>
      <c r="BR48" s="5">
        <v>3.7304794559350847</v>
      </c>
      <c r="BS48" s="5">
        <v>392.87825806451599</v>
      </c>
      <c r="BT48" s="5">
        <v>65.530694913711343</v>
      </c>
      <c r="BU48" s="5">
        <v>1.8722204886482727E-2</v>
      </c>
      <c r="BV48" s="5">
        <v>2583.34</v>
      </c>
      <c r="BW48" s="5">
        <v>1069.82</v>
      </c>
      <c r="BX48" s="5">
        <v>2062.14</v>
      </c>
      <c r="BY48" s="5">
        <v>0.48120884130078467</v>
      </c>
      <c r="BZ48" s="5">
        <v>0.25274714616854349</v>
      </c>
      <c r="CA48" s="5">
        <v>100.002180645161</v>
      </c>
      <c r="CD48" s="5">
        <f t="shared" si="0"/>
        <v>7.5544020645870162</v>
      </c>
      <c r="CE48" s="5">
        <f>AVERAGE(E48,R48,AE48,BE48,BS48)</f>
        <v>389.40764515290323</v>
      </c>
      <c r="CF48" s="5">
        <f>AVERAGE(F48,S48,AF48,BF48,BT48)</f>
        <v>263.21383712274229</v>
      </c>
      <c r="CG48" s="5">
        <f>AVERAGE(G48,T48,AG48,BG48,BU48)</f>
        <v>0.17150272117729654</v>
      </c>
      <c r="CH48" s="5">
        <f>AVERAGE(H48,U48,AH48,BH48,BV48)</f>
        <v>2859.6339999999996</v>
      </c>
      <c r="CI48" s="5">
        <f>AVERAGE(I48,V48,AI48,BI48,BW48)</f>
        <v>937.95208638000008</v>
      </c>
      <c r="CJ48" s="5">
        <f>AVERAGE(J48,W48,AJ48,BJ48,BX48)</f>
        <v>2161.596</v>
      </c>
      <c r="CK48" s="5">
        <f>AVERAGE(K48,X48,AK48,BK48,BY48)</f>
        <v>0.56558460146015688</v>
      </c>
      <c r="CL48" s="5">
        <f>AVERAGE(L48,Y48,AL48,BL48,BZ48)</f>
        <v>0.32217406143370869</v>
      </c>
      <c r="CM48" s="5">
        <f>AVERAGE(M48,Z48,AM48,BM48,CA48)</f>
        <v>180.01370708903221</v>
      </c>
      <c r="CO48" s="5">
        <f>STDEV(D48,Q48,AD48,BD48,BR48)/SQRT(5-2)</f>
        <v>1.3369769956537847</v>
      </c>
      <c r="CP48" s="5">
        <f>STDEV(E48,R48,AE48,BE48,BS48)/SQRT(5-2)</f>
        <v>1.3052902626618867</v>
      </c>
      <c r="CQ48" s="5">
        <f>STDEV(F48,S48,AF48,BF48,BT48)/SQRT(5-2)</f>
        <v>64.056416613237531</v>
      </c>
      <c r="CR48" s="5">
        <f>STDEV(G48,T48,AG48,BG48,BU48)/SQRT(5-2)</f>
        <v>5.1637347246329679E-2</v>
      </c>
      <c r="CS48" s="5">
        <f>STDEV(H48,U48,AH48,BH48,BV48)/SQRT(5-2)</f>
        <v>133.57756146399237</v>
      </c>
      <c r="CT48" s="5">
        <f>STDEV(I48,V48,AI48,BI48,BW48)/SQRT(5-2)</f>
        <v>66.200801088082031</v>
      </c>
      <c r="CU48" s="5">
        <f>STDEV(J48,W48,AJ48,BJ48,BX48)/SQRT(5-2)</f>
        <v>69.807592543122936</v>
      </c>
      <c r="CV48" s="5">
        <f>STDEV(K48,X48,AK48,BK48,BY48)/SQRT(5-2)</f>
        <v>3.1378822751147346E-2</v>
      </c>
      <c r="CW48" s="5">
        <f>STDEV(L48,Y48,AL48,BL48,BZ48)/SQRT(5-2)</f>
        <v>3.3522572758490916E-2</v>
      </c>
      <c r="CX48" s="5">
        <f>STDEV(M48,Z48,AM48,BM48,CA48)/SQRT(5-2)</f>
        <v>25.823633111210807</v>
      </c>
    </row>
    <row r="49" spans="1:137" x14ac:dyDescent="0.25">
      <c r="A49" s="5">
        <v>1565103491</v>
      </c>
      <c r="B49" s="5">
        <v>1</v>
      </c>
      <c r="C49" s="5">
        <v>2.1328050000000002E-3</v>
      </c>
      <c r="D49" s="5">
        <v>8.6362078400000009</v>
      </c>
      <c r="E49" s="5">
        <v>388.61</v>
      </c>
      <c r="F49" s="5">
        <v>293.21276490000002</v>
      </c>
      <c r="G49" s="5">
        <v>0.16244724299999999</v>
      </c>
      <c r="H49" s="5">
        <v>2923.9</v>
      </c>
      <c r="I49" s="5">
        <v>824.0179412</v>
      </c>
      <c r="J49" s="5">
        <v>2119.15</v>
      </c>
      <c r="K49" s="5">
        <v>0.61115638800000005</v>
      </c>
      <c r="L49" s="5">
        <v>0.37975131499999998</v>
      </c>
      <c r="M49" s="5">
        <v>200.012</v>
      </c>
      <c r="N49" s="5">
        <v>1565190547</v>
      </c>
      <c r="O49" s="5">
        <v>2</v>
      </c>
      <c r="P49" s="5">
        <v>2.9612559999999998E-3</v>
      </c>
      <c r="Q49" s="5">
        <v>9.6965969520000002</v>
      </c>
      <c r="R49" s="5">
        <v>386.97941939999998</v>
      </c>
      <c r="S49" s="5">
        <v>309.52048669999999</v>
      </c>
      <c r="T49" s="5">
        <v>0.232497606</v>
      </c>
      <c r="U49" s="5">
        <v>3206.56</v>
      </c>
      <c r="V49" s="5">
        <v>959.14876919999995</v>
      </c>
      <c r="W49" s="5">
        <v>2335.85</v>
      </c>
      <c r="X49" s="5">
        <v>0.58937912599999998</v>
      </c>
      <c r="Y49" s="5">
        <v>0.372759381</v>
      </c>
      <c r="Z49" s="5">
        <v>199.97800000000001</v>
      </c>
      <c r="AA49" s="5">
        <v>1565198739</v>
      </c>
      <c r="AB49" s="5">
        <v>3</v>
      </c>
      <c r="AC49" s="5">
        <v>2.71602E-3</v>
      </c>
      <c r="AD49" s="5">
        <v>8.4911374419999994</v>
      </c>
      <c r="AE49" s="5">
        <v>388.54899999999998</v>
      </c>
      <c r="AF49" s="5">
        <v>316.56970890000002</v>
      </c>
      <c r="AG49" s="5">
        <v>0.219830258</v>
      </c>
      <c r="AH49" s="5">
        <v>2746.41</v>
      </c>
      <c r="AI49" s="5">
        <v>821.63688239999999</v>
      </c>
      <c r="AJ49" s="5">
        <v>2059.42</v>
      </c>
      <c r="AK49" s="5">
        <v>0.60103481400000003</v>
      </c>
      <c r="AL49" s="5">
        <v>0.33358421300000002</v>
      </c>
      <c r="AM49" s="5">
        <v>199.93600000000001</v>
      </c>
      <c r="AN49" s="5">
        <v>1565206467</v>
      </c>
      <c r="AO49" s="5">
        <v>5</v>
      </c>
      <c r="AP49" s="5">
        <v>3.1428889999999998E-3</v>
      </c>
      <c r="AQ49" s="5">
        <v>11.01957616</v>
      </c>
      <c r="AR49" s="5">
        <v>388.762</v>
      </c>
      <c r="AS49" s="5">
        <v>308.4888502</v>
      </c>
      <c r="AT49" s="5">
        <v>0.25186064400000002</v>
      </c>
      <c r="AU49" s="5">
        <v>2801.86</v>
      </c>
      <c r="AV49" s="5">
        <v>809.77382350000005</v>
      </c>
      <c r="AW49" s="5">
        <v>2047</v>
      </c>
      <c r="AX49" s="5">
        <v>0.60440946600000001</v>
      </c>
      <c r="AY49" s="5">
        <v>0.36876404499999998</v>
      </c>
      <c r="AZ49" s="5">
        <v>200.14</v>
      </c>
      <c r="BA49" s="5">
        <v>1565206563</v>
      </c>
      <c r="BB49" s="5">
        <v>6</v>
      </c>
      <c r="BC49" s="5">
        <v>2.3855970000000002E-3</v>
      </c>
      <c r="BD49" s="5">
        <v>7.2879018130000004</v>
      </c>
      <c r="BE49" s="5">
        <v>390.23399999999998</v>
      </c>
      <c r="BF49" s="5">
        <v>323.04195490000001</v>
      </c>
      <c r="BG49" s="5">
        <v>0.20210478800000001</v>
      </c>
      <c r="BH49" s="5">
        <v>2837.96</v>
      </c>
      <c r="BI49" s="5">
        <v>1029.589412</v>
      </c>
      <c r="BJ49" s="5">
        <v>2239.98</v>
      </c>
      <c r="BK49" s="5">
        <v>0.54035776599999996</v>
      </c>
      <c r="BL49" s="5">
        <v>0.26695774100000003</v>
      </c>
      <c r="BM49" s="5">
        <v>199.827</v>
      </c>
      <c r="BN49" s="5">
        <v>1544642280.4000001</v>
      </c>
      <c r="BO49" s="5" t="s">
        <v>30</v>
      </c>
      <c r="BP49" s="5">
        <v>4</v>
      </c>
      <c r="BQ49" s="5">
        <v>3.5753691592338275E-4</v>
      </c>
      <c r="BR49" s="5">
        <v>3.4172461407126304</v>
      </c>
      <c r="BS49" s="5">
        <v>394.01193548387101</v>
      </c>
      <c r="BT49" s="5">
        <v>86.519891196417163</v>
      </c>
      <c r="BU49" s="5">
        <v>1.8299165189833124E-2</v>
      </c>
      <c r="BV49" s="5">
        <v>2583.34</v>
      </c>
      <c r="BW49" s="5">
        <v>1074.35235294118</v>
      </c>
      <c r="BX49" s="5">
        <v>2066.19</v>
      </c>
      <c r="BY49" s="5">
        <v>0.48003215922002329</v>
      </c>
      <c r="BZ49" s="5">
        <v>0.25029159951408153</v>
      </c>
      <c r="CA49" s="5">
        <v>99.969022580645202</v>
      </c>
      <c r="CD49" s="5">
        <f t="shared" si="0"/>
        <v>7.5058180375425252</v>
      </c>
      <c r="CE49" s="5">
        <f>AVERAGE(E49,R49,AE49,BE49,BS49)</f>
        <v>389.67687097677418</v>
      </c>
      <c r="CF49" s="5">
        <f>AVERAGE(F49,S49,AF49,BF49,BT49)</f>
        <v>265.77296131928341</v>
      </c>
      <c r="CG49" s="5">
        <f>AVERAGE(G49,T49,AG49,BG49,BU49)</f>
        <v>0.16703581203796664</v>
      </c>
      <c r="CH49" s="5">
        <f>AVERAGE(H49,U49,AH49,BH49,BV49)</f>
        <v>2859.6339999999996</v>
      </c>
      <c r="CI49" s="5">
        <f>AVERAGE(I49,V49,AI49,BI49,BW49)</f>
        <v>941.74907154823597</v>
      </c>
      <c r="CJ49" s="5">
        <f>AVERAGE(J49,W49,AJ49,BJ49,BX49)</f>
        <v>2164.1179999999999</v>
      </c>
      <c r="CK49" s="5">
        <f>AVERAGE(K49,X49,AK49,BK49,BY49)</f>
        <v>0.56439205064400466</v>
      </c>
      <c r="CL49" s="5">
        <f>AVERAGE(L49,Y49,AL49,BL49,BZ49)</f>
        <v>0.3206688499028163</v>
      </c>
      <c r="CM49" s="5">
        <f>AVERAGE(M49,Z49,AM49,BM49,CA49)</f>
        <v>179.94440451612905</v>
      </c>
      <c r="CO49" s="5">
        <f>STDEV(D49,Q49,AD49,BD49,BR49)/SQRT(5-2)</f>
        <v>1.4086653057296796</v>
      </c>
      <c r="CP49" s="5">
        <f>STDEV(E49,R49,AE49,BE49,BS49)/SQRT(5-2)</f>
        <v>1.5489170587754075</v>
      </c>
      <c r="CQ49" s="5">
        <f>STDEV(F49,S49,AF49,BF49,BT49)/SQRT(5-2)</f>
        <v>58.208317802301828</v>
      </c>
      <c r="CR49" s="5">
        <f>STDEV(G49,T49,AG49,BG49,BU49)/SQRT(5-2)</f>
        <v>5.0370277404465764E-2</v>
      </c>
      <c r="CS49" s="5">
        <f>STDEV(H49,U49,AH49,BH49,BV49)/SQRT(5-2)</f>
        <v>133.57756146399237</v>
      </c>
      <c r="CT49" s="5">
        <f>STDEV(I49,V49,AI49,BI49,BW49)/SQRT(5-2)</f>
        <v>67.013594491643971</v>
      </c>
      <c r="CU49" s="5">
        <f>STDEV(J49,W49,AJ49,BJ49,BX49)/SQRT(5-2)</f>
        <v>69.414580768980571</v>
      </c>
      <c r="CV49" s="5">
        <f>STDEV(K49,X49,AK49,BK49,BY49)/SQRT(5-2)</f>
        <v>3.1422109266366863E-2</v>
      </c>
      <c r="CW49" s="5">
        <f>STDEV(L49,Y49,AL49,BL49,BZ49)/SQRT(5-2)</f>
        <v>3.4410279844507133E-2</v>
      </c>
      <c r="CX49" s="5">
        <f>STDEV(M49,Z49,AM49,BM49,CA49)/SQRT(5-2)</f>
        <v>25.811974846002776</v>
      </c>
    </row>
    <row r="50" spans="1:137" x14ac:dyDescent="0.25">
      <c r="A50" s="5">
        <v>1565103561</v>
      </c>
      <c r="B50" s="5">
        <v>1</v>
      </c>
      <c r="C50" s="5">
        <v>2.133832E-3</v>
      </c>
      <c r="D50" s="5">
        <v>8.6588107119999993</v>
      </c>
      <c r="E50" s="5">
        <v>388.65</v>
      </c>
      <c r="F50" s="5">
        <v>292.81710820000001</v>
      </c>
      <c r="G50" s="5">
        <v>0.16207261000000001</v>
      </c>
      <c r="H50" s="5">
        <v>2923.9</v>
      </c>
      <c r="I50" s="5">
        <v>825.80817649999995</v>
      </c>
      <c r="J50" s="5">
        <v>2126.4699999999998</v>
      </c>
      <c r="K50" s="5">
        <v>0.61165303199999999</v>
      </c>
      <c r="L50" s="5">
        <v>0.37500176299999999</v>
      </c>
      <c r="M50" s="5">
        <v>200.012</v>
      </c>
      <c r="N50" s="5">
        <v>1565190617</v>
      </c>
      <c r="O50" s="5">
        <v>2</v>
      </c>
      <c r="P50" s="5">
        <v>2.834783E-3</v>
      </c>
      <c r="Q50" s="5">
        <v>9.6706884429999995</v>
      </c>
      <c r="R50" s="5">
        <v>387.01532259999999</v>
      </c>
      <c r="S50" s="5">
        <v>306.75769170000001</v>
      </c>
      <c r="T50" s="5">
        <v>0.222391639</v>
      </c>
      <c r="U50" s="5">
        <v>3206.56</v>
      </c>
      <c r="V50" s="5">
        <v>963.36184619999995</v>
      </c>
      <c r="W50" s="5">
        <v>2335.56</v>
      </c>
      <c r="X50" s="5">
        <v>0.58752425699999999</v>
      </c>
      <c r="Y50" s="5">
        <v>0.37292983299999999</v>
      </c>
      <c r="Z50" s="5">
        <v>199.96335479999999</v>
      </c>
      <c r="AA50" s="5">
        <v>1565198809</v>
      </c>
      <c r="AB50" s="5">
        <v>3</v>
      </c>
      <c r="AC50" s="5">
        <v>2.6165229999999999E-3</v>
      </c>
      <c r="AD50" s="5">
        <v>8.4177227830000003</v>
      </c>
      <c r="AE50" s="5">
        <v>388.63099999999997</v>
      </c>
      <c r="AF50" s="5">
        <v>314.64089280000002</v>
      </c>
      <c r="AG50" s="5">
        <v>0.21094011600000001</v>
      </c>
      <c r="AH50" s="5">
        <v>2746.41</v>
      </c>
      <c r="AI50" s="5">
        <v>824.10505880000005</v>
      </c>
      <c r="AJ50" s="5">
        <v>2061.5300000000002</v>
      </c>
      <c r="AK50" s="5">
        <v>0.60024590499999997</v>
      </c>
      <c r="AL50" s="5">
        <v>0.33221927400000001</v>
      </c>
      <c r="AM50" s="5">
        <v>199.90100000000001</v>
      </c>
      <c r="AN50" s="5">
        <v>1565206537</v>
      </c>
      <c r="AO50" s="5">
        <v>5</v>
      </c>
      <c r="AP50" s="5">
        <v>3.0363510000000001E-3</v>
      </c>
      <c r="AQ50" s="5">
        <v>11.006082749999999</v>
      </c>
      <c r="AR50" s="5">
        <v>388.803</v>
      </c>
      <c r="AS50" s="5">
        <v>306.06386070000002</v>
      </c>
      <c r="AT50" s="5">
        <v>0.24289646500000001</v>
      </c>
      <c r="AU50" s="5">
        <v>2801.86</v>
      </c>
      <c r="AV50" s="5">
        <v>812.24394119999999</v>
      </c>
      <c r="AW50" s="5">
        <v>2049.5100000000002</v>
      </c>
      <c r="AX50" s="5">
        <v>0.60368871499999999</v>
      </c>
      <c r="AY50" s="5">
        <v>0.36708774300000002</v>
      </c>
      <c r="AZ50" s="5">
        <v>200.137</v>
      </c>
      <c r="BA50" s="5">
        <v>1565206633</v>
      </c>
      <c r="BB50" s="5">
        <v>6</v>
      </c>
      <c r="BC50" s="5">
        <v>2.345167E-3</v>
      </c>
      <c r="BD50" s="5">
        <v>7.2290560069999996</v>
      </c>
      <c r="BE50" s="5">
        <v>390.25299999999999</v>
      </c>
      <c r="BF50" s="5">
        <v>322.49193780000002</v>
      </c>
      <c r="BG50" s="5">
        <v>0.198442216</v>
      </c>
      <c r="BH50" s="5">
        <v>2837.96</v>
      </c>
      <c r="BI50" s="5">
        <v>1035.2576469999999</v>
      </c>
      <c r="BJ50" s="5">
        <v>2242.83</v>
      </c>
      <c r="BK50" s="5">
        <v>0.53841457100000001</v>
      </c>
      <c r="BL50" s="5">
        <v>0.265347797</v>
      </c>
      <c r="BM50" s="5">
        <v>200.12899999999999</v>
      </c>
      <c r="BN50" s="5">
        <v>1544642340.4000001</v>
      </c>
      <c r="BO50" s="5" t="s">
        <v>30</v>
      </c>
      <c r="BP50" s="5">
        <v>4</v>
      </c>
      <c r="BQ50" s="5">
        <v>3.7407344632721395E-4</v>
      </c>
      <c r="BR50" s="5">
        <v>3.1202802641905212</v>
      </c>
      <c r="BS50" s="5">
        <v>394.62558064516099</v>
      </c>
      <c r="BT50" s="5">
        <v>129.70306763319144</v>
      </c>
      <c r="BU50" s="5">
        <v>1.9517843401020533E-2</v>
      </c>
      <c r="BV50" s="5">
        <v>2583.34</v>
      </c>
      <c r="BW50" s="5">
        <v>1077.6358823529399</v>
      </c>
      <c r="BX50" s="5">
        <v>2065.9899999999998</v>
      </c>
      <c r="BY50" s="5">
        <v>0.47839249834077613</v>
      </c>
      <c r="BZ50" s="5">
        <v>0.25041263510471995</v>
      </c>
      <c r="CA50" s="5">
        <v>99.938141935483898</v>
      </c>
      <c r="CD50" s="5">
        <f t="shared" si="0"/>
        <v>7.419311641838104</v>
      </c>
      <c r="CE50" s="5">
        <f>AVERAGE(E50,R50,AE50,BE50,BS50)</f>
        <v>389.83498064903216</v>
      </c>
      <c r="CF50" s="5">
        <f>AVERAGE(F50,S50,AF50,BF50,BT50)</f>
        <v>273.2821396266383</v>
      </c>
      <c r="CG50" s="5">
        <f>AVERAGE(G50,T50,AG50,BG50,BU50)</f>
        <v>0.16267288488020412</v>
      </c>
      <c r="CH50" s="5">
        <f>AVERAGE(H50,U50,AH50,BH50,BV50)</f>
        <v>2859.6339999999996</v>
      </c>
      <c r="CI50" s="5">
        <f>AVERAGE(I50,V50,AI50,BI50,BW50)</f>
        <v>945.23372217058784</v>
      </c>
      <c r="CJ50" s="5">
        <f>AVERAGE(J50,W50,AJ50,BJ50,BX50)</f>
        <v>2166.4759999999997</v>
      </c>
      <c r="CK50" s="5">
        <f>AVERAGE(K50,X50,AK50,BK50,BY50)</f>
        <v>0.56324605266815531</v>
      </c>
      <c r="CL50" s="5">
        <f>AVERAGE(L50,Y50,AL50,BL50,BZ50)</f>
        <v>0.319182260420944</v>
      </c>
      <c r="CM50" s="5">
        <f>AVERAGE(M50,Z50,AM50,BM50,CA50)</f>
        <v>179.98869934709677</v>
      </c>
      <c r="CO50" s="5">
        <f>STDEV(D50,Q50,AD50,BD50,BR50)/SQRT(5-2)</f>
        <v>1.4753459550538328</v>
      </c>
      <c r="CP50" s="5">
        <f>STDEV(E50,R50,AE50,BE50,BS50)/SQRT(5-2)</f>
        <v>1.6814876487798376</v>
      </c>
      <c r="CQ50" s="5">
        <f>STDEV(F50,S50,AF50,BF50,BT50)/SQRT(5-2)</f>
        <v>46.770118842586491</v>
      </c>
      <c r="CR50" s="5">
        <f>STDEV(G50,T50,AG50,BG50,BU50)/SQRT(5-2)</f>
        <v>4.801842222278567E-2</v>
      </c>
      <c r="CS50" s="5">
        <f>STDEV(H50,U50,AH50,BH50,BV50)/SQRT(5-2)</f>
        <v>133.57756146399237</v>
      </c>
      <c r="CT50" s="5">
        <f>STDEV(I50,V50,AI50,BI50,BW50)/SQRT(5-2)</f>
        <v>67.637441549370578</v>
      </c>
      <c r="CU50" s="5">
        <f>STDEV(J50,W50,AJ50,BJ50,BX50)/SQRT(5-2)</f>
        <v>68.99934270218327</v>
      </c>
      <c r="CV50" s="5">
        <f>STDEV(K50,X50,AK50,BK50,BY50)/SQRT(5-2)</f>
        <v>3.1778378511728399E-2</v>
      </c>
      <c r="CW50" s="5">
        <f>STDEV(L50,Y50,AL50,BL50,BZ50)/SQRT(5-2)</f>
        <v>3.3914098552236004E-2</v>
      </c>
      <c r="CX50" s="5">
        <f>STDEV(M50,Z50,AM50,BM50,CA50)/SQRT(5-2)</f>
        <v>25.836251339106237</v>
      </c>
    </row>
    <row r="51" spans="1:137" x14ac:dyDescent="0.25">
      <c r="A51" s="5">
        <v>1565103631</v>
      </c>
      <c r="B51" s="5">
        <v>1</v>
      </c>
      <c r="C51" s="5">
        <v>2.0460640000000002E-3</v>
      </c>
      <c r="D51" s="5">
        <v>8.6619484030000002</v>
      </c>
      <c r="E51" s="5">
        <v>388.67200000000003</v>
      </c>
      <c r="F51" s="5">
        <v>288.734599</v>
      </c>
      <c r="G51" s="5">
        <v>0.15466913299999999</v>
      </c>
      <c r="H51" s="5">
        <v>2923.9</v>
      </c>
      <c r="I51" s="5">
        <v>827.68664709999996</v>
      </c>
      <c r="J51" s="5">
        <v>2125.52</v>
      </c>
      <c r="K51" s="5">
        <v>0.610595691</v>
      </c>
      <c r="L51" s="5">
        <v>0.37561632</v>
      </c>
      <c r="M51" s="5">
        <v>199.74799999999999</v>
      </c>
      <c r="N51" s="5">
        <v>1565190687</v>
      </c>
      <c r="O51" s="5">
        <v>2</v>
      </c>
      <c r="P51" s="5">
        <v>2.7857070000000001E-3</v>
      </c>
      <c r="Q51" s="5">
        <v>9.6179712179999992</v>
      </c>
      <c r="R51" s="5">
        <v>387.15129030000003</v>
      </c>
      <c r="S51" s="5">
        <v>305.7576262</v>
      </c>
      <c r="T51" s="5">
        <v>0.217619494</v>
      </c>
      <c r="U51" s="5">
        <v>3206.56</v>
      </c>
      <c r="V51" s="5">
        <v>967.43180770000004</v>
      </c>
      <c r="W51" s="5">
        <v>2347.13</v>
      </c>
      <c r="X51" s="5">
        <v>0.58782350900000002</v>
      </c>
      <c r="Y51" s="5">
        <v>0.36616207899999997</v>
      </c>
      <c r="Z51" s="5">
        <v>199.96125810000001</v>
      </c>
      <c r="AA51" s="5">
        <v>1565198879</v>
      </c>
      <c r="AB51" s="5">
        <v>3</v>
      </c>
      <c r="AC51" s="5">
        <v>2.5117339999999998E-3</v>
      </c>
      <c r="AD51" s="5">
        <v>8.4282944910000008</v>
      </c>
      <c r="AE51" s="5">
        <v>388.72</v>
      </c>
      <c r="AF51" s="5">
        <v>311.70502349999998</v>
      </c>
      <c r="AG51" s="5">
        <v>0.2016385</v>
      </c>
      <c r="AH51" s="5">
        <v>2746.41</v>
      </c>
      <c r="AI51" s="5">
        <v>826.58829409999998</v>
      </c>
      <c r="AJ51" s="5">
        <v>2064.17</v>
      </c>
      <c r="AK51" s="5">
        <v>0.599554158</v>
      </c>
      <c r="AL51" s="5">
        <v>0.33051541299999998</v>
      </c>
      <c r="AM51" s="5">
        <v>199.934</v>
      </c>
      <c r="AN51" s="5">
        <v>1565206607</v>
      </c>
      <c r="AO51" s="5">
        <v>5</v>
      </c>
      <c r="AP51" s="5">
        <v>2.8866650000000001E-3</v>
      </c>
      <c r="AQ51" s="5">
        <v>11.01620726</v>
      </c>
      <c r="AR51" s="5">
        <v>388.827</v>
      </c>
      <c r="AS51" s="5">
        <v>302.15926789999997</v>
      </c>
      <c r="AT51" s="5">
        <v>0.23050369800000001</v>
      </c>
      <c r="AU51" s="5">
        <v>2801.86</v>
      </c>
      <c r="AV51" s="5">
        <v>814.88929410000003</v>
      </c>
      <c r="AW51" s="5">
        <v>2051.1</v>
      </c>
      <c r="AX51" s="5">
        <v>0.60270620900000005</v>
      </c>
      <c r="AY51" s="5">
        <v>0.366027985</v>
      </c>
      <c r="AZ51" s="5">
        <v>200.14400000000001</v>
      </c>
      <c r="BA51" s="5">
        <v>1565206703</v>
      </c>
      <c r="BB51" s="5">
        <v>6</v>
      </c>
      <c r="BC51" s="5">
        <v>2.3480409999999999E-3</v>
      </c>
      <c r="BD51" s="5">
        <v>7.1850407650000001</v>
      </c>
      <c r="BE51" s="5">
        <v>390.24099999999999</v>
      </c>
      <c r="BF51" s="5">
        <v>322.9369269</v>
      </c>
      <c r="BG51" s="5">
        <v>0.19876780599999999</v>
      </c>
      <c r="BH51" s="5">
        <v>2837.96</v>
      </c>
      <c r="BI51" s="5">
        <v>1040.7794120000001</v>
      </c>
      <c r="BJ51" s="5">
        <v>2251.6</v>
      </c>
      <c r="BK51" s="5">
        <v>0.53776007599999998</v>
      </c>
      <c r="BL51" s="5">
        <v>0.26041925700000002</v>
      </c>
      <c r="BM51" s="5">
        <v>199.845</v>
      </c>
      <c r="BN51" s="5">
        <v>1544642400.4000001</v>
      </c>
      <c r="BO51" s="5" t="s">
        <v>30</v>
      </c>
      <c r="BP51" s="5">
        <v>4</v>
      </c>
      <c r="BQ51" s="5">
        <v>3.5374932157692079E-4</v>
      </c>
      <c r="BR51" s="5">
        <v>3.046861327090753</v>
      </c>
      <c r="BS51" s="5">
        <v>394.814161290323</v>
      </c>
      <c r="BT51" s="5">
        <v>124.7699587282702</v>
      </c>
      <c r="BU51" s="5">
        <v>1.8670819301211013E-2</v>
      </c>
      <c r="BV51" s="5">
        <v>2583.34</v>
      </c>
      <c r="BW51" s="5">
        <v>1080.5282352941199</v>
      </c>
      <c r="BX51" s="5">
        <v>2063.84</v>
      </c>
      <c r="BY51" s="5">
        <v>0.476447672642201</v>
      </c>
      <c r="BZ51" s="5">
        <v>0.25171524924412741</v>
      </c>
      <c r="CA51" s="5">
        <v>100.02323225806499</v>
      </c>
      <c r="CD51" s="5">
        <f t="shared" si="0"/>
        <v>7.3880232408181516</v>
      </c>
      <c r="CE51" s="5">
        <f>AVERAGE(E51,R51,AE51,BE51,BS51)</f>
        <v>389.91969031806462</v>
      </c>
      <c r="CF51" s="5">
        <f>AVERAGE(F51,S51,AF51,BF51,BT51)</f>
        <v>270.78082686565409</v>
      </c>
      <c r="CG51" s="5">
        <f>AVERAGE(G51,T51,AG51,BG51,BU51)</f>
        <v>0.15827315046024221</v>
      </c>
      <c r="CH51" s="5">
        <f>AVERAGE(H51,U51,AH51,BH51,BV51)</f>
        <v>2859.6339999999996</v>
      </c>
      <c r="CI51" s="5">
        <f>AVERAGE(I51,V51,AI51,BI51,BW51)</f>
        <v>948.6028792388239</v>
      </c>
      <c r="CJ51" s="5">
        <f>AVERAGE(J51,W51,AJ51,BJ51,BX51)</f>
        <v>2170.4520000000002</v>
      </c>
      <c r="CK51" s="5">
        <f>AVERAGE(K51,X51,AK51,BK51,BY51)</f>
        <v>0.56243622132844018</v>
      </c>
      <c r="CL51" s="5">
        <f>AVERAGE(L51,Y51,AL51,BL51,BZ51)</f>
        <v>0.31688566364882548</v>
      </c>
      <c r="CM51" s="5">
        <f>AVERAGE(M51,Z51,AM51,BM51,CA51)</f>
        <v>179.90229807161302</v>
      </c>
      <c r="CO51" s="5">
        <f>STDEV(D51,Q51,AD51,BD51,BR51)/SQRT(5-2)</f>
        <v>1.4878565740806151</v>
      </c>
      <c r="CP51" s="5">
        <f>STDEV(E51,R51,AE51,BE51,BS51)/SQRT(5-2)</f>
        <v>1.7009583734632121</v>
      </c>
      <c r="CQ51" s="5">
        <f>STDEV(F51,S51,AF51,BF51,BT51)/SQRT(5-2)</f>
        <v>47.661949079531929</v>
      </c>
      <c r="CR51" s="5">
        <f>STDEV(G51,T51,AG51,BG51,BU51)/SQRT(5-2)</f>
        <v>4.7032044897085401E-2</v>
      </c>
      <c r="CS51" s="5">
        <f>STDEV(H51,U51,AH51,BH51,BV51)/SQRT(5-2)</f>
        <v>133.57756146399237</v>
      </c>
      <c r="CT51" s="5">
        <f>STDEV(I51,V51,AI51,BI51,BW51)/SQRT(5-2)</f>
        <v>68.168685070220135</v>
      </c>
      <c r="CU51" s="5">
        <f>STDEV(J51,W51,AJ51,BJ51,BX51)/SQRT(5-2)</f>
        <v>72.157801772688913</v>
      </c>
      <c r="CV51" s="5">
        <f>STDEV(K51,X51,AK51,BK51,BY51)/SQRT(5-2)</f>
        <v>3.2073525908650341E-2</v>
      </c>
      <c r="CW51" s="5">
        <f>STDEV(L51,Y51,AL51,BL51,BZ51)/SQRT(5-2)</f>
        <v>3.3539607389606853E-2</v>
      </c>
      <c r="CX51" s="5">
        <f>STDEV(M51,Z51,AM51,BM51,CA51)/SQRT(5-2)</f>
        <v>25.780902751274606</v>
      </c>
    </row>
    <row r="52" spans="1:137" x14ac:dyDescent="0.25">
      <c r="A52" s="5">
        <v>1565103701</v>
      </c>
      <c r="B52" s="5">
        <v>1</v>
      </c>
      <c r="C52" s="5">
        <v>2.0207659999999998E-3</v>
      </c>
      <c r="D52" s="5">
        <v>8.6487139969999998</v>
      </c>
      <c r="E52" s="5">
        <v>388.68900000000002</v>
      </c>
      <c r="F52" s="5">
        <v>287.50440040000001</v>
      </c>
      <c r="G52" s="5">
        <v>0.152328827</v>
      </c>
      <c r="H52" s="5">
        <v>2923.9</v>
      </c>
      <c r="I52" s="5">
        <v>829.65194120000001</v>
      </c>
      <c r="J52" s="5">
        <v>2128.6999999999998</v>
      </c>
      <c r="K52" s="5">
        <v>0.61025417299999996</v>
      </c>
      <c r="L52" s="5">
        <v>0.373561329</v>
      </c>
      <c r="M52" s="5">
        <v>200.017</v>
      </c>
      <c r="N52" s="5">
        <v>1565190757</v>
      </c>
      <c r="O52" s="5">
        <v>2</v>
      </c>
      <c r="P52" s="5">
        <v>2.7481340000000002E-3</v>
      </c>
      <c r="Q52" s="5">
        <v>9.6591274550000001</v>
      </c>
      <c r="R52" s="5">
        <v>387.15383869999999</v>
      </c>
      <c r="S52" s="5">
        <v>303.9462269</v>
      </c>
      <c r="T52" s="5">
        <v>0.213201001</v>
      </c>
      <c r="U52" s="5">
        <v>3206.56</v>
      </c>
      <c r="V52" s="5">
        <v>971.74746149999999</v>
      </c>
      <c r="W52" s="5">
        <v>2345.34</v>
      </c>
      <c r="X52" s="5">
        <v>0.58566883199999997</v>
      </c>
      <c r="Y52" s="5">
        <v>0.36720475499999999</v>
      </c>
      <c r="Z52" s="5">
        <v>199.9844516</v>
      </c>
      <c r="AA52" s="5">
        <v>1565198949</v>
      </c>
      <c r="AB52" s="5">
        <v>3</v>
      </c>
      <c r="AC52" s="5">
        <v>2.448497E-3</v>
      </c>
      <c r="AD52" s="5">
        <v>8.3840619150000002</v>
      </c>
      <c r="AE52" s="5">
        <v>388.79</v>
      </c>
      <c r="AF52" s="5">
        <v>310.24816040000002</v>
      </c>
      <c r="AG52" s="5">
        <v>0.19603780500000001</v>
      </c>
      <c r="AH52" s="5">
        <v>2746.41</v>
      </c>
      <c r="AI52" s="5">
        <v>828.84505879999995</v>
      </c>
      <c r="AJ52" s="5">
        <v>2066.71</v>
      </c>
      <c r="AK52" s="5">
        <v>0.59895434800000003</v>
      </c>
      <c r="AL52" s="5">
        <v>0.32888020099999998</v>
      </c>
      <c r="AM52" s="5">
        <v>199.93</v>
      </c>
      <c r="AN52" s="5">
        <v>1565206677</v>
      </c>
      <c r="AO52" s="5">
        <v>5</v>
      </c>
      <c r="AP52" s="5">
        <v>2.7764790000000001E-3</v>
      </c>
      <c r="AQ52" s="5">
        <v>11.02158159</v>
      </c>
      <c r="AR52" s="5">
        <v>388.85599999999999</v>
      </c>
      <c r="AS52" s="5">
        <v>298.61132650000002</v>
      </c>
      <c r="AT52" s="5">
        <v>0.22031118399999999</v>
      </c>
      <c r="AU52" s="5">
        <v>2801.86</v>
      </c>
      <c r="AV52" s="5">
        <v>817.27905880000003</v>
      </c>
      <c r="AW52" s="5">
        <v>2050.6</v>
      </c>
      <c r="AX52" s="5">
        <v>0.60144393900000004</v>
      </c>
      <c r="AY52" s="5">
        <v>0.36636106499999999</v>
      </c>
      <c r="AZ52" s="5">
        <v>199.84800000000001</v>
      </c>
      <c r="BA52" s="5">
        <v>1565206773</v>
      </c>
      <c r="BB52" s="5">
        <v>6</v>
      </c>
      <c r="BC52" s="5">
        <v>2.2766549999999998E-3</v>
      </c>
      <c r="BD52" s="5">
        <v>7.2529166370000002</v>
      </c>
      <c r="BE52" s="5">
        <v>390.23099999999999</v>
      </c>
      <c r="BF52" s="5">
        <v>320.64914069999998</v>
      </c>
      <c r="BG52" s="5">
        <v>0.19298663599999999</v>
      </c>
      <c r="BH52" s="5">
        <v>2837.96</v>
      </c>
      <c r="BI52" s="5">
        <v>1046.082353</v>
      </c>
      <c r="BJ52" s="5">
        <v>2253.52</v>
      </c>
      <c r="BK52" s="5">
        <v>0.53580072400000001</v>
      </c>
      <c r="BL52" s="5">
        <v>0.25934538000000001</v>
      </c>
      <c r="BM52" s="5">
        <v>199.858</v>
      </c>
      <c r="BN52" s="5">
        <v>1544642460.4000001</v>
      </c>
      <c r="BO52" s="5" t="s">
        <v>30</v>
      </c>
      <c r="BP52" s="5">
        <v>4</v>
      </c>
      <c r="BQ52" s="5">
        <v>3.5082223761362911E-4</v>
      </c>
      <c r="BR52" s="5">
        <v>3.4048111672640253</v>
      </c>
      <c r="BS52" s="5">
        <v>395.83038709677402</v>
      </c>
      <c r="BT52" s="5">
        <v>93.574145495032212</v>
      </c>
      <c r="BU52" s="5">
        <v>1.8550748353052711E-2</v>
      </c>
      <c r="BV52" s="5">
        <v>2583.34</v>
      </c>
      <c r="BW52" s="5">
        <v>1082.9117647058799</v>
      </c>
      <c r="BX52" s="5">
        <v>2066.21</v>
      </c>
      <c r="BY52" s="5">
        <v>0.47589462605162114</v>
      </c>
      <c r="BZ52" s="5">
        <v>0.25027949724374582</v>
      </c>
      <c r="CA52" s="5">
        <v>99.993722580645198</v>
      </c>
      <c r="CD52" s="5">
        <f t="shared" si="0"/>
        <v>7.4699262342528048</v>
      </c>
      <c r="CE52" s="5">
        <f>AVERAGE(E52,R52,AE52,BE52,BS52)</f>
        <v>390.13884515935484</v>
      </c>
      <c r="CF52" s="5">
        <f>AVERAGE(F52,S52,AF52,BF52,BT52)</f>
        <v>263.18441477900643</v>
      </c>
      <c r="CG52" s="5">
        <f>AVERAGE(G52,T52,AG52,BG52,BU52)</f>
        <v>0.15462100347061053</v>
      </c>
      <c r="CH52" s="5">
        <f>AVERAGE(H52,U52,AH52,BH52,BV52)</f>
        <v>2859.6339999999996</v>
      </c>
      <c r="CI52" s="5">
        <f>AVERAGE(I52,V52,AI52,BI52,BW52)</f>
        <v>951.84771584117607</v>
      </c>
      <c r="CJ52" s="5">
        <f>AVERAGE(J52,W52,AJ52,BJ52,BX52)</f>
        <v>2172.096</v>
      </c>
      <c r="CK52" s="5">
        <f>AVERAGE(K52,X52,AK52,BK52,BY52)</f>
        <v>0.56131454061032415</v>
      </c>
      <c r="CL52" s="5">
        <f>AVERAGE(L52,Y52,AL52,BL52,BZ52)</f>
        <v>0.31585423244874916</v>
      </c>
      <c r="CM52" s="5">
        <f>AVERAGE(M52,Z52,AM52,BM52,CA52)</f>
        <v>179.95663483612901</v>
      </c>
      <c r="CO52" s="5">
        <f>STDEV(D52,Q52,AD52,BD52,BR52)/SQRT(5-2)</f>
        <v>1.4020829828775505</v>
      </c>
      <c r="CP52" s="5">
        <f>STDEV(E52,R52,AE52,BE52,BS52)/SQRT(5-2)</f>
        <v>1.9415165883158041</v>
      </c>
      <c r="CQ52" s="5">
        <f>STDEV(F52,S52,AF52,BF52,BT52)/SQRT(5-2)</f>
        <v>55.179873558834309</v>
      </c>
      <c r="CR52" s="5">
        <f>STDEV(G52,T52,AG52,BG52,BU52)/SQRT(5-2)</f>
        <v>4.5770494243542563E-2</v>
      </c>
      <c r="CS52" s="5">
        <f>STDEV(H52,U52,AH52,BH52,BV52)/SQRT(5-2)</f>
        <v>133.57756146399237</v>
      </c>
      <c r="CT52" s="5">
        <f>STDEV(I52,V52,AI52,BI52,BW52)/SQRT(5-2)</f>
        <v>68.626654565297272</v>
      </c>
      <c r="CU52" s="5">
        <f>STDEV(J52,W52,AJ52,BJ52,BX52)/SQRT(5-2)</f>
        <v>71.206634826632126</v>
      </c>
      <c r="CV52" s="5">
        <f>STDEV(K52,X52,AK52,BK52,BY52)/SQRT(5-2)</f>
        <v>3.2083862596201329E-2</v>
      </c>
      <c r="CW52" s="5">
        <f>STDEV(L52,Y52,AL52,BL52,BZ52)/SQRT(5-2)</f>
        <v>3.3702073771061533E-2</v>
      </c>
      <c r="CX52" s="5">
        <f>STDEV(M52,Z52,AM52,BM52,CA52)/SQRT(5-2)</f>
        <v>25.80794238628928</v>
      </c>
    </row>
    <row r="53" spans="1:137" x14ac:dyDescent="0.25">
      <c r="A53" s="5">
        <v>1565103771</v>
      </c>
      <c r="B53" s="5">
        <v>1</v>
      </c>
      <c r="C53" s="5">
        <v>1.90222E-3</v>
      </c>
      <c r="D53" s="5">
        <v>8.6969809930000004</v>
      </c>
      <c r="E53" s="5">
        <v>388.70499999999998</v>
      </c>
      <c r="F53" s="5">
        <v>280.91651050000002</v>
      </c>
      <c r="G53" s="5">
        <v>0.14273464599999999</v>
      </c>
      <c r="H53" s="5">
        <v>2923.9</v>
      </c>
      <c r="I53" s="5">
        <v>831.36805879999997</v>
      </c>
      <c r="J53" s="5">
        <v>2132.75</v>
      </c>
      <c r="K53" s="5">
        <v>0.61018963400000004</v>
      </c>
      <c r="L53" s="5">
        <v>0.37095299500000001</v>
      </c>
      <c r="M53" s="5">
        <v>200.02799999999999</v>
      </c>
      <c r="N53" s="5">
        <v>1565190817</v>
      </c>
      <c r="O53" s="5">
        <v>2</v>
      </c>
      <c r="P53" s="5">
        <v>2.625521E-3</v>
      </c>
      <c r="Q53" s="5">
        <v>9.5494927920000006</v>
      </c>
      <c r="R53" s="5">
        <v>387.33193549999999</v>
      </c>
      <c r="S53" s="5">
        <v>301.5529957</v>
      </c>
      <c r="T53" s="5">
        <v>0.20338416600000001</v>
      </c>
      <c r="U53" s="5">
        <v>3206.56</v>
      </c>
      <c r="V53" s="5">
        <v>975.29215380000005</v>
      </c>
      <c r="W53" s="5">
        <v>2346.7800000000002</v>
      </c>
      <c r="X53" s="5">
        <v>0.58441261899999997</v>
      </c>
      <c r="Y53" s="5">
        <v>0.36636582899999998</v>
      </c>
      <c r="Z53" s="5">
        <v>200.00835480000001</v>
      </c>
      <c r="AA53" s="5">
        <v>1565199019</v>
      </c>
      <c r="AB53" s="5">
        <v>3</v>
      </c>
      <c r="AC53" s="5">
        <v>2.3220340000000002E-3</v>
      </c>
      <c r="AD53" s="5">
        <v>8.4427063800000006</v>
      </c>
      <c r="AE53" s="5">
        <v>388.78500000000003</v>
      </c>
      <c r="AF53" s="5">
        <v>305.31833660000001</v>
      </c>
      <c r="AG53" s="5">
        <v>0.18420969800000001</v>
      </c>
      <c r="AH53" s="5">
        <v>2746.41</v>
      </c>
      <c r="AI53" s="5">
        <v>831.05817649999995</v>
      </c>
      <c r="AJ53" s="5">
        <v>2071.77</v>
      </c>
      <c r="AK53" s="5">
        <v>0.59886561900000002</v>
      </c>
      <c r="AL53" s="5">
        <v>0.325634602</v>
      </c>
      <c r="AM53" s="5">
        <v>199.934</v>
      </c>
      <c r="AN53" s="5">
        <v>1565206747</v>
      </c>
      <c r="AO53" s="5">
        <v>5</v>
      </c>
      <c r="AP53" s="5">
        <v>2.6442480000000001E-3</v>
      </c>
      <c r="AQ53" s="5">
        <v>10.96955786</v>
      </c>
      <c r="AR53" s="5">
        <v>388.89699999999999</v>
      </c>
      <c r="AS53" s="5">
        <v>294.75509290000002</v>
      </c>
      <c r="AT53" s="5">
        <v>0.20898564</v>
      </c>
      <c r="AU53" s="5">
        <v>2801.86</v>
      </c>
      <c r="AV53" s="5">
        <v>819.80788240000004</v>
      </c>
      <c r="AW53" s="5">
        <v>2054.98</v>
      </c>
      <c r="AX53" s="5">
        <v>0.60106284099999996</v>
      </c>
      <c r="AY53" s="5">
        <v>0.36344879299999999</v>
      </c>
      <c r="AZ53" s="5">
        <v>200.13900000000001</v>
      </c>
      <c r="BA53" s="5">
        <v>1565206843</v>
      </c>
      <c r="BB53" s="5">
        <v>6</v>
      </c>
      <c r="BC53" s="5">
        <v>2.3281589999999998E-3</v>
      </c>
      <c r="BD53" s="5">
        <v>7.1764868030000004</v>
      </c>
      <c r="BE53" s="5">
        <v>390.24200000000002</v>
      </c>
      <c r="BF53" s="5">
        <v>322.704815</v>
      </c>
      <c r="BG53" s="5">
        <v>0.197619244</v>
      </c>
      <c r="BH53" s="5">
        <v>2837.96</v>
      </c>
      <c r="BI53" s="5">
        <v>1051.211176</v>
      </c>
      <c r="BJ53" s="5">
        <v>2253.9899999999998</v>
      </c>
      <c r="BK53" s="5">
        <v>0.533622076</v>
      </c>
      <c r="BL53" s="5">
        <v>0.25908278200000001</v>
      </c>
      <c r="BM53" s="5">
        <v>200.13499999999999</v>
      </c>
      <c r="BN53" s="5">
        <v>1544642759.9000001</v>
      </c>
      <c r="BO53" s="5" t="s">
        <v>30</v>
      </c>
      <c r="BP53" s="5">
        <v>4</v>
      </c>
      <c r="BQ53" s="5">
        <v>6.8271779365369756E-4</v>
      </c>
      <c r="BR53" s="5">
        <v>7.4101976083859276</v>
      </c>
      <c r="BS53" s="5">
        <v>387.91329032258102</v>
      </c>
      <c r="BT53" s="5">
        <v>-24.478427996489199</v>
      </c>
      <c r="BU53" s="5">
        <v>2.9414191473219015E-2</v>
      </c>
      <c r="BV53" s="5">
        <v>2583.34</v>
      </c>
      <c r="BW53" s="5">
        <v>777.55882352941205</v>
      </c>
      <c r="BX53" s="5">
        <v>860.56399999999996</v>
      </c>
      <c r="BY53" s="5">
        <v>9.6454390923380373E-2</v>
      </c>
      <c r="BZ53" s="5">
        <v>2.0019150231708513</v>
      </c>
      <c r="CA53" s="5">
        <v>1799.99</v>
      </c>
      <c r="CD53" s="5">
        <f t="shared" si="0"/>
        <v>8.2551729152771856</v>
      </c>
      <c r="CE53" s="5">
        <f>AVERAGE(E53,R53,AE53,BE53,BS53)</f>
        <v>388.59544516451626</v>
      </c>
      <c r="CF53" s="5">
        <f>AVERAGE(F53,S53,AF53,BF53,BT53)</f>
        <v>237.20284596070218</v>
      </c>
      <c r="CG53" s="5">
        <f>AVERAGE(G53,T53,AG53,BG53,BU53)</f>
        <v>0.15147238909464381</v>
      </c>
      <c r="CH53" s="5">
        <f>AVERAGE(H53,U53,AH53,BH53,BV53)</f>
        <v>2859.6339999999996</v>
      </c>
      <c r="CI53" s="5">
        <f>AVERAGE(I53,V53,AI53,BI53,BW53)</f>
        <v>893.29767772588241</v>
      </c>
      <c r="CJ53" s="5">
        <f>AVERAGE(J53,W53,AJ53,BJ53,BX53)</f>
        <v>1933.1708000000003</v>
      </c>
      <c r="CK53" s="5">
        <f>AVERAGE(K53,X53,AK53,BK53,BY53)</f>
        <v>0.48470886778467603</v>
      </c>
      <c r="CL53" s="5">
        <f>AVERAGE(L53,Y53,AL53,BL53,BZ53)</f>
        <v>0.66479024623417027</v>
      </c>
      <c r="CM53" s="5">
        <f>AVERAGE(M53,Z53,AM53,BM53,CA53)</f>
        <v>520.01907095999991</v>
      </c>
      <c r="CO53" s="5">
        <f>STDEV(D53,Q53,AD53,BD53,BR53)/SQRT(5-2)</f>
        <v>0.56148420275251143</v>
      </c>
      <c r="CP53" s="5">
        <f>STDEV(E53,R53,AE53,BE53,BS53)/SQRT(5-2)</f>
        <v>0.63382884286623542</v>
      </c>
      <c r="CQ53" s="5">
        <f>STDEV(F53,S53,AF53,BF53,BT53)/SQRT(5-2)</f>
        <v>84.891706580311379</v>
      </c>
      <c r="CR53" s="5">
        <f>STDEV(G53,T53,AG53,BG53,BU53)/SQRT(5-2)</f>
        <v>4.1703964594179542E-2</v>
      </c>
      <c r="CS53" s="5">
        <f>STDEV(H53,U53,AH53,BH53,BV53)/SQRT(5-2)</f>
        <v>133.57756146399237</v>
      </c>
      <c r="CT53" s="5">
        <f>STDEV(I53,V53,AI53,BI53,BW53)/SQRT(5-2)</f>
        <v>66.31005619292263</v>
      </c>
      <c r="CU53" s="5">
        <f>STDEV(J53,W53,AJ53,BJ53,BX53)/SQRT(5-2)</f>
        <v>351.60636988598424</v>
      </c>
      <c r="CV53" s="5">
        <f>STDEV(K53,X53,AK53,BK53,BY53)/SQRT(5-2)</f>
        <v>0.12644236674113093</v>
      </c>
      <c r="CW53" s="5">
        <f>STDEV(L53,Y53,AL53,BL53,BZ53)/SQRT(5-2)</f>
        <v>0.4323313958126328</v>
      </c>
      <c r="CX53" s="5">
        <f>STDEV(M53,Z53,AM53,BM53,CA53)/SQRT(5-2)</f>
        <v>413.10884306724535</v>
      </c>
    </row>
    <row r="54" spans="1:137" s="2" customFormat="1" x14ac:dyDescent="0.25">
      <c r="A54" s="5">
        <v>1565103841</v>
      </c>
      <c r="B54" s="5">
        <v>1</v>
      </c>
      <c r="C54" s="5">
        <v>2.3068659999999999E-3</v>
      </c>
      <c r="D54" s="5">
        <v>22.01429134</v>
      </c>
      <c r="E54" s="5">
        <v>372.51499999999999</v>
      </c>
      <c r="F54" s="5">
        <v>116.9327328</v>
      </c>
      <c r="G54" s="5">
        <v>0.14571853100000001</v>
      </c>
      <c r="H54" s="5">
        <v>2923.9</v>
      </c>
      <c r="I54" s="5">
        <v>1107.0394120000001</v>
      </c>
      <c r="J54" s="5">
        <v>1414.93</v>
      </c>
      <c r="K54" s="5">
        <v>0.217601286</v>
      </c>
      <c r="L54" s="5">
        <v>1.066462652</v>
      </c>
      <c r="M54" s="5">
        <v>1800</v>
      </c>
      <c r="N54" s="5">
        <v>1565190887</v>
      </c>
      <c r="O54" s="5">
        <v>2</v>
      </c>
      <c r="P54" s="5">
        <v>3.7383479999999998E-3</v>
      </c>
      <c r="Q54" s="5">
        <v>36.233152599999997</v>
      </c>
      <c r="R54" s="5">
        <v>355.00609680000002</v>
      </c>
      <c r="S54" s="5">
        <v>103.7396674</v>
      </c>
      <c r="T54" s="5">
        <v>0.24860613300000001</v>
      </c>
      <c r="U54" s="5">
        <v>3206.56</v>
      </c>
      <c r="V54" s="5">
        <v>1037.643462</v>
      </c>
      <c r="W54" s="5">
        <v>1450.79</v>
      </c>
      <c r="X54" s="5">
        <v>0.28477349499999999</v>
      </c>
      <c r="Y54" s="5">
        <v>1.2102165030000001</v>
      </c>
      <c r="Z54" s="5">
        <v>1799.959355</v>
      </c>
      <c r="AA54" s="5">
        <v>1565199089</v>
      </c>
      <c r="AB54" s="5">
        <v>3</v>
      </c>
      <c r="AC54" s="5">
        <v>2.9230549999999999E-3</v>
      </c>
      <c r="AD54" s="5">
        <v>25.82067954</v>
      </c>
      <c r="AE54" s="5">
        <v>367.76299999999998</v>
      </c>
      <c r="AF54" s="5">
        <v>139.71112429999999</v>
      </c>
      <c r="AG54" s="5">
        <v>0.19401744200000001</v>
      </c>
      <c r="AH54" s="5">
        <v>2746.41</v>
      </c>
      <c r="AI54" s="5">
        <v>957.85435289999998</v>
      </c>
      <c r="AJ54" s="5">
        <v>1272.0899999999999</v>
      </c>
      <c r="AK54" s="5">
        <v>0.24702312500000001</v>
      </c>
      <c r="AL54" s="5">
        <v>1.1589746009999999</v>
      </c>
      <c r="AM54" s="5">
        <v>1800.15</v>
      </c>
      <c r="AN54" s="5">
        <v>1565206817</v>
      </c>
      <c r="AO54" s="5">
        <v>5</v>
      </c>
      <c r="AP54" s="5">
        <v>3.304932E-3</v>
      </c>
      <c r="AQ54" s="5">
        <v>30.057133669999999</v>
      </c>
      <c r="AR54" s="5">
        <v>371.33199999999999</v>
      </c>
      <c r="AS54" s="5">
        <v>138.54034150000001</v>
      </c>
      <c r="AT54" s="5">
        <v>0.220356263</v>
      </c>
      <c r="AU54" s="5">
        <v>2801.86</v>
      </c>
      <c r="AV54" s="5">
        <v>1055.9388240000001</v>
      </c>
      <c r="AW54" s="5">
        <v>1334.5</v>
      </c>
      <c r="AX54" s="5">
        <v>0.20873823599999999</v>
      </c>
      <c r="AY54" s="5">
        <v>1.099557887</v>
      </c>
      <c r="AZ54" s="5">
        <v>1800.12</v>
      </c>
      <c r="BA54" s="5">
        <v>1565206913</v>
      </c>
      <c r="BB54" s="5">
        <v>6</v>
      </c>
      <c r="BC54" s="5">
        <v>2.8681119999999999E-3</v>
      </c>
      <c r="BD54" s="5">
        <v>25.416511849999999</v>
      </c>
      <c r="BE54" s="5">
        <v>368.24299999999999</v>
      </c>
      <c r="BF54" s="5">
        <v>154.37570389999999</v>
      </c>
      <c r="BG54" s="5">
        <v>0.204243597</v>
      </c>
      <c r="BH54" s="5">
        <v>2837.96</v>
      </c>
      <c r="BI54" s="5">
        <v>1233.857647</v>
      </c>
      <c r="BJ54" s="5">
        <v>1584.61</v>
      </c>
      <c r="BK54" s="5">
        <v>0.22134932399999999</v>
      </c>
      <c r="BL54" s="5">
        <v>0.790951717</v>
      </c>
      <c r="BM54" s="5">
        <v>1800.09</v>
      </c>
      <c r="BN54" s="5">
        <v>1544642819.9000001</v>
      </c>
      <c r="BO54" s="5" t="s">
        <v>30</v>
      </c>
      <c r="BP54" s="5">
        <v>4</v>
      </c>
      <c r="BQ54" s="5">
        <v>2.993946520420971E-3</v>
      </c>
      <c r="BR54" s="5">
        <v>24.732692653255597</v>
      </c>
      <c r="BS54" s="5">
        <v>361.65096774193501</v>
      </c>
      <c r="BT54" s="5">
        <v>71.464272253775604</v>
      </c>
      <c r="BU54" s="5">
        <v>0.14422357550317649</v>
      </c>
      <c r="BV54" s="5">
        <v>2583.34</v>
      </c>
      <c r="BW54" s="5">
        <v>809.89635294117602</v>
      </c>
      <c r="BX54" s="5">
        <v>978.625</v>
      </c>
      <c r="BY54" s="5">
        <v>0.17241399622820175</v>
      </c>
      <c r="BZ54" s="5">
        <v>1.6397649763699069</v>
      </c>
      <c r="CA54" s="5">
        <v>1799.97580645161</v>
      </c>
      <c r="CB54" s="5"/>
      <c r="CC54" s="5"/>
      <c r="CD54" s="5">
        <f t="shared" si="0"/>
        <v>26.843465596651118</v>
      </c>
      <c r="CE54" s="5">
        <f>AVERAGE(E54,R54,AE54,BE54,BS54)</f>
        <v>365.03561290838695</v>
      </c>
      <c r="CF54" s="5">
        <f>AVERAGE(F54,S54,AF54,BF54,BT54)</f>
        <v>117.24470013075511</v>
      </c>
      <c r="CG54" s="5">
        <f>AVERAGE(G54,T54,AG54,BG54,BU54)</f>
        <v>0.18736185570063529</v>
      </c>
      <c r="CH54" s="5">
        <f>AVERAGE(H54,U54,AH54,BH54,BV54)</f>
        <v>2859.6339999999996</v>
      </c>
      <c r="CI54" s="5">
        <f>AVERAGE(I54,V54,AI54,BI54,BW54)</f>
        <v>1029.2582453682351</v>
      </c>
      <c r="CJ54" s="5">
        <f>AVERAGE(J54,W54,AJ54,BJ54,BX54)</f>
        <v>1340.2090000000001</v>
      </c>
      <c r="CK54" s="5">
        <f>AVERAGE(K54,X54,AK54,BK54,BY54)</f>
        <v>0.22863224524564033</v>
      </c>
      <c r="CL54" s="5">
        <f>AVERAGE(L54,Y54,AL54,BL54,BZ54)</f>
        <v>1.1732740898739813</v>
      </c>
      <c r="CM54" s="5">
        <f>AVERAGE(M54,Z54,AM54,BM54,CA54)</f>
        <v>1800.0350322903221</v>
      </c>
      <c r="CN54" s="5"/>
      <c r="CO54" s="5">
        <f>STDEV(D54,Q54,AD54,BD54,BR54)/SQRT(5-2)</f>
        <v>3.1494020166968841</v>
      </c>
      <c r="CP54" s="5">
        <f>STDEV(E54,R54,AE54,BE54,BS54)/SQRT(5-2)</f>
        <v>3.9339782646441424</v>
      </c>
      <c r="CQ54" s="5">
        <f>STDEV(F54,S54,AF54,BF54,BT54)/SQRT(5-2)</f>
        <v>18.622975203445289</v>
      </c>
      <c r="CR54" s="5">
        <f>STDEV(G54,T54,AG54,BG54,BU54)/SQRT(5-2)</f>
        <v>2.5290362510129963E-2</v>
      </c>
      <c r="CS54" s="5">
        <f>STDEV(H54,U54,AH54,BH54,BV54)/SQRT(5-2)</f>
        <v>133.57756146399237</v>
      </c>
      <c r="CT54" s="5">
        <f>STDEV(I54,V54,AI54,BI54,BW54)/SQRT(5-2)</f>
        <v>91.832861128897989</v>
      </c>
      <c r="CU54" s="5">
        <f>STDEV(J54,W54,AJ54,BJ54,BX54)/SQRT(5-2)</f>
        <v>133.20611266629831</v>
      </c>
      <c r="CV54" s="5">
        <f>STDEV(K54,X54,AK54,BK54,BY54)/SQRT(5-2)</f>
        <v>2.3848967322955324E-2</v>
      </c>
      <c r="CW54" s="5">
        <f>STDEV(L54,Y54,AL54,BL54,BZ54)/SQRT(5-2)</f>
        <v>0.17719152644198455</v>
      </c>
      <c r="CX54" s="5">
        <f>STDEV(M54,Z54,AM54,BM54,CA54)/SQRT(5-2)</f>
        <v>4.7170821650939103E-2</v>
      </c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</row>
    <row r="55" spans="1:137" x14ac:dyDescent="0.25">
      <c r="A55" s="5">
        <v>1565103911</v>
      </c>
      <c r="B55" s="5">
        <v>1</v>
      </c>
      <c r="C55" s="5">
        <v>3.803196E-3</v>
      </c>
      <c r="D55" s="5">
        <v>35.955068390000001</v>
      </c>
      <c r="E55" s="5">
        <v>355.339</v>
      </c>
      <c r="F55" s="5">
        <v>114.6596387</v>
      </c>
      <c r="G55" s="5">
        <v>0.25835014699999997</v>
      </c>
      <c r="H55" s="5">
        <v>2923.9</v>
      </c>
      <c r="I55" s="5">
        <v>962.26364709999996</v>
      </c>
      <c r="J55" s="5">
        <v>1365.34</v>
      </c>
      <c r="K55" s="5">
        <v>0.29522049700000003</v>
      </c>
      <c r="L55" s="5">
        <v>1.1415178640000001</v>
      </c>
      <c r="M55" s="5">
        <v>1799.98</v>
      </c>
      <c r="N55" s="5">
        <v>1565190957</v>
      </c>
      <c r="O55" s="5">
        <v>2</v>
      </c>
      <c r="P55" s="5">
        <v>5.1974029999999997E-3</v>
      </c>
      <c r="Q55" s="5">
        <v>44.236527080000002</v>
      </c>
      <c r="R55" s="5">
        <v>344.83283870000002</v>
      </c>
      <c r="S55" s="5">
        <v>130.38974870000001</v>
      </c>
      <c r="T55" s="5">
        <v>0.36545646599999998</v>
      </c>
      <c r="U55" s="5">
        <v>3206.56</v>
      </c>
      <c r="V55" s="5">
        <v>1041.5176919999999</v>
      </c>
      <c r="W55" s="5">
        <v>1504.44</v>
      </c>
      <c r="X55" s="5">
        <v>0.307704068</v>
      </c>
      <c r="Y55" s="5">
        <v>1.1313977289999999</v>
      </c>
      <c r="Z55" s="5">
        <v>1800.0164520000001</v>
      </c>
      <c r="AA55" s="5">
        <v>1565199159</v>
      </c>
      <c r="AB55" s="5">
        <v>3</v>
      </c>
      <c r="AC55" s="5">
        <v>4.0567060000000002E-3</v>
      </c>
      <c r="AD55" s="5">
        <v>38.363745539999996</v>
      </c>
      <c r="AE55" s="5">
        <v>352.27300000000002</v>
      </c>
      <c r="AF55" s="5">
        <v>115.3161125</v>
      </c>
      <c r="AG55" s="5">
        <v>0.281262234</v>
      </c>
      <c r="AH55" s="5">
        <v>2746.41</v>
      </c>
      <c r="AI55" s="5">
        <v>848.59982349999996</v>
      </c>
      <c r="AJ55" s="5">
        <v>1241.68</v>
      </c>
      <c r="AK55" s="5">
        <v>0.316571239</v>
      </c>
      <c r="AL55" s="5">
        <v>1.211850074</v>
      </c>
      <c r="AM55" s="5">
        <v>1800.01</v>
      </c>
      <c r="AN55" s="5">
        <v>1565206887</v>
      </c>
      <c r="AO55" s="5">
        <v>5</v>
      </c>
      <c r="AP55" s="5">
        <v>4.7509960000000004E-3</v>
      </c>
      <c r="AQ55" s="5">
        <v>44.252021419999998</v>
      </c>
      <c r="AR55" s="5">
        <v>357.69099999999997</v>
      </c>
      <c r="AS55" s="5">
        <v>127.2414157</v>
      </c>
      <c r="AT55" s="5">
        <v>0.33314129999999997</v>
      </c>
      <c r="AU55" s="5">
        <v>2801.86</v>
      </c>
      <c r="AV55" s="5">
        <v>880.27800000000002</v>
      </c>
      <c r="AW55" s="5">
        <v>1237.77</v>
      </c>
      <c r="AX55" s="5">
        <v>0.28881940900000003</v>
      </c>
      <c r="AY55" s="5">
        <v>1.2636354089999999</v>
      </c>
      <c r="AZ55" s="5">
        <v>1799.99</v>
      </c>
      <c r="BA55" s="5">
        <v>1565206983</v>
      </c>
      <c r="BB55" s="5">
        <v>6</v>
      </c>
      <c r="BC55" s="5">
        <v>3.6025969999999999E-3</v>
      </c>
      <c r="BD55" s="5">
        <v>34.876511630000003</v>
      </c>
      <c r="BE55" s="5">
        <v>356.64699999999999</v>
      </c>
      <c r="BF55" s="5">
        <v>125.6030665</v>
      </c>
      <c r="BG55" s="5">
        <v>0.26126493899999997</v>
      </c>
      <c r="BH55" s="5">
        <v>2837.96</v>
      </c>
      <c r="BI55" s="5">
        <v>1073.1805879999999</v>
      </c>
      <c r="BJ55" s="5">
        <v>1469.47</v>
      </c>
      <c r="BK55" s="5">
        <v>0.26968186599999999</v>
      </c>
      <c r="BL55" s="5">
        <v>0.93128134600000001</v>
      </c>
      <c r="BM55" s="5">
        <v>1799.96</v>
      </c>
      <c r="BN55" s="5">
        <v>1544642879.9000001</v>
      </c>
      <c r="BO55" s="5" t="s">
        <v>30</v>
      </c>
      <c r="BP55" s="5">
        <v>4</v>
      </c>
      <c r="BQ55" s="5">
        <v>3.2768179617234036E-3</v>
      </c>
      <c r="BR55" s="5">
        <v>27.59850507723241</v>
      </c>
      <c r="BS55" s="5">
        <v>355.92693548387098</v>
      </c>
      <c r="BT55" s="5">
        <v>62.518325134400079</v>
      </c>
      <c r="BU55" s="5">
        <v>0.15945173793651024</v>
      </c>
      <c r="BV55" s="5">
        <v>2583.34</v>
      </c>
      <c r="BW55" s="5">
        <v>822.95823529411803</v>
      </c>
      <c r="BX55" s="5">
        <v>1010.72</v>
      </c>
      <c r="BY55" s="5">
        <v>0.18577030701468455</v>
      </c>
      <c r="BZ55" s="5">
        <v>1.5559403197720438</v>
      </c>
      <c r="CA55" s="5">
        <v>1799.99774193548</v>
      </c>
      <c r="CD55" s="5">
        <f t="shared" si="0"/>
        <v>36.206071543446484</v>
      </c>
      <c r="CE55" s="5">
        <f>AVERAGE(E55,R55,AE55,BE55,BS55)</f>
        <v>353.00375483677419</v>
      </c>
      <c r="CF55" s="5">
        <f>AVERAGE(F55,S55,AF55,BF55,BT55)</f>
        <v>109.69737830688003</v>
      </c>
      <c r="CG55" s="5">
        <f>AVERAGE(G55,T55,AG55,BG55,BU55)</f>
        <v>0.26515710478730198</v>
      </c>
      <c r="CH55" s="5">
        <f>AVERAGE(H55,U55,AH55,BH55,BV55)</f>
        <v>2859.6339999999996</v>
      </c>
      <c r="CI55" s="5">
        <f>AVERAGE(I55,V55,AI55,BI55,BW55)</f>
        <v>949.70399717882356</v>
      </c>
      <c r="CJ55" s="5">
        <f>AVERAGE(J55,W55,AJ55,BJ55,BX55)</f>
        <v>1318.3300000000002</v>
      </c>
      <c r="CK55" s="5">
        <f>AVERAGE(K55,X55,AK55,BK55,BY55)</f>
        <v>0.27498959540293694</v>
      </c>
      <c r="CL55" s="5">
        <f>AVERAGE(L55,Y55,AL55,BL55,BZ55)</f>
        <v>1.1943974665544088</v>
      </c>
      <c r="CM55" s="5">
        <f>AVERAGE(M55,Z55,AM55,BM55,CA55)</f>
        <v>1799.9928387870962</v>
      </c>
      <c r="CO55" s="5">
        <f>STDEV(D55,Q55,AD55,BD55,BR55)/SQRT(5-2)</f>
        <v>3.476884450873865</v>
      </c>
      <c r="CP55" s="5">
        <f>STDEV(E55,R55,AE55,BE55,BS55)/SQRT(5-2)</f>
        <v>2.8072742345105901</v>
      </c>
      <c r="CQ55" s="5">
        <f>STDEV(F55,S55,AF55,BF55,BT55)/SQRT(5-2)</f>
        <v>15.714171867501658</v>
      </c>
      <c r="CR55" s="5">
        <f>STDEV(G55,T55,AG55,BG55,BU55)/SQRT(5-2)</f>
        <v>4.2381644274111015E-2</v>
      </c>
      <c r="CS55" s="5">
        <f>STDEV(H55,U55,AH55,BH55,BV55)/SQRT(5-2)</f>
        <v>133.57756146399237</v>
      </c>
      <c r="CT55" s="5">
        <f>STDEV(I55,V55,AI55,BI55,BW55)/SQRT(5-2)</f>
        <v>64.627464449908857</v>
      </c>
      <c r="CU55" s="5">
        <f>STDEV(J55,W55,AJ55,BJ55,BX55)/SQRT(5-2)</f>
        <v>115.53834370747488</v>
      </c>
      <c r="CV55" s="5">
        <f>STDEV(K55,X55,AK55,BK55,BY55)/SQRT(5-2)</f>
        <v>3.054615714085834E-2</v>
      </c>
      <c r="CW55" s="5">
        <f>STDEV(L55,Y55,AL55,BL55,BZ55)/SQRT(5-2)</f>
        <v>0.13134342402433544</v>
      </c>
      <c r="CX55" s="5">
        <f>STDEV(M55,Z55,AM55,BM55,CA55)/SQRT(5-2)</f>
        <v>1.3289570811024188E-2</v>
      </c>
    </row>
    <row r="56" spans="1:137" x14ac:dyDescent="0.25">
      <c r="A56" s="5">
        <v>1565103981</v>
      </c>
      <c r="B56" s="5">
        <v>1</v>
      </c>
      <c r="C56" s="5">
        <v>4.1575249999999996E-3</v>
      </c>
      <c r="D56" s="5">
        <v>38.291253840000003</v>
      </c>
      <c r="E56" s="5">
        <v>352.30099999999999</v>
      </c>
      <c r="F56" s="5">
        <v>115.08534779999999</v>
      </c>
      <c r="G56" s="5">
        <v>0.28053186000000002</v>
      </c>
      <c r="H56" s="5">
        <v>2923.9</v>
      </c>
      <c r="I56" s="5">
        <v>971.48611759999994</v>
      </c>
      <c r="J56" s="5">
        <v>1383.89</v>
      </c>
      <c r="K56" s="5">
        <v>0.29800336900000002</v>
      </c>
      <c r="L56" s="5">
        <v>1.1128124349999999</v>
      </c>
      <c r="M56" s="5">
        <v>1800.1</v>
      </c>
      <c r="N56" s="5">
        <v>1565191027</v>
      </c>
      <c r="O56" s="5">
        <v>2</v>
      </c>
      <c r="P56" s="5">
        <v>5.1801349999999998E-3</v>
      </c>
      <c r="Q56" s="5">
        <v>45.19400984</v>
      </c>
      <c r="R56" s="5">
        <v>343.5600968</v>
      </c>
      <c r="S56" s="5">
        <v>121.92086399999999</v>
      </c>
      <c r="T56" s="5">
        <v>0.36044889600000002</v>
      </c>
      <c r="U56" s="5">
        <v>3206.56</v>
      </c>
      <c r="V56" s="5">
        <v>1031.9138459999999</v>
      </c>
      <c r="W56" s="5">
        <v>1492.8</v>
      </c>
      <c r="X56" s="5">
        <v>0.30873938499999998</v>
      </c>
      <c r="Y56" s="5">
        <v>1.148017149</v>
      </c>
      <c r="Z56" s="5">
        <v>1800.013226</v>
      </c>
      <c r="AA56" s="5">
        <v>1565199229</v>
      </c>
      <c r="AB56" s="5">
        <v>3</v>
      </c>
      <c r="AC56" s="5">
        <v>4.1026680000000003E-3</v>
      </c>
      <c r="AD56" s="5">
        <v>39.987755749999998</v>
      </c>
      <c r="AE56" s="5">
        <v>350.27300000000002</v>
      </c>
      <c r="AF56" s="5">
        <v>104.4614782</v>
      </c>
      <c r="AG56" s="5">
        <v>0.28228531699999998</v>
      </c>
      <c r="AH56" s="5">
        <v>2746.41</v>
      </c>
      <c r="AI56" s="5">
        <v>847.59223529999997</v>
      </c>
      <c r="AJ56" s="5">
        <v>1239.77</v>
      </c>
      <c r="AK56" s="5">
        <v>0.31633106500000002</v>
      </c>
      <c r="AL56" s="5">
        <v>1.2152576690000001</v>
      </c>
      <c r="AM56" s="5">
        <v>1800.14</v>
      </c>
      <c r="AN56" s="5">
        <v>1565206957</v>
      </c>
      <c r="AO56" s="5">
        <v>5</v>
      </c>
      <c r="AP56" s="5">
        <v>5.1796919999999996E-3</v>
      </c>
      <c r="AQ56" s="5">
        <v>47.074148010000002</v>
      </c>
      <c r="AR56" s="5">
        <v>354.97399999999999</v>
      </c>
      <c r="AS56" s="5">
        <v>130.06898390000001</v>
      </c>
      <c r="AT56" s="5">
        <v>0.36520423699999999</v>
      </c>
      <c r="AU56" s="5">
        <v>2801.86</v>
      </c>
      <c r="AV56" s="5">
        <v>877.95782350000002</v>
      </c>
      <c r="AW56" s="5">
        <v>1247.79</v>
      </c>
      <c r="AX56" s="5">
        <v>0.296389758</v>
      </c>
      <c r="AY56" s="5">
        <v>1.2454579699999999</v>
      </c>
      <c r="AZ56" s="5">
        <v>1799.96</v>
      </c>
      <c r="BA56" s="5">
        <v>1565207053</v>
      </c>
      <c r="BB56" s="5">
        <v>6</v>
      </c>
      <c r="BC56" s="5">
        <v>3.8856530000000002E-3</v>
      </c>
      <c r="BD56" s="5">
        <v>37.482748569999998</v>
      </c>
      <c r="BE56" s="5">
        <v>353.39299999999997</v>
      </c>
      <c r="BF56" s="5">
        <v>126.0640227</v>
      </c>
      <c r="BG56" s="5">
        <v>0.28681237999999998</v>
      </c>
      <c r="BH56" s="5">
        <v>2837.96</v>
      </c>
      <c r="BI56" s="5">
        <v>1074.6129410000001</v>
      </c>
      <c r="BJ56" s="5">
        <v>1480.64</v>
      </c>
      <c r="BK56" s="5">
        <v>0.27422402400000001</v>
      </c>
      <c r="BL56" s="5">
        <v>0.91671169200000002</v>
      </c>
      <c r="BM56" s="5">
        <v>1799.96</v>
      </c>
      <c r="BN56" s="5">
        <v>1544642939.9000001</v>
      </c>
      <c r="BO56" s="5" t="s">
        <v>30</v>
      </c>
      <c r="BP56" s="5">
        <v>4</v>
      </c>
      <c r="BQ56" s="5">
        <v>3.3793496381351088E-3</v>
      </c>
      <c r="BR56" s="5">
        <v>29.559217833231855</v>
      </c>
      <c r="BS56" s="5">
        <v>353.32009677419398</v>
      </c>
      <c r="BT56" s="5">
        <v>51.149336077272686</v>
      </c>
      <c r="BU56" s="5">
        <v>0.1657604546773247</v>
      </c>
      <c r="BV56" s="5">
        <v>2583.34</v>
      </c>
      <c r="BW56" s="5">
        <v>827.79164705882295</v>
      </c>
      <c r="BX56" s="5">
        <v>1028.27</v>
      </c>
      <c r="BY56" s="5">
        <v>0.19496664586264023</v>
      </c>
      <c r="BZ56" s="5">
        <v>1.5123168039522696</v>
      </c>
      <c r="CA56" s="5">
        <v>1800.0038709677401</v>
      </c>
      <c r="CD56" s="5">
        <f t="shared" si="0"/>
        <v>38.102997166646368</v>
      </c>
      <c r="CE56" s="5">
        <f>AVERAGE(E56,R56,AE56,BE56,BS56)</f>
        <v>350.56943871483884</v>
      </c>
      <c r="CF56" s="5">
        <f>AVERAGE(F56,S56,AF56,BF56,BT56)</f>
        <v>103.73620975545455</v>
      </c>
      <c r="CG56" s="5">
        <f>AVERAGE(G56,T56,AG56,BG56,BU56)</f>
        <v>0.27516778153546495</v>
      </c>
      <c r="CH56" s="5">
        <f>AVERAGE(H56,U56,AH56,BH56,BV56)</f>
        <v>2859.6339999999996</v>
      </c>
      <c r="CI56" s="5">
        <f>AVERAGE(I56,V56,AI56,BI56,BW56)</f>
        <v>950.6793573917646</v>
      </c>
      <c r="CJ56" s="5">
        <f>AVERAGE(J56,W56,AJ56,BJ56,BX56)</f>
        <v>1325.0740000000001</v>
      </c>
      <c r="CK56" s="5">
        <f>AVERAGE(K56,X56,AK56,BK56,BY56)</f>
        <v>0.27845289777252807</v>
      </c>
      <c r="CL56" s="5">
        <f>AVERAGE(L56,Y56,AL56,BL56,BZ56)</f>
        <v>1.181023149790454</v>
      </c>
      <c r="CM56" s="5">
        <f>AVERAGE(M56,Z56,AM56,BM56,CA56)</f>
        <v>1800.0434193935478</v>
      </c>
      <c r="CO56" s="5">
        <f>STDEV(D56,Q56,AD56,BD56,BR56)/SQRT(5-2)</f>
        <v>3.2564178919734039</v>
      </c>
      <c r="CP56" s="5">
        <f>STDEV(E56,R56,AE56,BE56,BS56)/SQRT(5-2)</f>
        <v>2.3761957089291044</v>
      </c>
      <c r="CQ56" s="5">
        <f>STDEV(F56,S56,AF56,BF56,BT56)/SQRT(5-2)</f>
        <v>17.616093761094593</v>
      </c>
      <c r="CR56" s="5">
        <f>STDEV(G56,T56,AG56,BG56,BU56)/SQRT(5-2)</f>
        <v>4.0267709330616214E-2</v>
      </c>
      <c r="CS56" s="5">
        <f>STDEV(H56,U56,AH56,BH56,BV56)/SQRT(5-2)</f>
        <v>133.57756146399237</v>
      </c>
      <c r="CT56" s="5">
        <f>STDEV(I56,V56,AI56,BI56,BW56)/SQRT(5-2)</f>
        <v>63.324455944378577</v>
      </c>
      <c r="CU56" s="5">
        <f>STDEV(J56,W56,AJ56,BJ56,BX56)/SQRT(5-2)</f>
        <v>112.23542968540099</v>
      </c>
      <c r="CV56" s="5">
        <f>STDEV(K56,X56,AK56,BK56,BY56)/SQRT(5-2)</f>
        <v>2.8463551865578189E-2</v>
      </c>
      <c r="CW56" s="5">
        <f>STDEV(L56,Y56,AL56,BL56,BZ56)/SQRT(5-2)</f>
        <v>0.12467629152232471</v>
      </c>
      <c r="CX56" s="5">
        <f>STDEV(M56,Z56,AM56,BM56,CA56)/SQRT(5-2)</f>
        <v>4.2782095930867833E-2</v>
      </c>
    </row>
    <row r="57" spans="1:137" x14ac:dyDescent="0.25">
      <c r="A57" s="5">
        <v>1565104051</v>
      </c>
      <c r="B57" s="5">
        <v>1</v>
      </c>
      <c r="C57" s="5">
        <v>4.1265299999999998E-3</v>
      </c>
      <c r="D57" s="5">
        <v>38.994974650000003</v>
      </c>
      <c r="E57" s="5">
        <v>351.53</v>
      </c>
      <c r="F57" s="5">
        <v>110.3118262</v>
      </c>
      <c r="G57" s="5">
        <v>0.28068881600000001</v>
      </c>
      <c r="H57" s="5">
        <v>2923.9</v>
      </c>
      <c r="I57" s="5">
        <v>960.59594119999997</v>
      </c>
      <c r="J57" s="5">
        <v>1370.26</v>
      </c>
      <c r="K57" s="5">
        <v>0.298968122</v>
      </c>
      <c r="L57" s="5">
        <v>1.133828616</v>
      </c>
      <c r="M57" s="5">
        <v>1799.92</v>
      </c>
      <c r="N57" s="5">
        <v>1565191097</v>
      </c>
      <c r="O57" s="5">
        <v>2</v>
      </c>
      <c r="P57" s="5">
        <v>5.2424990000000003E-3</v>
      </c>
      <c r="Q57" s="5">
        <v>45.812084630000001</v>
      </c>
      <c r="R57" s="5">
        <v>342.84016129999998</v>
      </c>
      <c r="S57" s="5">
        <v>121.51929939999999</v>
      </c>
      <c r="T57" s="5">
        <v>0.36628001700000001</v>
      </c>
      <c r="U57" s="5">
        <v>3206.56</v>
      </c>
      <c r="V57" s="5">
        <v>1021.219615</v>
      </c>
      <c r="W57" s="5">
        <v>1482.72</v>
      </c>
      <c r="X57" s="5">
        <v>0.31125255200000002</v>
      </c>
      <c r="Y57" s="5">
        <v>1.1626200499999999</v>
      </c>
      <c r="Z57" s="5">
        <v>1800.0190319999999</v>
      </c>
      <c r="AA57" s="5">
        <v>1565199299</v>
      </c>
      <c r="AB57" s="5">
        <v>3</v>
      </c>
      <c r="AC57" s="5">
        <v>4.1774719999999998E-3</v>
      </c>
      <c r="AD57" s="5">
        <v>40.461569879999999</v>
      </c>
      <c r="AE57" s="5">
        <v>349.69499999999999</v>
      </c>
      <c r="AF57" s="5">
        <v>104.2951175</v>
      </c>
      <c r="AG57" s="5">
        <v>0.28637532300000001</v>
      </c>
      <c r="AH57" s="5">
        <v>2746.41</v>
      </c>
      <c r="AI57" s="5">
        <v>841.7291176</v>
      </c>
      <c r="AJ57" s="5">
        <v>1232.21</v>
      </c>
      <c r="AK57" s="5">
        <v>0.316894752</v>
      </c>
      <c r="AL57" s="5">
        <v>1.2288489789999999</v>
      </c>
      <c r="AM57" s="5">
        <v>1800.03</v>
      </c>
      <c r="AN57" s="5">
        <v>1565207027</v>
      </c>
      <c r="AO57" s="5">
        <v>5</v>
      </c>
      <c r="AP57" s="5">
        <v>5.1241669999999998E-3</v>
      </c>
      <c r="AQ57" s="5">
        <v>46.98772975</v>
      </c>
      <c r="AR57" s="5">
        <v>355.137</v>
      </c>
      <c r="AS57" s="5">
        <v>125.7727174</v>
      </c>
      <c r="AT57" s="5">
        <v>0.35681551900000003</v>
      </c>
      <c r="AU57" s="5">
        <v>2801.86</v>
      </c>
      <c r="AV57" s="5">
        <v>868.12529410000002</v>
      </c>
      <c r="AW57" s="5">
        <v>1229.93</v>
      </c>
      <c r="AX57" s="5">
        <v>0.29416690899999998</v>
      </c>
      <c r="AY57" s="5">
        <v>1.278064605</v>
      </c>
      <c r="AZ57" s="5">
        <v>1800.21</v>
      </c>
      <c r="BA57" s="5">
        <v>1565207123</v>
      </c>
      <c r="BB57" s="5">
        <v>6</v>
      </c>
      <c r="BC57" s="5">
        <v>4.0573620000000001E-3</v>
      </c>
      <c r="BD57" s="5">
        <v>38.503275469999998</v>
      </c>
      <c r="BE57" s="5">
        <v>352.12799999999999</v>
      </c>
      <c r="BF57" s="5">
        <v>127.63315059999999</v>
      </c>
      <c r="BG57" s="5">
        <v>0.29919270599999997</v>
      </c>
      <c r="BH57" s="5">
        <v>2837.96</v>
      </c>
      <c r="BI57" s="5">
        <v>1068.824118</v>
      </c>
      <c r="BJ57" s="5">
        <v>1469.03</v>
      </c>
      <c r="BK57" s="5">
        <v>0.27242866500000001</v>
      </c>
      <c r="BL57" s="5">
        <v>0.93185979900000004</v>
      </c>
      <c r="BM57" s="5">
        <v>1799.98</v>
      </c>
      <c r="BN57" s="5">
        <v>1544643000</v>
      </c>
      <c r="BO57" s="5" t="s">
        <v>30</v>
      </c>
      <c r="BP57" s="5">
        <v>4</v>
      </c>
      <c r="BQ57" s="5">
        <v>3.6057995420228921E-3</v>
      </c>
      <c r="BR57" s="5">
        <v>31.330369226891374</v>
      </c>
      <c r="BS57" s="5">
        <v>351.92193548387098</v>
      </c>
      <c r="BT57" s="5">
        <v>50.602761683573455</v>
      </c>
      <c r="BU57" s="5">
        <v>0.1765874196904493</v>
      </c>
      <c r="BV57" s="5">
        <v>2583.34</v>
      </c>
      <c r="BW57" s="5">
        <v>837.24917647058805</v>
      </c>
      <c r="BX57" s="5">
        <v>1051.27</v>
      </c>
      <c r="BY57" s="5">
        <v>0.20358311711492949</v>
      </c>
      <c r="BZ57" s="5">
        <v>1.457351584274259</v>
      </c>
      <c r="CA57" s="5">
        <v>1800.0035483871</v>
      </c>
      <c r="CD57" s="5">
        <f t="shared" si="0"/>
        <v>39.020454771378276</v>
      </c>
      <c r="CE57" s="5">
        <f>AVERAGE(E57,R57,AE57,BE57,BS57)</f>
        <v>349.62301935677419</v>
      </c>
      <c r="CF57" s="5">
        <f>AVERAGE(F57,S57,AF57,BF57,BT57)</f>
        <v>102.8724310767147</v>
      </c>
      <c r="CG57" s="5">
        <f>AVERAGE(G57,T57,AG57,BG57,BU57)</f>
        <v>0.2818248563380899</v>
      </c>
      <c r="CH57" s="5">
        <f>AVERAGE(H57,U57,AH57,BH57,BV57)</f>
        <v>2859.6339999999996</v>
      </c>
      <c r="CI57" s="5">
        <f>AVERAGE(I57,V57,AI57,BI57,BW57)</f>
        <v>945.92359365411755</v>
      </c>
      <c r="CJ57" s="5">
        <f>AVERAGE(J57,W57,AJ57,BJ57,BX57)</f>
        <v>1321.098</v>
      </c>
      <c r="CK57" s="5">
        <f>AVERAGE(K57,X57,AK57,BK57,BY57)</f>
        <v>0.28062544162298597</v>
      </c>
      <c r="CL57" s="5">
        <f>AVERAGE(L57,Y57,AL57,BL57,BZ57)</f>
        <v>1.1829018056548519</v>
      </c>
      <c r="CM57" s="5">
        <f>AVERAGE(M57,Z57,AM57,BM57,CA57)</f>
        <v>1799.9905160774201</v>
      </c>
      <c r="CO57" s="5">
        <f>STDEV(D57,Q57,AD57,BD57,BR57)/SQRT(5-2)</f>
        <v>2.9945587911063241</v>
      </c>
      <c r="CP57" s="5">
        <f>STDEV(E57,R57,AE57,BE57,BS57)/SQRT(5-2)</f>
        <v>2.2584814807621205</v>
      </c>
      <c r="CQ57" s="5">
        <f>STDEV(F57,S57,AF57,BF57,BT57)/SQRT(5-2)</f>
        <v>17.67834340019914</v>
      </c>
      <c r="CR57" s="5">
        <f>STDEV(G57,T57,AG57,BG57,BU57)/SQRT(5-2)</f>
        <v>3.9297192192917038E-2</v>
      </c>
      <c r="CS57" s="5">
        <f>STDEV(H57,U57,AH57,BH57,BV57)/SQRT(5-2)</f>
        <v>133.57756146399237</v>
      </c>
      <c r="CT57" s="5">
        <f>STDEV(I57,V57,AI57,BI57,BW57)/SQRT(5-2)</f>
        <v>60.315783788250286</v>
      </c>
      <c r="CU57" s="5">
        <f>STDEV(J57,W57,AJ57,BJ57,BX57)/SQRT(5-2)</f>
        <v>104.53495263945612</v>
      </c>
      <c r="CV57" s="5">
        <f>STDEV(K57,X57,AK57,BK57,BY57)/SQRT(5-2)</f>
        <v>2.6759178489655609E-2</v>
      </c>
      <c r="CW57" s="5">
        <f>STDEV(L57,Y57,AL57,BL57,BZ57)/SQRT(5-2)</f>
        <v>0.1092685683622731</v>
      </c>
      <c r="CX57" s="5">
        <f>STDEV(M57,Z57,AM57,BM57,CA57)/SQRT(5-2)</f>
        <v>2.5207611511664469E-2</v>
      </c>
    </row>
    <row r="58" spans="1:137" x14ac:dyDescent="0.25">
      <c r="A58" s="5">
        <v>1565104121</v>
      </c>
      <c r="B58" s="5">
        <v>1</v>
      </c>
      <c r="C58" s="5">
        <v>4.3073470000000004E-3</v>
      </c>
      <c r="D58" s="5">
        <v>39.708225159999998</v>
      </c>
      <c r="E58" s="5">
        <v>350.50400000000002</v>
      </c>
      <c r="F58" s="5">
        <v>115.30390389999999</v>
      </c>
      <c r="G58" s="5">
        <v>0.29420418599999998</v>
      </c>
      <c r="H58" s="5">
        <v>2923.9</v>
      </c>
      <c r="I58" s="5">
        <v>952.44682350000005</v>
      </c>
      <c r="J58" s="5">
        <v>1365.08</v>
      </c>
      <c r="K58" s="5">
        <v>0.30227765099999998</v>
      </c>
      <c r="L58" s="5">
        <v>1.141925748</v>
      </c>
      <c r="M58" s="5">
        <v>1800.03</v>
      </c>
      <c r="N58" s="5">
        <v>1565191167</v>
      </c>
      <c r="O58" s="5">
        <v>2</v>
      </c>
      <c r="P58" s="5">
        <v>5.3079290000000003E-3</v>
      </c>
      <c r="Q58" s="5">
        <v>46.299520659999999</v>
      </c>
      <c r="R58" s="5">
        <v>342.24583869999998</v>
      </c>
      <c r="S58" s="5">
        <v>122.7723726</v>
      </c>
      <c r="T58" s="5">
        <v>0.37387428900000003</v>
      </c>
      <c r="U58" s="5">
        <v>3206.56</v>
      </c>
      <c r="V58" s="5">
        <v>1012.734615</v>
      </c>
      <c r="W58" s="5">
        <v>1473.23</v>
      </c>
      <c r="X58" s="5">
        <v>0.312575351</v>
      </c>
      <c r="Y58" s="5">
        <v>1.1765508440000001</v>
      </c>
      <c r="Z58" s="5">
        <v>1799.9606450000001</v>
      </c>
      <c r="AA58" s="5">
        <v>1565199369</v>
      </c>
      <c r="AB58" s="5">
        <v>3</v>
      </c>
      <c r="AC58" s="5">
        <v>4.2046499999999999E-3</v>
      </c>
      <c r="AD58" s="5">
        <v>41.207448669999998</v>
      </c>
      <c r="AE58" s="5">
        <v>348.78699999999998</v>
      </c>
      <c r="AF58" s="5">
        <v>102.5379932</v>
      </c>
      <c r="AG58" s="5">
        <v>0.29075965500000001</v>
      </c>
      <c r="AH58" s="5">
        <v>2746.41</v>
      </c>
      <c r="AI58" s="5">
        <v>837.36505880000004</v>
      </c>
      <c r="AJ58" s="5">
        <v>1236.3599999999999</v>
      </c>
      <c r="AK58" s="5">
        <v>0.32271744600000002</v>
      </c>
      <c r="AL58" s="5">
        <v>1.221367563</v>
      </c>
      <c r="AM58" s="5">
        <v>1799.97</v>
      </c>
      <c r="AN58" s="5">
        <v>1565207097</v>
      </c>
      <c r="AO58" s="5">
        <v>5</v>
      </c>
      <c r="AP58" s="5">
        <v>4.8988110000000003E-3</v>
      </c>
      <c r="AQ58" s="5">
        <v>46.890804350000003</v>
      </c>
      <c r="AR58" s="5">
        <v>355.33699999999999</v>
      </c>
      <c r="AS58" s="5">
        <v>117.9884584</v>
      </c>
      <c r="AT58" s="5">
        <v>0.34282834899999998</v>
      </c>
      <c r="AU58" s="5">
        <v>2801.86</v>
      </c>
      <c r="AV58" s="5">
        <v>858.30505879999998</v>
      </c>
      <c r="AW58" s="5">
        <v>1214.6400000000001</v>
      </c>
      <c r="AX58" s="5">
        <v>0.29336670999999998</v>
      </c>
      <c r="AY58" s="5">
        <v>1.306741092</v>
      </c>
      <c r="AZ58" s="5">
        <v>1799.87</v>
      </c>
      <c r="BA58" s="5">
        <v>1565207193</v>
      </c>
      <c r="BB58" s="5">
        <v>6</v>
      </c>
      <c r="BC58" s="5">
        <v>4.1800759999999996E-3</v>
      </c>
      <c r="BD58" s="5">
        <v>39.569211150000001</v>
      </c>
      <c r="BE58" s="5">
        <v>350.84800000000001</v>
      </c>
      <c r="BF58" s="5">
        <v>129.78444110000001</v>
      </c>
      <c r="BG58" s="5">
        <v>0.31312822499999998</v>
      </c>
      <c r="BH58" s="5">
        <v>2837.96</v>
      </c>
      <c r="BI58" s="5">
        <v>1062.330588</v>
      </c>
      <c r="BJ58" s="5">
        <v>1471.1</v>
      </c>
      <c r="BK58" s="5">
        <v>0.27786650200000002</v>
      </c>
      <c r="BL58" s="5">
        <v>0.929141459</v>
      </c>
      <c r="BM58" s="5">
        <v>1800.07</v>
      </c>
      <c r="BN58" s="5">
        <v>1544643060.0999999</v>
      </c>
      <c r="BO58" s="5" t="s">
        <v>30</v>
      </c>
      <c r="BP58" s="5">
        <v>4</v>
      </c>
      <c r="BQ58" s="5">
        <v>3.8723352601025465E-3</v>
      </c>
      <c r="BR58" s="5">
        <v>33.588968254905737</v>
      </c>
      <c r="BS58" s="5">
        <v>349.07677419354798</v>
      </c>
      <c r="BT58" s="5">
        <v>46.068383285369109</v>
      </c>
      <c r="BU58" s="5">
        <v>0.18865307528337469</v>
      </c>
      <c r="BV58" s="5">
        <v>2583.34</v>
      </c>
      <c r="BW58" s="5">
        <v>847.26529411764704</v>
      </c>
      <c r="BX58" s="5">
        <v>1072.4000000000001</v>
      </c>
      <c r="BY58" s="5">
        <v>0.20993538407530121</v>
      </c>
      <c r="BZ58" s="5">
        <v>1.4089332338679597</v>
      </c>
      <c r="CA58" s="5">
        <v>1800.00419354839</v>
      </c>
      <c r="CD58" s="5">
        <f t="shared" si="0"/>
        <v>40.074674778981148</v>
      </c>
      <c r="CE58" s="5">
        <f>AVERAGE(E58,R58,AE58,BE58,BS58)</f>
        <v>348.29232257870962</v>
      </c>
      <c r="CF58" s="5">
        <f>AVERAGE(F58,S58,AF58,BF58,BT58)</f>
        <v>103.29341881707383</v>
      </c>
      <c r="CG58" s="5">
        <f>AVERAGE(G58,T58,AG58,BG58,BU58)</f>
        <v>0.29212388605667494</v>
      </c>
      <c r="CH58" s="5">
        <f>AVERAGE(H58,U58,AH58,BH58,BV58)</f>
        <v>2859.6339999999996</v>
      </c>
      <c r="CI58" s="5">
        <f>AVERAGE(I58,V58,AI58,BI58,BW58)</f>
        <v>942.42847588352925</v>
      </c>
      <c r="CJ58" s="5">
        <f>AVERAGE(J58,W58,AJ58,BJ58,BX58)</f>
        <v>1323.634</v>
      </c>
      <c r="CK58" s="5">
        <f>AVERAGE(K58,X58,AK58,BK58,BY58)</f>
        <v>0.28507446681506021</v>
      </c>
      <c r="CL58" s="5">
        <f>AVERAGE(L58,Y58,AL58,BL58,BZ58)</f>
        <v>1.175583769573592</v>
      </c>
      <c r="CM58" s="5">
        <f>AVERAGE(M58,Z58,AM58,BM58,CA58)</f>
        <v>1800.0069677096781</v>
      </c>
      <c r="CO58" s="5">
        <f>STDEV(D58,Q58,AD58,BD58,BR58)/SQRT(5-2)</f>
        <v>2.6218004445183571</v>
      </c>
      <c r="CP58" s="5">
        <f>STDEV(E58,R58,AE58,BE58,BS58)/SQRT(5-2)</f>
        <v>2.0174869161118871</v>
      </c>
      <c r="CQ58" s="5">
        <f>STDEV(F58,S58,AF58,BF58,BT58)/SQRT(5-2)</f>
        <v>19.366489557710356</v>
      </c>
      <c r="CR58" s="5">
        <f>STDEV(G58,T58,AG58,BG58,BU58)/SQRT(5-2)</f>
        <v>3.8553759103530295E-2</v>
      </c>
      <c r="CS58" s="5">
        <f>STDEV(H58,U58,AH58,BH58,BV58)/SQRT(5-2)</f>
        <v>133.57756146399237</v>
      </c>
      <c r="CT58" s="5">
        <f>STDEV(I58,V58,AI58,BI58,BW58)/SQRT(5-2)</f>
        <v>57.383352514393401</v>
      </c>
      <c r="CU58" s="5">
        <f>STDEV(J58,W58,AJ58,BJ58,BX58)/SQRT(5-2)</f>
        <v>98.563950948947934</v>
      </c>
      <c r="CV58" s="5">
        <f>STDEV(K58,X58,AK58,BK58,BY58)/SQRT(5-2)</f>
        <v>2.608811761881866E-2</v>
      </c>
      <c r="CW58" s="5">
        <f>STDEV(L58,Y58,AL58,BL58,BZ58)/SQRT(5-2)</f>
        <v>9.9337697744036196E-2</v>
      </c>
      <c r="CX58" s="5">
        <f>STDEV(M58,Z58,AM58,BM58,CA58)/SQRT(5-2)</f>
        <v>2.5858037084390769E-2</v>
      </c>
    </row>
    <row r="59" spans="1:137" x14ac:dyDescent="0.25">
      <c r="A59" s="5">
        <v>1565104191</v>
      </c>
      <c r="B59" s="5">
        <v>1</v>
      </c>
      <c r="C59" s="5">
        <v>4.4021959999999997E-3</v>
      </c>
      <c r="D59" s="5">
        <v>40.61797438</v>
      </c>
      <c r="E59" s="5">
        <v>349.43700000000001</v>
      </c>
      <c r="F59" s="5">
        <v>117.7434181</v>
      </c>
      <c r="G59" s="5">
        <v>0.3061798</v>
      </c>
      <c r="H59" s="5">
        <v>2923.9</v>
      </c>
      <c r="I59" s="5">
        <v>946.98094119999996</v>
      </c>
      <c r="J59" s="5">
        <v>1365.62</v>
      </c>
      <c r="K59" s="5">
        <v>0.30655603999999997</v>
      </c>
      <c r="L59" s="5">
        <v>1.1410787769999999</v>
      </c>
      <c r="M59" s="5">
        <v>1799.9</v>
      </c>
      <c r="N59" s="5">
        <v>1565191237</v>
      </c>
      <c r="O59" s="5">
        <v>2</v>
      </c>
      <c r="P59" s="5">
        <v>5.528097E-3</v>
      </c>
      <c r="Q59" s="5">
        <v>46.903479230000002</v>
      </c>
      <c r="R59" s="5">
        <v>341.46732259999999</v>
      </c>
      <c r="S59" s="5">
        <v>128.30322770000001</v>
      </c>
      <c r="T59" s="5">
        <v>0.39169900699999999</v>
      </c>
      <c r="U59" s="5">
        <v>3206.56</v>
      </c>
      <c r="V59" s="5">
        <v>1007.758462</v>
      </c>
      <c r="W59" s="5">
        <v>1469.99</v>
      </c>
      <c r="X59" s="5">
        <v>0.31444536299999998</v>
      </c>
      <c r="Y59" s="5">
        <v>1.1813481720000001</v>
      </c>
      <c r="Z59" s="5">
        <v>1799.9851610000001</v>
      </c>
      <c r="AA59" s="5">
        <v>1565199439</v>
      </c>
      <c r="AB59" s="5">
        <v>3</v>
      </c>
      <c r="AC59" s="5">
        <v>4.4133250000000001E-3</v>
      </c>
      <c r="AD59" s="5">
        <v>42.228715149999999</v>
      </c>
      <c r="AE59" s="5">
        <v>347.47</v>
      </c>
      <c r="AF59" s="5">
        <v>106.56774919999999</v>
      </c>
      <c r="AG59" s="5">
        <v>0.30570250700000001</v>
      </c>
      <c r="AH59" s="5">
        <v>2746.41</v>
      </c>
      <c r="AI59" s="5">
        <v>835.48923530000002</v>
      </c>
      <c r="AJ59" s="5">
        <v>1241.02</v>
      </c>
      <c r="AK59" s="5">
        <v>0.32677214300000001</v>
      </c>
      <c r="AL59" s="5">
        <v>1.213026382</v>
      </c>
      <c r="AM59" s="5">
        <v>1799.96</v>
      </c>
      <c r="AN59" s="5">
        <v>1565207167</v>
      </c>
      <c r="AO59" s="5">
        <v>5</v>
      </c>
      <c r="AP59" s="5">
        <v>5.019595E-3</v>
      </c>
      <c r="AQ59" s="5">
        <v>47.524571289999997</v>
      </c>
      <c r="AR59" s="5">
        <v>354.66399999999999</v>
      </c>
      <c r="AS59" s="5">
        <v>119.8506328</v>
      </c>
      <c r="AT59" s="5">
        <v>0.35183820999999998</v>
      </c>
      <c r="AU59" s="5">
        <v>2801.86</v>
      </c>
      <c r="AV59" s="5">
        <v>853.38847060000001</v>
      </c>
      <c r="AW59" s="5">
        <v>1212.47</v>
      </c>
      <c r="AX59" s="5">
        <v>0.29615704300000001</v>
      </c>
      <c r="AY59" s="5">
        <v>1.310869547</v>
      </c>
      <c r="AZ59" s="5">
        <v>1799.89</v>
      </c>
      <c r="BA59" s="5">
        <v>1565207263</v>
      </c>
      <c r="BB59" s="5">
        <v>6</v>
      </c>
      <c r="BC59" s="5">
        <v>4.4237160000000003E-3</v>
      </c>
      <c r="BD59" s="5">
        <v>40.32442348</v>
      </c>
      <c r="BE59" s="5">
        <v>349.76</v>
      </c>
      <c r="BF59" s="5">
        <v>137.16041340000001</v>
      </c>
      <c r="BG59" s="5">
        <v>0.33356034600000001</v>
      </c>
      <c r="BH59" s="5">
        <v>2837.96</v>
      </c>
      <c r="BI59" s="5">
        <v>1057.781176</v>
      </c>
      <c r="BJ59" s="5">
        <v>1474.46</v>
      </c>
      <c r="BK59" s="5">
        <v>0.28259757699999999</v>
      </c>
      <c r="BL59" s="5">
        <v>0.92474533000000003</v>
      </c>
      <c r="BM59" s="5">
        <v>1799.84</v>
      </c>
      <c r="BN59" s="5">
        <v>1544643120.0999999</v>
      </c>
      <c r="BO59" s="5" t="s">
        <v>30</v>
      </c>
      <c r="BP59" s="5">
        <v>4</v>
      </c>
      <c r="BQ59" s="5">
        <v>4.0891897743421399E-3</v>
      </c>
      <c r="BR59" s="5">
        <v>34.522554141525788</v>
      </c>
      <c r="BS59" s="5">
        <v>347.25958064516101</v>
      </c>
      <c r="BT59" s="5">
        <v>49.781517902075912</v>
      </c>
      <c r="BU59" s="5">
        <v>0.19802229179959763</v>
      </c>
      <c r="BV59" s="5">
        <v>2583.34</v>
      </c>
      <c r="BW59" s="5">
        <v>855.35864705882398</v>
      </c>
      <c r="BX59" s="5">
        <v>1086.93</v>
      </c>
      <c r="BY59" s="5">
        <v>0.21305084314645473</v>
      </c>
      <c r="BZ59" s="5">
        <v>1.3767307922313305</v>
      </c>
      <c r="CA59" s="5">
        <v>1799.9864516129001</v>
      </c>
      <c r="CD59" s="5">
        <f t="shared" si="0"/>
        <v>40.919429276305166</v>
      </c>
      <c r="CE59" s="5">
        <f>AVERAGE(E59,R59,AE59,BE59,BS59)</f>
        <v>347.07878064903224</v>
      </c>
      <c r="CF59" s="5">
        <f>AVERAGE(F59,S59,AF59,BF59,BT59)</f>
        <v>107.91126526041519</v>
      </c>
      <c r="CG59" s="5">
        <f>AVERAGE(G59,T59,AG59,BG59,BU59)</f>
        <v>0.30703279035991954</v>
      </c>
      <c r="CH59" s="5">
        <f>AVERAGE(H59,U59,AH59,BH59,BV59)</f>
        <v>2859.6339999999996</v>
      </c>
      <c r="CI59" s="5">
        <f>AVERAGE(I59,V59,AI59,BI59,BW59)</f>
        <v>940.67369231176474</v>
      </c>
      <c r="CJ59" s="5">
        <f>AVERAGE(J59,W59,AJ59,BJ59,BX59)</f>
        <v>1327.604</v>
      </c>
      <c r="CK59" s="5">
        <f>AVERAGE(K59,X59,AK59,BK59,BY59)</f>
        <v>0.28868439322929096</v>
      </c>
      <c r="CL59" s="5">
        <f>AVERAGE(L59,Y59,AL59,BL59,BZ59)</f>
        <v>1.1673858906462662</v>
      </c>
      <c r="CM59" s="5">
        <f>AVERAGE(M59,Z59,AM59,BM59,CA59)</f>
        <v>1799.9343225225798</v>
      </c>
      <c r="CO59" s="5">
        <f>STDEV(D59,Q59,AD59,BD59,BR59)/SQRT(5-2)</f>
        <v>2.5639813082631506</v>
      </c>
      <c r="CP59" s="5">
        <f>STDEV(E59,R59,AE59,BE59,BS59)/SQRT(5-2)</f>
        <v>1.9240655387855046</v>
      </c>
      <c r="CQ59" s="5">
        <f>STDEV(F59,S59,AF59,BF59,BT59)/SQRT(5-2)</f>
        <v>19.893232919426641</v>
      </c>
      <c r="CR59" s="5">
        <f>STDEV(G59,T59,AG59,BG59,BU59)/SQRT(5-2)</f>
        <v>4.0576949009592002E-2</v>
      </c>
      <c r="CS59" s="5">
        <f>STDEV(H59,U59,AH59,BH59,BV59)/SQRT(5-2)</f>
        <v>133.57756146399237</v>
      </c>
      <c r="CT59" s="5">
        <f>STDEV(I59,V59,AI59,BI59,BW59)/SQRT(5-2)</f>
        <v>55.224343508866255</v>
      </c>
      <c r="CU59" s="5">
        <f>STDEV(J59,W59,AJ59,BJ59,BX59)/SQRT(5-2)</f>
        <v>95.178095046426677</v>
      </c>
      <c r="CV59" s="5">
        <f>STDEV(K59,X59,AK59,BK59,BY59)/SQRT(5-2)</f>
        <v>2.6126588044816493E-2</v>
      </c>
      <c r="CW59" s="5">
        <f>STDEV(L59,Y59,AL59,BL59,BZ59)/SQRT(5-2)</f>
        <v>9.3839310113264143E-2</v>
      </c>
      <c r="CX59" s="5">
        <f>STDEV(M59,Z59,AM59,BM59,CA59)/SQRT(5-2)</f>
        <v>3.65560067029135E-2</v>
      </c>
    </row>
    <row r="60" spans="1:137" x14ac:dyDescent="0.25">
      <c r="A60" s="5">
        <v>1565104261</v>
      </c>
      <c r="B60" s="5">
        <v>1</v>
      </c>
      <c r="C60" s="5">
        <v>4.6404549999999999E-3</v>
      </c>
      <c r="D60" s="5">
        <v>41.525369550000001</v>
      </c>
      <c r="E60" s="5">
        <v>348.20100000000002</v>
      </c>
      <c r="F60" s="5">
        <v>124.1078519</v>
      </c>
      <c r="G60" s="5">
        <v>0.32522198499999999</v>
      </c>
      <c r="H60" s="5">
        <v>2923.9</v>
      </c>
      <c r="I60" s="5">
        <v>944.16794119999997</v>
      </c>
      <c r="J60" s="5">
        <v>1364.56</v>
      </c>
      <c r="K60" s="5">
        <v>0.30807883800000002</v>
      </c>
      <c r="L60" s="5">
        <v>1.1427419830000001</v>
      </c>
      <c r="M60" s="5">
        <v>1799.85</v>
      </c>
      <c r="N60" s="5">
        <v>1565191307</v>
      </c>
      <c r="O60" s="5">
        <v>2</v>
      </c>
      <c r="P60" s="5">
        <v>5.6923570000000003E-3</v>
      </c>
      <c r="Q60" s="5">
        <v>47.354855749999999</v>
      </c>
      <c r="R60" s="5">
        <v>340.81754840000002</v>
      </c>
      <c r="S60" s="5">
        <v>132.79489899999999</v>
      </c>
      <c r="T60" s="5">
        <v>0.40675028299999999</v>
      </c>
      <c r="U60" s="5">
        <v>3206.56</v>
      </c>
      <c r="V60" s="5">
        <v>1003.872308</v>
      </c>
      <c r="W60" s="5">
        <v>1472.37</v>
      </c>
      <c r="X60" s="5">
        <v>0.318192908</v>
      </c>
      <c r="Y60" s="5">
        <v>1.177822151</v>
      </c>
      <c r="Z60" s="5">
        <v>1800.012258</v>
      </c>
      <c r="AA60" s="5">
        <v>1565199509</v>
      </c>
      <c r="AB60" s="5">
        <v>3</v>
      </c>
      <c r="AC60" s="5">
        <v>4.525655E-3</v>
      </c>
      <c r="AD60" s="5">
        <v>43.304755100000001</v>
      </c>
      <c r="AE60" s="5">
        <v>346.20600000000002</v>
      </c>
      <c r="AF60" s="5">
        <v>108.3843385</v>
      </c>
      <c r="AG60" s="5">
        <v>0.31830824600000002</v>
      </c>
      <c r="AH60" s="5">
        <v>2746.41</v>
      </c>
      <c r="AI60" s="5">
        <v>835.37847060000001</v>
      </c>
      <c r="AJ60" s="5">
        <v>1249.25</v>
      </c>
      <c r="AK60" s="5">
        <v>0.33129600100000001</v>
      </c>
      <c r="AL60" s="5">
        <v>1.1984470679999999</v>
      </c>
      <c r="AM60" s="5">
        <v>1800.24</v>
      </c>
      <c r="AN60" s="5">
        <v>1565207237</v>
      </c>
      <c r="AO60" s="5">
        <v>5</v>
      </c>
      <c r="AP60" s="5">
        <v>5.2455710000000001E-3</v>
      </c>
      <c r="AQ60" s="5">
        <v>48.435600469999997</v>
      </c>
      <c r="AR60" s="5">
        <v>353.678</v>
      </c>
      <c r="AS60" s="5">
        <v>123.7613992</v>
      </c>
      <c r="AT60" s="5">
        <v>0.36740484299999998</v>
      </c>
      <c r="AU60" s="5">
        <v>2801.86</v>
      </c>
      <c r="AV60" s="5">
        <v>851.50011759999995</v>
      </c>
      <c r="AW60" s="5">
        <v>1215.1099999999999</v>
      </c>
      <c r="AX60" s="5">
        <v>0.29924030099999999</v>
      </c>
      <c r="AY60" s="5">
        <v>1.3058488530000001</v>
      </c>
      <c r="AZ60" s="5">
        <v>1799.91</v>
      </c>
      <c r="BA60" s="5">
        <v>1565207333</v>
      </c>
      <c r="BB60" s="5">
        <v>6</v>
      </c>
      <c r="BC60" s="5">
        <v>4.6672190000000002E-3</v>
      </c>
      <c r="BD60" s="5">
        <v>40.884724470000002</v>
      </c>
      <c r="BE60" s="5">
        <v>348.99</v>
      </c>
      <c r="BF60" s="5">
        <v>144.14554509999999</v>
      </c>
      <c r="BG60" s="5">
        <v>0.35285780500000002</v>
      </c>
      <c r="BH60" s="5">
        <v>2837.96</v>
      </c>
      <c r="BI60" s="5">
        <v>1052.05</v>
      </c>
      <c r="BJ60" s="5">
        <v>1465.43</v>
      </c>
      <c r="BK60" s="5">
        <v>0.282087851</v>
      </c>
      <c r="BL60" s="5">
        <v>0.93660563799999996</v>
      </c>
      <c r="BM60" s="5">
        <v>1799.86</v>
      </c>
      <c r="BN60" s="5">
        <v>1544643180.0999999</v>
      </c>
      <c r="BO60" s="5" t="s">
        <v>30</v>
      </c>
      <c r="BP60" s="5">
        <v>4</v>
      </c>
      <c r="BQ60" s="5">
        <v>4.2884291582611939E-3</v>
      </c>
      <c r="BR60" s="5">
        <v>34.31730335453706</v>
      </c>
      <c r="BS60" s="5">
        <v>346.24129032258099</v>
      </c>
      <c r="BT60" s="5">
        <v>61.813511632167646</v>
      </c>
      <c r="BU60" s="5">
        <v>0.2066360235793778</v>
      </c>
      <c r="BV60" s="5">
        <v>2583.34</v>
      </c>
      <c r="BW60" s="5">
        <v>861.630058823529</v>
      </c>
      <c r="BX60" s="5">
        <v>1099.3499999999999</v>
      </c>
      <c r="BY60" s="5">
        <v>0.21623681373217896</v>
      </c>
      <c r="BZ60" s="5">
        <v>1.3498794742347755</v>
      </c>
      <c r="CA60" s="5">
        <v>1800.02870967742</v>
      </c>
      <c r="CD60" s="5">
        <f t="shared" si="0"/>
        <v>41.47740164490741</v>
      </c>
      <c r="CE60" s="5">
        <f>AVERAGE(E60,R60,AE60,BE60,BS60)</f>
        <v>346.09116774451621</v>
      </c>
      <c r="CF60" s="5">
        <f>AVERAGE(F60,S60,AF60,BF60,BT60)</f>
        <v>114.24922922643353</v>
      </c>
      <c r="CG60" s="5">
        <f>AVERAGE(G60,T60,AG60,BG60,BU60)</f>
        <v>0.32195486851587557</v>
      </c>
      <c r="CH60" s="5">
        <f>AVERAGE(H60,U60,AH60,BH60,BV60)</f>
        <v>2859.6339999999996</v>
      </c>
      <c r="CI60" s="5">
        <f>AVERAGE(I60,V60,AI60,BI60,BW60)</f>
        <v>939.41975572470585</v>
      </c>
      <c r="CJ60" s="5">
        <f>AVERAGE(J60,W60,AJ60,BJ60,BX60)</f>
        <v>1330.1919999999998</v>
      </c>
      <c r="CK60" s="5">
        <f>AVERAGE(K60,X60,AK60,BK60,BY60)</f>
        <v>0.29117848234643579</v>
      </c>
      <c r="CL60" s="5">
        <f>AVERAGE(L60,Y60,AL60,BL60,BZ60)</f>
        <v>1.161099262846955</v>
      </c>
      <c r="CM60" s="5">
        <f>AVERAGE(M60,Z60,AM60,BM60,CA60)</f>
        <v>1799.9981935354838</v>
      </c>
      <c r="CO60" s="5">
        <f>STDEV(D60,Q60,AD60,BD60,BR60)/SQRT(5-2)</f>
        <v>2.7310599604159926</v>
      </c>
      <c r="CP60" s="5">
        <f>STDEV(E60,R60,AE60,BE60,BS60)/SQRT(5-2)</f>
        <v>1.8416795961366548</v>
      </c>
      <c r="CQ60" s="5">
        <f>STDEV(F60,S60,AF60,BF60,BT60)/SQRT(5-2)</f>
        <v>18.526614716043451</v>
      </c>
      <c r="CR60" s="5">
        <f>STDEV(G60,T60,AG60,BG60,BU60)/SQRT(5-2)</f>
        <v>4.2296238706156841E-2</v>
      </c>
      <c r="CS60" s="5">
        <f>STDEV(H60,U60,AH60,BH60,BV60)/SQRT(5-2)</f>
        <v>133.57756146399237</v>
      </c>
      <c r="CT60" s="5">
        <f>STDEV(I60,V60,AI60,BI60,BW60)/SQRT(5-2)</f>
        <v>53.023638313489514</v>
      </c>
      <c r="CU60" s="5">
        <f>STDEV(J60,W60,AJ60,BJ60,BX60)/SQRT(5-2)</f>
        <v>91.069888949824801</v>
      </c>
      <c r="CV60" s="5">
        <f>STDEV(K60,X60,AK60,BK60,BY60)/SQRT(5-2)</f>
        <v>2.6337093281931363E-2</v>
      </c>
      <c r="CW60" s="5">
        <f>STDEV(L60,Y60,AL60,BL60,BZ60)/SQRT(5-2)</f>
        <v>8.5657680658667051E-2</v>
      </c>
      <c r="CX60" s="5">
        <f>STDEV(M60,Z60,AM60,BM60,CA60)/SQRT(5-2)</f>
        <v>9.1587020355589327E-2</v>
      </c>
    </row>
    <row r="61" spans="1:137" x14ac:dyDescent="0.25">
      <c r="A61" s="5">
        <v>1565104331</v>
      </c>
      <c r="B61" s="5">
        <v>1</v>
      </c>
      <c r="C61" s="5">
        <v>4.7382029999999999E-3</v>
      </c>
      <c r="D61" s="5">
        <v>42.249003029999997</v>
      </c>
      <c r="E61" s="5">
        <v>347.34199999999998</v>
      </c>
      <c r="F61" s="5">
        <v>126.4928776</v>
      </c>
      <c r="G61" s="5">
        <v>0.33658316599999999</v>
      </c>
      <c r="H61" s="5">
        <v>2923.9</v>
      </c>
      <c r="I61" s="5">
        <v>942.49452940000003</v>
      </c>
      <c r="J61" s="5">
        <v>1366.88</v>
      </c>
      <c r="K61" s="5">
        <v>0.310477489</v>
      </c>
      <c r="L61" s="5">
        <v>1.139105115</v>
      </c>
      <c r="M61" s="5">
        <v>1800.04</v>
      </c>
      <c r="N61" s="5">
        <v>1565191377</v>
      </c>
      <c r="O61" s="5">
        <v>2</v>
      </c>
      <c r="P61" s="5">
        <v>5.8300060000000004E-3</v>
      </c>
      <c r="Q61" s="5">
        <v>47.732568899999997</v>
      </c>
      <c r="R61" s="5">
        <v>340.3166129</v>
      </c>
      <c r="S61" s="5">
        <v>137.50836749999999</v>
      </c>
      <c r="T61" s="5">
        <v>0.42207793399999999</v>
      </c>
      <c r="U61" s="5">
        <v>3206.56</v>
      </c>
      <c r="V61" s="5">
        <v>1000.154692</v>
      </c>
      <c r="W61" s="5">
        <v>1463.85</v>
      </c>
      <c r="X61" s="5">
        <v>0.31676422300000001</v>
      </c>
      <c r="Y61" s="5">
        <v>1.1904976599999999</v>
      </c>
      <c r="Z61" s="5">
        <v>1799.974839</v>
      </c>
      <c r="AA61" s="5">
        <v>1565199579</v>
      </c>
      <c r="AB61" s="5">
        <v>3</v>
      </c>
      <c r="AC61" s="5">
        <v>4.8093889999999999E-3</v>
      </c>
      <c r="AD61" s="5">
        <v>44.336563259999998</v>
      </c>
      <c r="AE61" s="5">
        <v>344.83199999999999</v>
      </c>
      <c r="AF61" s="5">
        <v>114.8538913</v>
      </c>
      <c r="AG61" s="5">
        <v>0.33879782899999999</v>
      </c>
      <c r="AH61" s="5">
        <v>2746.41</v>
      </c>
      <c r="AI61" s="5">
        <v>836.40835289999995</v>
      </c>
      <c r="AJ61" s="5">
        <v>1261.31</v>
      </c>
      <c r="AK61" s="5">
        <v>0.33687328799999999</v>
      </c>
      <c r="AL61" s="5">
        <v>1.1774266440000001</v>
      </c>
      <c r="AM61" s="5">
        <v>1799.93</v>
      </c>
      <c r="AN61" s="5">
        <v>1565207307</v>
      </c>
      <c r="AO61" s="5">
        <v>5</v>
      </c>
      <c r="AP61" s="5">
        <v>5.2696720000000004E-3</v>
      </c>
      <c r="AQ61" s="5">
        <v>49.474489900000002</v>
      </c>
      <c r="AR61" s="5">
        <v>352.80099999999999</v>
      </c>
      <c r="AS61" s="5">
        <v>122.19133410000001</v>
      </c>
      <c r="AT61" s="5">
        <v>0.37431353000000001</v>
      </c>
      <c r="AU61" s="5">
        <v>2801.86</v>
      </c>
      <c r="AV61" s="5">
        <v>850.54470590000005</v>
      </c>
      <c r="AW61" s="5">
        <v>1217.25</v>
      </c>
      <c r="AX61" s="5">
        <v>0.30125717299999999</v>
      </c>
      <c r="AY61" s="5">
        <v>1.3017950300000001</v>
      </c>
      <c r="AZ61" s="5">
        <v>1800</v>
      </c>
      <c r="BA61" s="5">
        <v>1565207403</v>
      </c>
      <c r="BB61" s="5">
        <v>6</v>
      </c>
      <c r="BC61" s="5">
        <v>4.7715409999999998E-3</v>
      </c>
      <c r="BD61" s="5">
        <v>41.340331599999999</v>
      </c>
      <c r="BE61" s="5">
        <v>348.45299999999997</v>
      </c>
      <c r="BF61" s="5">
        <v>147.25229329999999</v>
      </c>
      <c r="BG61" s="5">
        <v>0.36422939900000001</v>
      </c>
      <c r="BH61" s="5">
        <v>2837.96</v>
      </c>
      <c r="BI61" s="5">
        <v>1045.17</v>
      </c>
      <c r="BJ61" s="5">
        <v>1457.53</v>
      </c>
      <c r="BK61" s="5">
        <v>0.28291698999999998</v>
      </c>
      <c r="BL61" s="5">
        <v>0.94710228900000004</v>
      </c>
      <c r="BM61" s="5">
        <v>1800.2</v>
      </c>
      <c r="BN61" s="5">
        <v>1544643240.0999999</v>
      </c>
      <c r="BO61" s="5" t="s">
        <v>30</v>
      </c>
      <c r="BP61" s="5">
        <v>4</v>
      </c>
      <c r="BQ61" s="5">
        <v>4.4521337409751983E-3</v>
      </c>
      <c r="BR61" s="5">
        <v>35.820909858506738</v>
      </c>
      <c r="BS61" s="5">
        <v>342.909548387097</v>
      </c>
      <c r="BT61" s="5">
        <v>57.631274276621951</v>
      </c>
      <c r="BU61" s="5">
        <v>0.21529455751316431</v>
      </c>
      <c r="BV61" s="5">
        <v>2583.34</v>
      </c>
      <c r="BW61" s="5">
        <v>867.00452941176502</v>
      </c>
      <c r="BX61" s="5">
        <v>1110.02</v>
      </c>
      <c r="BY61" s="5">
        <v>0.21892891172072126</v>
      </c>
      <c r="BZ61" s="5">
        <v>1.3272914001549523</v>
      </c>
      <c r="CA61" s="5">
        <v>1799.95774193548</v>
      </c>
      <c r="CD61" s="5">
        <f t="shared" si="0"/>
        <v>42.295875329701346</v>
      </c>
      <c r="CE61" s="5">
        <f>AVERAGE(E61,R61,AE61,BE61,BS61)</f>
        <v>344.77063225741938</v>
      </c>
      <c r="CF61" s="5">
        <f>AVERAGE(F61,S61,AF61,BF61,BT61)</f>
        <v>116.7477407953244</v>
      </c>
      <c r="CG61" s="5">
        <f>AVERAGE(G61,T61,AG61,BG61,BU61)</f>
        <v>0.33539657710263293</v>
      </c>
      <c r="CH61" s="5">
        <f>AVERAGE(H61,U61,AH61,BH61,BV61)</f>
        <v>2859.6339999999996</v>
      </c>
      <c r="CI61" s="5">
        <f>AVERAGE(I61,V61,AI61,BI61,BW61)</f>
        <v>938.24642074235305</v>
      </c>
      <c r="CJ61" s="5">
        <f>AVERAGE(J61,W61,AJ61,BJ61,BX61)</f>
        <v>1331.9180000000001</v>
      </c>
      <c r="CK61" s="5">
        <f>AVERAGE(K61,X61,AK61,BK61,BY61)</f>
        <v>0.29319218034414424</v>
      </c>
      <c r="CL61" s="5">
        <f>AVERAGE(L61,Y61,AL61,BL61,BZ61)</f>
        <v>1.1562846216309906</v>
      </c>
      <c r="CM61" s="5">
        <f>AVERAGE(M61,Z61,AM61,BM61,CA61)</f>
        <v>1800.0205161870958</v>
      </c>
      <c r="CO61" s="5">
        <f>STDEV(D61,Q61,AD61,BD61,BR61)/SQRT(5-2)</f>
        <v>2.5259071454826967</v>
      </c>
      <c r="CP61" s="5">
        <f>STDEV(E61,R61,AE61,BE61,BS61)/SQRT(5-2)</f>
        <v>1.9034497600333524</v>
      </c>
      <c r="CQ61" s="5">
        <f>STDEV(F61,S61,AF61,BF61,BT61)/SQRT(5-2)</f>
        <v>20.320027714037508</v>
      </c>
      <c r="CR61" s="5">
        <f>STDEV(G61,T61,AG61,BG61,BU61)/SQRT(5-2)</f>
        <v>4.357222057427923E-2</v>
      </c>
      <c r="CS61" s="5">
        <f>STDEV(H61,U61,AH61,BH61,BV61)/SQRT(5-2)</f>
        <v>133.57756146399237</v>
      </c>
      <c r="CT61" s="5">
        <f>STDEV(I61,V61,AI61,BI61,BW61)/SQRT(5-2)</f>
        <v>50.604455848576976</v>
      </c>
      <c r="CU61" s="5">
        <f>STDEV(J61,W61,AJ61,BJ61,BX61)/SQRT(5-2)</f>
        <v>85.941346607245265</v>
      </c>
      <c r="CV61" s="5">
        <f>STDEV(K61,X61,AK61,BK61,BY61)/SQRT(5-2)</f>
        <v>2.6430845079791446E-2</v>
      </c>
      <c r="CW61" s="5">
        <f>STDEV(L61,Y61,AL61,BL61,BZ61)/SQRT(5-2)</f>
        <v>7.9011190736112791E-2</v>
      </c>
      <c r="CX61" s="5">
        <f>STDEV(M61,Z61,AM61,BM61,CA61)/SQRT(5-2)</f>
        <v>6.2459487051732369E-2</v>
      </c>
    </row>
    <row r="62" spans="1:137" x14ac:dyDescent="0.25">
      <c r="A62" s="5">
        <v>1565104401</v>
      </c>
      <c r="B62" s="5">
        <v>1</v>
      </c>
      <c r="C62" s="5">
        <v>4.9631470000000002E-3</v>
      </c>
      <c r="D62" s="5">
        <v>42.731534660000001</v>
      </c>
      <c r="E62" s="5">
        <v>346.67500000000001</v>
      </c>
      <c r="F62" s="5">
        <v>134.467951</v>
      </c>
      <c r="G62" s="5">
        <v>0.35610809599999999</v>
      </c>
      <c r="H62" s="5">
        <v>2923.9</v>
      </c>
      <c r="I62" s="5">
        <v>942.16388240000003</v>
      </c>
      <c r="J62" s="5">
        <v>1375.67</v>
      </c>
      <c r="K62" s="5">
        <v>0.31512362500000002</v>
      </c>
      <c r="L62" s="5">
        <v>1.1254370600000001</v>
      </c>
      <c r="M62" s="5">
        <v>1800.14</v>
      </c>
      <c r="N62" s="5">
        <v>1565191447</v>
      </c>
      <c r="O62" s="5">
        <v>2</v>
      </c>
      <c r="P62" s="5">
        <v>6.0436509999999997E-3</v>
      </c>
      <c r="Q62" s="5">
        <v>48.071355029999999</v>
      </c>
      <c r="R62" s="5">
        <v>339.86599999999999</v>
      </c>
      <c r="S62" s="5">
        <v>143.18747819999999</v>
      </c>
      <c r="T62" s="5">
        <v>0.440349883</v>
      </c>
      <c r="U62" s="5">
        <v>3206.56</v>
      </c>
      <c r="V62" s="5">
        <v>996.89665379999997</v>
      </c>
      <c r="W62" s="5">
        <v>1459.09</v>
      </c>
      <c r="X62" s="5">
        <v>0.31676822300000002</v>
      </c>
      <c r="Y62" s="5">
        <v>1.1976437369999999</v>
      </c>
      <c r="Z62" s="5">
        <v>1799.9883870000001</v>
      </c>
      <c r="AA62" s="5">
        <v>1565199649</v>
      </c>
      <c r="AB62" s="5">
        <v>3</v>
      </c>
      <c r="AC62" s="5">
        <v>4.9366599999999998E-3</v>
      </c>
      <c r="AD62" s="5">
        <v>45.235933189999997</v>
      </c>
      <c r="AE62" s="5">
        <v>343.72399999999999</v>
      </c>
      <c r="AF62" s="5">
        <v>118.4996683</v>
      </c>
      <c r="AG62" s="5">
        <v>0.354123468</v>
      </c>
      <c r="AH62" s="5">
        <v>2746.41</v>
      </c>
      <c r="AI62" s="5">
        <v>837.50470589999998</v>
      </c>
      <c r="AJ62" s="5">
        <v>1273.17</v>
      </c>
      <c r="AK62" s="5">
        <v>0.34218941200000003</v>
      </c>
      <c r="AL62" s="5">
        <v>1.1571431940000001</v>
      </c>
      <c r="AM62" s="5">
        <v>1799.93</v>
      </c>
      <c r="AN62" s="5">
        <v>1565207377</v>
      </c>
      <c r="AO62" s="5">
        <v>5</v>
      </c>
      <c r="AP62" s="5">
        <v>5.5134559999999999E-3</v>
      </c>
      <c r="AQ62" s="5">
        <v>50.382183550000001</v>
      </c>
      <c r="AR62" s="5">
        <v>351.86599999999999</v>
      </c>
      <c r="AS62" s="5">
        <v>126.7354576</v>
      </c>
      <c r="AT62" s="5">
        <v>0.39197874900000002</v>
      </c>
      <c r="AU62" s="5">
        <v>2801.86</v>
      </c>
      <c r="AV62" s="5">
        <v>850.69376469999997</v>
      </c>
      <c r="AW62" s="5">
        <v>1228.98</v>
      </c>
      <c r="AX62" s="5">
        <v>0.30780503799999998</v>
      </c>
      <c r="AY62" s="5">
        <v>1.2798255460000001</v>
      </c>
      <c r="AZ62" s="5">
        <v>1800.06</v>
      </c>
      <c r="BA62" s="5">
        <v>1565207473</v>
      </c>
      <c r="BB62" s="5">
        <v>6</v>
      </c>
      <c r="BC62" s="5">
        <v>4.9736320000000004E-3</v>
      </c>
      <c r="BD62" s="5">
        <v>41.565410919999998</v>
      </c>
      <c r="BE62" s="5">
        <v>348.113</v>
      </c>
      <c r="BF62" s="5">
        <v>153.52018989999999</v>
      </c>
      <c r="BG62" s="5">
        <v>0.38038861800000001</v>
      </c>
      <c r="BH62" s="5">
        <v>2837.96</v>
      </c>
      <c r="BI62" s="5">
        <v>1038.037059</v>
      </c>
      <c r="BJ62" s="5">
        <v>1453.14</v>
      </c>
      <c r="BK62" s="5">
        <v>0.28565929000000001</v>
      </c>
      <c r="BL62" s="5">
        <v>0.952984571</v>
      </c>
      <c r="BM62" s="5">
        <v>1799.99</v>
      </c>
      <c r="BN62" s="5">
        <v>1544643300.0999999</v>
      </c>
      <c r="BO62" s="5" t="s">
        <v>30</v>
      </c>
      <c r="BP62" s="5">
        <v>4</v>
      </c>
      <c r="BQ62" s="5">
        <v>4.5714298052789253E-3</v>
      </c>
      <c r="BR62" s="5">
        <v>36.579680105816024</v>
      </c>
      <c r="BS62" s="5">
        <v>341.374129032258</v>
      </c>
      <c r="BT62" s="5">
        <v>59.377540158212241</v>
      </c>
      <c r="BU62" s="5">
        <v>0.22278324141117992</v>
      </c>
      <c r="BV62" s="5">
        <v>2583.34</v>
      </c>
      <c r="BW62" s="5">
        <v>871.41282352941198</v>
      </c>
      <c r="BX62" s="5">
        <v>1117.22</v>
      </c>
      <c r="BY62" s="5">
        <v>0.22001680642182209</v>
      </c>
      <c r="BZ62" s="5">
        <v>1.3122930130144466</v>
      </c>
      <c r="CA62" s="5">
        <v>1800.0158064516099</v>
      </c>
      <c r="CD62" s="5">
        <f t="shared" si="0"/>
        <v>42.836782781163208</v>
      </c>
      <c r="CE62" s="5">
        <f>AVERAGE(E62,R62,AE62,BE62,BS62)</f>
        <v>343.95042580645156</v>
      </c>
      <c r="CF62" s="5">
        <f>AVERAGE(F62,S62,AF62,BF62,BT62)</f>
        <v>121.81056551164242</v>
      </c>
      <c r="CG62" s="5">
        <f>AVERAGE(G62,T62,AG62,BG62,BU62)</f>
        <v>0.35075066128223598</v>
      </c>
      <c r="CH62" s="5">
        <f>AVERAGE(H62,U62,AH62,BH62,BV62)</f>
        <v>2859.6339999999996</v>
      </c>
      <c r="CI62" s="5">
        <f>AVERAGE(I62,V62,AI62,BI62,BW62)</f>
        <v>937.20302492588235</v>
      </c>
      <c r="CJ62" s="5">
        <f>AVERAGE(J62,W62,AJ62,BJ62,BX62)</f>
        <v>1335.6580000000001</v>
      </c>
      <c r="CK62" s="5">
        <f>AVERAGE(K62,X62,AK62,BK62,BY62)</f>
        <v>0.29595147128436439</v>
      </c>
      <c r="CL62" s="5">
        <f>AVERAGE(L62,Y62,AL62,BL62,BZ62)</f>
        <v>1.1491003150028896</v>
      </c>
      <c r="CM62" s="5">
        <f>AVERAGE(M62,Z62,AM62,BM62,CA62)</f>
        <v>1800.012838690322</v>
      </c>
      <c r="CO62" s="5">
        <f>STDEV(D62,Q62,AD62,BD62,BR62)/SQRT(5-2)</f>
        <v>2.4821943715644847</v>
      </c>
      <c r="CP62" s="5">
        <f>STDEV(E62,R62,AE62,BE62,BS62)/SQRT(5-2)</f>
        <v>2.0025283255570661</v>
      </c>
      <c r="CQ62" s="5">
        <f>STDEV(F62,S62,AF62,BF62,BT62)/SQRT(5-2)</f>
        <v>21.469992193496079</v>
      </c>
      <c r="CR62" s="5">
        <f>STDEV(G62,T62,AG62,BG62,BU62)/SQRT(5-2)</f>
        <v>4.5936702366044552E-2</v>
      </c>
      <c r="CS62" s="5">
        <f>STDEV(H62,U62,AH62,BH62,BV62)/SQRT(5-2)</f>
        <v>133.57756146399237</v>
      </c>
      <c r="CT62" s="5">
        <f>STDEV(I62,V62,AI62,BI62,BW62)/SQRT(5-2)</f>
        <v>48.324896343288096</v>
      </c>
      <c r="CU62" s="5">
        <f>STDEV(J62,W62,AJ62,BJ62,BX62)/SQRT(5-2)</f>
        <v>82.794096548807957</v>
      </c>
      <c r="CV62" s="5">
        <f>STDEV(K62,X62,AK62,BK62,BY62)/SQRT(5-2)</f>
        <v>2.7096829634795937E-2</v>
      </c>
      <c r="CW62" s="5">
        <f>STDEV(L62,Y62,AL62,BL62,BZ62)/SQRT(5-2)</f>
        <v>7.5318403621547167E-2</v>
      </c>
      <c r="CX62" s="5">
        <f>STDEV(M62,Z62,AM62,BM62,CA62)/SQRT(5-2)</f>
        <v>4.4870689983911236E-2</v>
      </c>
    </row>
    <row r="63" spans="1:137" x14ac:dyDescent="0.25">
      <c r="A63" s="5">
        <v>1565104471</v>
      </c>
      <c r="B63" s="5">
        <v>1</v>
      </c>
      <c r="C63" s="5">
        <v>5.1572149999999997E-3</v>
      </c>
      <c r="D63" s="5">
        <v>43.242397650000001</v>
      </c>
      <c r="E63" s="5">
        <v>345.96199999999999</v>
      </c>
      <c r="F63" s="5">
        <v>139.82479649999999</v>
      </c>
      <c r="G63" s="5">
        <v>0.37263600400000002</v>
      </c>
      <c r="H63" s="5">
        <v>2923.9</v>
      </c>
      <c r="I63" s="5">
        <v>942.68882350000001</v>
      </c>
      <c r="J63" s="5">
        <v>1378.63</v>
      </c>
      <c r="K63" s="5">
        <v>0.31621332499999999</v>
      </c>
      <c r="L63" s="5">
        <v>1.1208736210000001</v>
      </c>
      <c r="M63" s="5">
        <v>1800.23</v>
      </c>
      <c r="N63" s="5">
        <v>1565191517</v>
      </c>
      <c r="O63" s="5">
        <v>2</v>
      </c>
      <c r="P63" s="5">
        <v>6.2533099999999998E-3</v>
      </c>
      <c r="Q63" s="5">
        <v>48.179618069999997</v>
      </c>
      <c r="R63" s="5">
        <v>339.62245159999998</v>
      </c>
      <c r="S63" s="5">
        <v>148.7235603</v>
      </c>
      <c r="T63" s="5">
        <v>0.45672589800000002</v>
      </c>
      <c r="U63" s="5">
        <v>3206.56</v>
      </c>
      <c r="V63" s="5">
        <v>993.55584620000002</v>
      </c>
      <c r="W63" s="5">
        <v>1455.76</v>
      </c>
      <c r="X63" s="5">
        <v>0.31750024300000002</v>
      </c>
      <c r="Y63" s="5">
        <v>1.2026707699999999</v>
      </c>
      <c r="Z63" s="5">
        <v>1799.9812899999999</v>
      </c>
      <c r="AA63" s="5">
        <v>1565199719</v>
      </c>
      <c r="AB63" s="5">
        <v>3</v>
      </c>
      <c r="AC63" s="5">
        <v>5.1683880000000003E-3</v>
      </c>
      <c r="AD63" s="5">
        <v>46.112816979999998</v>
      </c>
      <c r="AE63" s="5">
        <v>342.59800000000001</v>
      </c>
      <c r="AF63" s="5">
        <v>123.55947430000001</v>
      </c>
      <c r="AG63" s="5">
        <v>0.372875756</v>
      </c>
      <c r="AH63" s="5">
        <v>2746.41</v>
      </c>
      <c r="AI63" s="5">
        <v>839.10788239999999</v>
      </c>
      <c r="AJ63" s="5">
        <v>1279.5899999999999</v>
      </c>
      <c r="AK63" s="5">
        <v>0.344236918</v>
      </c>
      <c r="AL63" s="5">
        <v>1.146320306</v>
      </c>
      <c r="AM63" s="5">
        <v>1800.11</v>
      </c>
      <c r="AN63" s="5">
        <v>1565207447</v>
      </c>
      <c r="AO63" s="5">
        <v>5</v>
      </c>
      <c r="AP63" s="5">
        <v>5.6277059999999997E-3</v>
      </c>
      <c r="AQ63" s="5">
        <v>51.28430316</v>
      </c>
      <c r="AR63" s="5">
        <v>351.02699999999999</v>
      </c>
      <c r="AS63" s="5">
        <v>128.04176849999999</v>
      </c>
      <c r="AT63" s="5">
        <v>0.40362000999999997</v>
      </c>
      <c r="AU63" s="5">
        <v>2801.86</v>
      </c>
      <c r="AV63" s="5">
        <v>851.03417649999994</v>
      </c>
      <c r="AW63" s="5">
        <v>1234.9000000000001</v>
      </c>
      <c r="AX63" s="5">
        <v>0.31084769899999998</v>
      </c>
      <c r="AY63" s="5">
        <v>1.2688962669999999</v>
      </c>
      <c r="AZ63" s="5">
        <v>1800.14</v>
      </c>
      <c r="BA63" s="5">
        <v>1565207543</v>
      </c>
      <c r="BB63" s="5">
        <v>6</v>
      </c>
      <c r="BC63" s="5">
        <v>5.0927489999999997E-3</v>
      </c>
      <c r="BD63" s="5">
        <v>41.64126383</v>
      </c>
      <c r="BE63" s="5">
        <v>347.89800000000002</v>
      </c>
      <c r="BF63" s="5">
        <v>158.41859210000001</v>
      </c>
      <c r="BG63" s="5">
        <v>0.39262297699999998</v>
      </c>
      <c r="BH63" s="5">
        <v>2837.96</v>
      </c>
      <c r="BI63" s="5">
        <v>1030.5494120000001</v>
      </c>
      <c r="BJ63" s="5">
        <v>1441.37</v>
      </c>
      <c r="BK63" s="5">
        <v>0.28502090899999999</v>
      </c>
      <c r="BL63" s="5">
        <v>0.96893233499999998</v>
      </c>
      <c r="BM63" s="5">
        <v>1799.78</v>
      </c>
      <c r="BN63" s="5">
        <v>1544643360.0999999</v>
      </c>
      <c r="BO63" s="5" t="s">
        <v>30</v>
      </c>
      <c r="BP63" s="5">
        <v>4</v>
      </c>
      <c r="BQ63" s="5">
        <v>4.6695784609367477E-3</v>
      </c>
      <c r="BR63" s="5">
        <v>37.443515214063197</v>
      </c>
      <c r="BS63" s="5">
        <v>342.00270967741898</v>
      </c>
      <c r="BT63" s="5">
        <v>62.25469574117875</v>
      </c>
      <c r="BU63" s="5">
        <v>0.23026104296895789</v>
      </c>
      <c r="BV63" s="5">
        <v>2583.34</v>
      </c>
      <c r="BW63" s="5">
        <v>877.97929411764699</v>
      </c>
      <c r="BX63" s="5">
        <v>1128.83</v>
      </c>
      <c r="BY63" s="5">
        <v>0.22222186324101323</v>
      </c>
      <c r="BZ63" s="5">
        <v>1.2885111132765787</v>
      </c>
      <c r="CA63" s="5">
        <v>1799.9980645161299</v>
      </c>
      <c r="CD63" s="5">
        <f t="shared" si="0"/>
        <v>43.323922348812644</v>
      </c>
      <c r="CE63" s="5">
        <f>AVERAGE(E63,R63,AE63,BE63,BS63)</f>
        <v>343.61663225548375</v>
      </c>
      <c r="CF63" s="5">
        <f>AVERAGE(F63,S63,AF63,BF63,BT63)</f>
        <v>126.55622378823573</v>
      </c>
      <c r="CG63" s="5">
        <f>AVERAGE(G63,T63,AG63,BG63,BU63)</f>
        <v>0.3650243355937916</v>
      </c>
      <c r="CH63" s="5">
        <f>AVERAGE(H63,U63,AH63,BH63,BV63)</f>
        <v>2859.6339999999996</v>
      </c>
      <c r="CI63" s="5">
        <f>AVERAGE(I63,V63,AI63,BI63,BW63)</f>
        <v>936.77625164352935</v>
      </c>
      <c r="CJ63" s="5">
        <f>AVERAGE(J63,W63,AJ63,BJ63,BX63)</f>
        <v>1336.836</v>
      </c>
      <c r="CK63" s="5">
        <f>AVERAGE(K63,X63,AK63,BK63,BY63)</f>
        <v>0.29703865164820265</v>
      </c>
      <c r="CL63" s="5">
        <f>AVERAGE(L63,Y63,AL63,BL63,BZ63)</f>
        <v>1.1454616290553159</v>
      </c>
      <c r="CM63" s="5">
        <f>AVERAGE(M63,Z63,AM63,BM63,CA63)</f>
        <v>1800.0198709032259</v>
      </c>
      <c r="CO63" s="5">
        <f>STDEV(D63,Q63,AD63,BD63,BR63)/SQRT(5-2)</f>
        <v>2.3939661693252243</v>
      </c>
      <c r="CP63" s="5">
        <f>STDEV(E63,R63,AE63,BE63,BS63)/SQRT(5-2)</f>
        <v>1.9023383963195903</v>
      </c>
      <c r="CQ63" s="5">
        <f>STDEV(F63,S63,AF63,BF63,BT63)/SQRT(5-2)</f>
        <v>22.034676007279643</v>
      </c>
      <c r="CR63" s="5">
        <f>STDEV(G63,T63,AG63,BG63,BU63)/SQRT(5-2)</f>
        <v>4.7829200366700395E-2</v>
      </c>
      <c r="CS63" s="5">
        <f>STDEV(H63,U63,AH63,BH63,BV63)/SQRT(5-2)</f>
        <v>133.57756146399237</v>
      </c>
      <c r="CT63" s="5">
        <f>STDEV(I63,V63,AI63,BI63,BW63)/SQRT(5-2)</f>
        <v>45.687780124254139</v>
      </c>
      <c r="CU63" s="5">
        <f>STDEV(J63,W63,AJ63,BJ63,BX63)/SQRT(5-2)</f>
        <v>78.188135246553472</v>
      </c>
      <c r="CV63" s="5">
        <f>STDEV(K63,X63,AK63,BK63,BY63)/SQRT(5-2)</f>
        <v>2.7012341517869045E-2</v>
      </c>
      <c r="CW63" s="5">
        <f>STDEV(L63,Y63,AL63,BL63,BZ63)/SQRT(5-2)</f>
        <v>6.8009766375554392E-2</v>
      </c>
      <c r="CX63" s="5">
        <f>STDEV(M63,Z63,AM63,BM63,CA63)/SQRT(5-2)</f>
        <v>9.6514051750136012E-2</v>
      </c>
    </row>
    <row r="64" spans="1:137" x14ac:dyDescent="0.25">
      <c r="A64" s="5">
        <v>1565104541</v>
      </c>
      <c r="B64" s="5">
        <v>1</v>
      </c>
      <c r="C64" s="5">
        <v>5.2848119999999998E-3</v>
      </c>
      <c r="D64" s="5">
        <v>43.527928959999997</v>
      </c>
      <c r="E64" s="5">
        <v>345.60199999999998</v>
      </c>
      <c r="F64" s="5">
        <v>143.7943133</v>
      </c>
      <c r="G64" s="5">
        <v>0.38416927200000001</v>
      </c>
      <c r="H64" s="5">
        <v>2923.9</v>
      </c>
      <c r="I64" s="5">
        <v>943.65105879999999</v>
      </c>
      <c r="J64" s="5">
        <v>1382.43</v>
      </c>
      <c r="K64" s="5">
        <v>0.31739686</v>
      </c>
      <c r="L64" s="5">
        <v>1.1150438</v>
      </c>
      <c r="M64" s="5">
        <v>1800.02</v>
      </c>
      <c r="N64" s="5">
        <v>1565191587</v>
      </c>
      <c r="O64" s="5">
        <v>2</v>
      </c>
      <c r="P64" s="5">
        <v>6.3939729999999998E-3</v>
      </c>
      <c r="Q64" s="5">
        <v>48.238722039999999</v>
      </c>
      <c r="R64" s="5">
        <v>339.495</v>
      </c>
      <c r="S64" s="5">
        <v>153.73246140000001</v>
      </c>
      <c r="T64" s="5">
        <v>0.47173727100000001</v>
      </c>
      <c r="U64" s="5">
        <v>3206.56</v>
      </c>
      <c r="V64" s="5">
        <v>989.93880769999998</v>
      </c>
      <c r="W64" s="5">
        <v>1455.03</v>
      </c>
      <c r="X64" s="5">
        <v>0.319643713</v>
      </c>
      <c r="Y64" s="5">
        <v>1.2037758670000001</v>
      </c>
      <c r="Z64" s="5">
        <v>1800.0138710000001</v>
      </c>
      <c r="AA64" s="5">
        <v>1565199789</v>
      </c>
      <c r="AB64" s="5">
        <v>3</v>
      </c>
      <c r="AC64" s="5">
        <v>5.2500799999999999E-3</v>
      </c>
      <c r="AD64" s="5">
        <v>46.564252580000002</v>
      </c>
      <c r="AE64" s="5">
        <v>342.04899999999998</v>
      </c>
      <c r="AF64" s="5">
        <v>126.2854689</v>
      </c>
      <c r="AG64" s="5">
        <v>0.383152995</v>
      </c>
      <c r="AH64" s="5">
        <v>2746.41</v>
      </c>
      <c r="AI64" s="5">
        <v>839.96135289999995</v>
      </c>
      <c r="AJ64" s="5">
        <v>1285.2</v>
      </c>
      <c r="AK64" s="5">
        <v>0.3464353</v>
      </c>
      <c r="AL64" s="5">
        <v>1.1369514469999999</v>
      </c>
      <c r="AM64" s="5">
        <v>1799.9</v>
      </c>
      <c r="AN64" s="5">
        <v>1565207517</v>
      </c>
      <c r="AO64" s="5">
        <v>5</v>
      </c>
      <c r="AP64" s="5">
        <v>5.8481389999999996E-3</v>
      </c>
      <c r="AQ64" s="5">
        <v>52.060154130000001</v>
      </c>
      <c r="AR64" s="5">
        <v>350.21300000000002</v>
      </c>
      <c r="AS64" s="5">
        <v>132.37205940000001</v>
      </c>
      <c r="AT64" s="5">
        <v>0.420905368</v>
      </c>
      <c r="AU64" s="5">
        <v>2801.86</v>
      </c>
      <c r="AV64" s="5">
        <v>851.3633529</v>
      </c>
      <c r="AW64" s="5">
        <v>1239.3800000000001</v>
      </c>
      <c r="AX64" s="5">
        <v>0.31307318699999998</v>
      </c>
      <c r="AY64" s="5">
        <v>1.260694864</v>
      </c>
      <c r="AZ64" s="5">
        <v>1799.97</v>
      </c>
      <c r="BA64" s="5">
        <v>1565207614</v>
      </c>
      <c r="BB64" s="5">
        <v>6</v>
      </c>
      <c r="BC64" s="5">
        <v>5.0642100000000004E-3</v>
      </c>
      <c r="BD64" s="5">
        <v>41.691532530000003</v>
      </c>
      <c r="BE64" s="5">
        <v>347.84500000000003</v>
      </c>
      <c r="BF64" s="5">
        <v>158.19534759999999</v>
      </c>
      <c r="BG64" s="5">
        <v>0.392626054</v>
      </c>
      <c r="BH64" s="5">
        <v>2837.96</v>
      </c>
      <c r="BI64" s="5">
        <v>1023.1529410000001</v>
      </c>
      <c r="BJ64" s="5">
        <v>1434.54</v>
      </c>
      <c r="BK64" s="5">
        <v>0.28677280399999999</v>
      </c>
      <c r="BL64" s="5">
        <v>0.97830663500000004</v>
      </c>
      <c r="BM64" s="5">
        <v>1800.15</v>
      </c>
      <c r="BN64" s="5">
        <v>1544643420.0999999</v>
      </c>
      <c r="BO64" s="5" t="s">
        <v>30</v>
      </c>
      <c r="BP64" s="5">
        <v>4</v>
      </c>
      <c r="BQ64" s="5">
        <v>4.7520265034894623E-3</v>
      </c>
      <c r="BR64" s="5">
        <v>37.772607823339065</v>
      </c>
      <c r="BS64" s="5">
        <v>339.93896774193502</v>
      </c>
      <c r="BT64" s="5">
        <v>65.881305910625656</v>
      </c>
      <c r="BU64" s="5">
        <v>0.23753233522315759</v>
      </c>
      <c r="BV64" s="5">
        <v>2583.34</v>
      </c>
      <c r="BW64" s="5">
        <v>884.33805882352897</v>
      </c>
      <c r="BX64" s="5">
        <v>1137.8599999999999</v>
      </c>
      <c r="BY64" s="5">
        <v>0.22280591740325784</v>
      </c>
      <c r="BZ64" s="5">
        <v>1.2703496036419246</v>
      </c>
      <c r="CA64" s="5">
        <v>1800.01225806452</v>
      </c>
      <c r="CD64" s="5">
        <f t="shared" si="0"/>
        <v>43.55900878666781</v>
      </c>
      <c r="CE64" s="5">
        <f>AVERAGE(E64,R64,AE64,BE64,BS64)</f>
        <v>342.985993548387</v>
      </c>
      <c r="CF64" s="5">
        <f>AVERAGE(F64,S64,AF64,BF64,BT64)</f>
        <v>129.57777942212513</v>
      </c>
      <c r="CG64" s="5">
        <f>AVERAGE(G64,T64,AG64,BG64,BU64)</f>
        <v>0.37384358544463148</v>
      </c>
      <c r="CH64" s="5">
        <f>AVERAGE(H64,U64,AH64,BH64,BV64)</f>
        <v>2859.6339999999996</v>
      </c>
      <c r="CI64" s="5">
        <f>AVERAGE(I64,V64,AI64,BI64,BW64)</f>
        <v>936.2084438447057</v>
      </c>
      <c r="CJ64" s="5">
        <f>AVERAGE(J64,W64,AJ64,BJ64,BX64)</f>
        <v>1339.0119999999999</v>
      </c>
      <c r="CK64" s="5">
        <f>AVERAGE(K64,X64,AK64,BK64,BY64)</f>
        <v>0.2986109188806515</v>
      </c>
      <c r="CL64" s="5">
        <f>AVERAGE(L64,Y64,AL64,BL64,BZ64)</f>
        <v>1.1408854705283848</v>
      </c>
      <c r="CM64" s="5">
        <f>AVERAGE(M64,Z64,AM64,BM64,CA64)</f>
        <v>1800.0192258129041</v>
      </c>
      <c r="CO64" s="5">
        <f>STDEV(D64,Q64,AD64,BD64,BR64)/SQRT(5-2)</f>
        <v>2.3787615129171407</v>
      </c>
      <c r="CP64" s="5">
        <f>STDEV(E64,R64,AE64,BE64,BS64)/SQRT(5-2)</f>
        <v>2.0976731668978812</v>
      </c>
      <c r="CQ64" s="5">
        <f>STDEV(F64,S64,AF64,BF64,BT64)/SQRT(5-2)</f>
        <v>21.742055544772377</v>
      </c>
      <c r="CR64" s="5">
        <f>STDEV(G64,T64,AG64,BG64,BU64)/SQRT(5-2)</f>
        <v>4.8913185545666406E-2</v>
      </c>
      <c r="CS64" s="5">
        <f>STDEV(H64,U64,AH64,BH64,BV64)/SQRT(5-2)</f>
        <v>133.57756146399237</v>
      </c>
      <c r="CT64" s="5">
        <f>STDEV(I64,V64,AI64,BI64,BW64)/SQRT(5-2)</f>
        <v>43.258649867729396</v>
      </c>
      <c r="CU64" s="5">
        <f>STDEV(J64,W64,AJ64,BJ64,BX64)/SQRT(5-2)</f>
        <v>75.182420529447384</v>
      </c>
      <c r="CV64" s="5">
        <f>STDEV(K64,X64,AK64,BK64,BY64)/SQRT(5-2)</f>
        <v>2.7338923190466095E-2</v>
      </c>
      <c r="CW64" s="5">
        <f>STDEV(L64,Y64,AL64,BL64,BZ64)/SQRT(5-2)</f>
        <v>6.3134321074054991E-2</v>
      </c>
      <c r="CX64" s="5">
        <f>STDEV(M64,Z64,AM64,BM64,CA64)/SQRT(5-2)</f>
        <v>5.1148888369868771E-2</v>
      </c>
    </row>
    <row r="65" spans="1:102" x14ac:dyDescent="0.25">
      <c r="A65" s="5">
        <v>1565104611</v>
      </c>
      <c r="B65" s="5">
        <v>1</v>
      </c>
      <c r="C65" s="5">
        <v>5.427599E-3</v>
      </c>
      <c r="D65" s="5">
        <v>43.855262279999998</v>
      </c>
      <c r="E65" s="5">
        <v>345.18900000000002</v>
      </c>
      <c r="F65" s="5">
        <v>148.10664790000001</v>
      </c>
      <c r="G65" s="5">
        <v>0.39771115600000001</v>
      </c>
      <c r="H65" s="5">
        <v>2923.9</v>
      </c>
      <c r="I65" s="5">
        <v>944.53611760000001</v>
      </c>
      <c r="J65" s="5">
        <v>1390.09</v>
      </c>
      <c r="K65" s="5">
        <v>0.32052160800000001</v>
      </c>
      <c r="L65" s="5">
        <v>1.1033889889999999</v>
      </c>
      <c r="M65" s="5">
        <v>1800.12</v>
      </c>
      <c r="N65" s="5">
        <v>1565191657</v>
      </c>
      <c r="O65" s="5">
        <v>2</v>
      </c>
      <c r="P65" s="5">
        <v>6.4619009999999999E-3</v>
      </c>
      <c r="Q65" s="5">
        <v>48.320467010000002</v>
      </c>
      <c r="R65" s="5">
        <v>339.35138710000001</v>
      </c>
      <c r="S65" s="5">
        <v>156.3523864</v>
      </c>
      <c r="T65" s="5">
        <v>0.480698509</v>
      </c>
      <c r="U65" s="5">
        <v>3206.56</v>
      </c>
      <c r="V65" s="5">
        <v>986.5267308</v>
      </c>
      <c r="W65" s="5">
        <v>1448.47</v>
      </c>
      <c r="X65" s="5">
        <v>0.31891807900000002</v>
      </c>
      <c r="Y65" s="5">
        <v>1.2137565850000001</v>
      </c>
      <c r="Z65" s="5">
        <v>1799.9909680000001</v>
      </c>
      <c r="AA65" s="5">
        <v>1565199859</v>
      </c>
      <c r="AB65" s="5">
        <v>3</v>
      </c>
      <c r="AC65" s="5">
        <v>5.2580489999999999E-3</v>
      </c>
      <c r="AD65" s="5">
        <v>46.667380459999997</v>
      </c>
      <c r="AE65" s="5">
        <v>341.80599999999998</v>
      </c>
      <c r="AF65" s="5">
        <v>128.0357099</v>
      </c>
      <c r="AG65" s="5">
        <v>0.38795663499999999</v>
      </c>
      <c r="AH65" s="5">
        <v>2746.41</v>
      </c>
      <c r="AI65" s="5">
        <v>839.65935290000004</v>
      </c>
      <c r="AJ65" s="5">
        <v>1283.23</v>
      </c>
      <c r="AK65" s="5">
        <v>0.34566729800000001</v>
      </c>
      <c r="AL65" s="5">
        <v>1.140232071</v>
      </c>
      <c r="AM65" s="5">
        <v>1799.94</v>
      </c>
      <c r="AN65" s="5">
        <v>1565207587</v>
      </c>
      <c r="AO65" s="5">
        <v>5</v>
      </c>
      <c r="AP65" s="5">
        <v>6.0803080000000004E-3</v>
      </c>
      <c r="AQ65" s="5">
        <v>52.721995710000002</v>
      </c>
      <c r="AR65" s="5">
        <v>349.59100000000001</v>
      </c>
      <c r="AS65" s="5">
        <v>137.07119560000001</v>
      </c>
      <c r="AT65" s="5">
        <v>0.43850370700000002</v>
      </c>
      <c r="AU65" s="5">
        <v>2801.86</v>
      </c>
      <c r="AV65" s="5">
        <v>851.90405880000003</v>
      </c>
      <c r="AW65" s="5">
        <v>1244.68</v>
      </c>
      <c r="AX65" s="5">
        <v>0.31556379200000001</v>
      </c>
      <c r="AY65" s="5">
        <v>1.2510685479999999</v>
      </c>
      <c r="AZ65" s="5">
        <v>1799.83</v>
      </c>
      <c r="BA65" s="5">
        <v>1565207684</v>
      </c>
      <c r="BB65" s="5">
        <v>6</v>
      </c>
      <c r="BC65" s="5">
        <v>5.1956770000000001E-3</v>
      </c>
      <c r="BD65" s="5">
        <v>41.765161919999997</v>
      </c>
      <c r="BE65" s="5">
        <v>347.74200000000002</v>
      </c>
      <c r="BF65" s="5">
        <v>162.1292024</v>
      </c>
      <c r="BG65" s="5">
        <v>0.40303830299999999</v>
      </c>
      <c r="BH65" s="5">
        <v>2837.96</v>
      </c>
      <c r="BI65" s="5">
        <v>1015.951176</v>
      </c>
      <c r="BJ65" s="5">
        <v>1423.41</v>
      </c>
      <c r="BK65" s="5">
        <v>0.28625541700000001</v>
      </c>
      <c r="BL65" s="5">
        <v>0.99377551099999994</v>
      </c>
      <c r="BM65" s="5">
        <v>1799.98</v>
      </c>
      <c r="BN65" s="5">
        <v>1544643480.0999999</v>
      </c>
      <c r="BO65" s="5" t="s">
        <v>30</v>
      </c>
      <c r="BP65" s="5">
        <v>4</v>
      </c>
      <c r="BQ65" s="5">
        <v>4.8400249264688852E-3</v>
      </c>
      <c r="BR65" s="5">
        <v>38.166432398960524</v>
      </c>
      <c r="BS65" s="5">
        <v>340.574064516129</v>
      </c>
      <c r="BT65" s="5">
        <v>71.022610409082461</v>
      </c>
      <c r="BU65" s="5">
        <v>0.2444967229914837</v>
      </c>
      <c r="BV65" s="5">
        <v>2583.34</v>
      </c>
      <c r="BW65" s="5">
        <v>891.24405882352903</v>
      </c>
      <c r="BX65" s="5">
        <v>1147.98</v>
      </c>
      <c r="BY65" s="5">
        <v>0.22364147561496805</v>
      </c>
      <c r="BZ65" s="5">
        <v>1.2503353716963712</v>
      </c>
      <c r="CA65" s="5">
        <v>1799.9741935483901</v>
      </c>
      <c r="CD65" s="5">
        <f t="shared" si="0"/>
        <v>43.754940813792103</v>
      </c>
      <c r="CE65" s="5">
        <f>AVERAGE(E65,R65,AE65,BE65,BS65)</f>
        <v>342.93249032322581</v>
      </c>
      <c r="CF65" s="5">
        <f>AVERAGE(F65,S65,AF65,BF65,BT65)</f>
        <v>133.12931140181649</v>
      </c>
      <c r="CG65" s="5">
        <f>AVERAGE(G65,T65,AG65,BG65,BU65)</f>
        <v>0.38278026519829672</v>
      </c>
      <c r="CH65" s="5">
        <f>AVERAGE(H65,U65,AH65,BH65,BV65)</f>
        <v>2859.6339999999996</v>
      </c>
      <c r="CI65" s="5">
        <f>AVERAGE(I65,V65,AI65,BI65,BW65)</f>
        <v>935.58348722470578</v>
      </c>
      <c r="CJ65" s="5">
        <f>AVERAGE(J65,W65,AJ65,BJ65,BX65)</f>
        <v>1338.636</v>
      </c>
      <c r="CK65" s="5">
        <f>AVERAGE(K65,X65,AK65,BK65,BY65)</f>
        <v>0.29900077552299364</v>
      </c>
      <c r="CL65" s="5">
        <f>AVERAGE(L65,Y65,AL65,BL65,BZ65)</f>
        <v>1.1402977055392742</v>
      </c>
      <c r="CM65" s="5">
        <f>AVERAGE(M65,Z65,AM65,BM65,CA65)</f>
        <v>1800.0010323096781</v>
      </c>
      <c r="CO65" s="5">
        <f>STDEV(D65,Q65,AD65,BD65,BR65)/SQRT(5-2)</f>
        <v>2.3188906271187477</v>
      </c>
      <c r="CP65" s="5">
        <f>STDEV(E65,R65,AE65,BE65,BS65)/SQRT(5-2)</f>
        <v>1.9974707399538276</v>
      </c>
      <c r="CQ65" s="5">
        <f>STDEV(F65,S65,AF65,BF65,BT65)/SQRT(5-2)</f>
        <v>21.384988082215088</v>
      </c>
      <c r="CR65" s="5">
        <f>STDEV(G65,T65,AG65,BG65,BU65)/SQRT(5-2)</f>
        <v>4.9472580717761283E-2</v>
      </c>
      <c r="CS65" s="5">
        <f>STDEV(H65,U65,AH65,BH65,BV65)/SQRT(5-2)</f>
        <v>133.57756146399237</v>
      </c>
      <c r="CT65" s="5">
        <f>STDEV(I65,V65,AI65,BI65,BW65)/SQRT(5-2)</f>
        <v>41.131651957037327</v>
      </c>
      <c r="CU65" s="5">
        <f>STDEV(J65,W65,AJ65,BJ65,BX65)/SQRT(5-2)</f>
        <v>71.482624881855045</v>
      </c>
      <c r="CV65" s="5">
        <f>STDEV(K65,X65,AK65,BK65,BY65)/SQRT(5-2)</f>
        <v>2.7201528411259699E-2</v>
      </c>
      <c r="CW65" s="5">
        <f>STDEV(L65,Y65,AL65,BL65,BZ65)/SQRT(5-2)</f>
        <v>5.7976651983075882E-2</v>
      </c>
      <c r="CX65" s="5">
        <f>STDEV(M65,Z65,AM65,BM65,CA65)/SQRT(5-2)</f>
        <v>3.9939768873792948E-2</v>
      </c>
    </row>
    <row r="66" spans="1:102" x14ac:dyDescent="0.25">
      <c r="A66" s="5">
        <v>1565104681</v>
      </c>
      <c r="B66" s="5">
        <v>1</v>
      </c>
      <c r="C66" s="5">
        <v>5.5059829999999999E-3</v>
      </c>
      <c r="D66" s="5">
        <v>44.007876529999997</v>
      </c>
      <c r="E66" s="5">
        <v>344.90300000000002</v>
      </c>
      <c r="F66" s="5">
        <v>150.69612839999999</v>
      </c>
      <c r="G66" s="5">
        <v>0.405827565</v>
      </c>
      <c r="H66" s="5">
        <v>2923.9</v>
      </c>
      <c r="I66" s="5">
        <v>944.94788240000003</v>
      </c>
      <c r="J66" s="5">
        <v>1387.47</v>
      </c>
      <c r="K66" s="5">
        <v>0.31894175600000002</v>
      </c>
      <c r="L66" s="5">
        <v>1.1073608800000001</v>
      </c>
      <c r="M66" s="5">
        <v>1799.9</v>
      </c>
      <c r="N66" s="5">
        <v>1565191727</v>
      </c>
      <c r="O66" s="5">
        <v>2</v>
      </c>
      <c r="P66" s="5">
        <v>6.6242619999999997E-3</v>
      </c>
      <c r="Q66" s="5">
        <v>48.303318730000001</v>
      </c>
      <c r="R66" s="5">
        <v>339.32338709999999</v>
      </c>
      <c r="S66" s="5">
        <v>160.93874500000001</v>
      </c>
      <c r="T66" s="5">
        <v>0.49481418199999999</v>
      </c>
      <c r="U66" s="5">
        <v>3206.56</v>
      </c>
      <c r="V66" s="5">
        <v>983.45065380000005</v>
      </c>
      <c r="W66" s="5">
        <v>1440.56</v>
      </c>
      <c r="X66" s="5">
        <v>0.317313646</v>
      </c>
      <c r="Y66" s="5">
        <v>1.2259121449999999</v>
      </c>
      <c r="Z66" s="5">
        <v>1799.9764520000001</v>
      </c>
      <c r="AA66" s="5">
        <v>1565199929</v>
      </c>
      <c r="AB66" s="5">
        <v>3</v>
      </c>
      <c r="AC66" s="5">
        <v>5.2394579999999998E-3</v>
      </c>
      <c r="AD66" s="5">
        <v>46.835156699999999</v>
      </c>
      <c r="AE66" s="5">
        <v>341.61099999999999</v>
      </c>
      <c r="AF66" s="5">
        <v>129.27754640000001</v>
      </c>
      <c r="AG66" s="5">
        <v>0.39219368599999999</v>
      </c>
      <c r="AH66" s="5">
        <v>2746.41</v>
      </c>
      <c r="AI66" s="5">
        <v>839.13517649999994</v>
      </c>
      <c r="AJ66" s="5">
        <v>1282.42</v>
      </c>
      <c r="AK66" s="5">
        <v>0.34566275000000002</v>
      </c>
      <c r="AL66" s="5">
        <v>1.14158388</v>
      </c>
      <c r="AM66" s="5">
        <v>1800.04</v>
      </c>
      <c r="AN66" s="5">
        <v>1565207657</v>
      </c>
      <c r="AO66" s="5">
        <v>5</v>
      </c>
      <c r="AP66" s="5">
        <v>6.0995779999999996E-3</v>
      </c>
      <c r="AQ66" s="5">
        <v>53.170404679999997</v>
      </c>
      <c r="AR66" s="5">
        <v>349.13499999999999</v>
      </c>
      <c r="AS66" s="5">
        <v>137.06479519999999</v>
      </c>
      <c r="AT66" s="5">
        <v>0.44342973600000002</v>
      </c>
      <c r="AU66" s="5">
        <v>2801.86</v>
      </c>
      <c r="AV66" s="5">
        <v>852.41700000000003</v>
      </c>
      <c r="AW66" s="5">
        <v>1248.07</v>
      </c>
      <c r="AX66" s="5">
        <v>0.31701186599999998</v>
      </c>
      <c r="AY66" s="5">
        <v>1.2449542090000001</v>
      </c>
      <c r="AZ66" s="5">
        <v>1799.99</v>
      </c>
      <c r="BA66" s="5">
        <v>1565207754</v>
      </c>
      <c r="BB66" s="5">
        <v>6</v>
      </c>
      <c r="BC66" s="5">
        <v>5.2782840000000003E-3</v>
      </c>
      <c r="BD66" s="5">
        <v>41.757765679999999</v>
      </c>
      <c r="BE66" s="5">
        <v>347.70499999999998</v>
      </c>
      <c r="BF66" s="5">
        <v>164.72992790000001</v>
      </c>
      <c r="BG66" s="5">
        <v>0.40959778600000002</v>
      </c>
      <c r="BH66" s="5">
        <v>2837.96</v>
      </c>
      <c r="BI66" s="5">
        <v>1008.804706</v>
      </c>
      <c r="BJ66" s="5">
        <v>1412.9</v>
      </c>
      <c r="BK66" s="5">
        <v>0.286004172</v>
      </c>
      <c r="BL66" s="5">
        <v>1.008606412</v>
      </c>
      <c r="BM66" s="5">
        <v>1800.15</v>
      </c>
      <c r="BN66" s="5">
        <v>1544643540.0999999</v>
      </c>
      <c r="BO66" s="5" t="s">
        <v>30</v>
      </c>
      <c r="BP66" s="5">
        <v>4</v>
      </c>
      <c r="BQ66" s="5">
        <v>4.9723573175679435E-3</v>
      </c>
      <c r="BR66" s="5">
        <v>39.173567484881765</v>
      </c>
      <c r="BS66" s="5">
        <v>339.839</v>
      </c>
      <c r="BT66" s="5">
        <v>70.03630645663101</v>
      </c>
      <c r="BU66" s="5">
        <v>0.25102144205833071</v>
      </c>
      <c r="BV66" s="5">
        <v>2583.34</v>
      </c>
      <c r="BW66" s="5">
        <v>896.244941176471</v>
      </c>
      <c r="BX66" s="5">
        <v>1157.02</v>
      </c>
      <c r="BY66" s="5">
        <v>0.22538509172143006</v>
      </c>
      <c r="BZ66" s="5">
        <v>1.2327531071200153</v>
      </c>
      <c r="CA66" s="5">
        <v>1799.99774193548</v>
      </c>
      <c r="CD66" s="5">
        <f t="shared" si="0"/>
        <v>44.015537024976354</v>
      </c>
      <c r="CE66" s="5">
        <f>AVERAGE(E66,R66,AE66,BE66,BS66)</f>
        <v>342.67627741999996</v>
      </c>
      <c r="CF66" s="5">
        <f>AVERAGE(F66,S66,AF66,BF66,BT66)</f>
        <v>135.13573083132621</v>
      </c>
      <c r="CG66" s="5">
        <f>AVERAGE(G66,T66,AG66,BG66,BU66)</f>
        <v>0.39069093221166618</v>
      </c>
      <c r="CH66" s="5">
        <f>AVERAGE(H66,U66,AH66,BH66,BV66)</f>
        <v>2859.6339999999996</v>
      </c>
      <c r="CI66" s="5">
        <f>AVERAGE(I66,V66,AI66,BI66,BW66)</f>
        <v>934.51667197529423</v>
      </c>
      <c r="CJ66" s="5">
        <f>AVERAGE(J66,W66,AJ66,BJ66,BX66)</f>
        <v>1336.0740000000001</v>
      </c>
      <c r="CK66" s="5">
        <f>AVERAGE(K66,X66,AK66,BK66,BY66)</f>
        <v>0.29866148314428598</v>
      </c>
      <c r="CL66" s="5">
        <f>AVERAGE(L66,Y66,AL66,BL66,BZ66)</f>
        <v>1.1432432848240031</v>
      </c>
      <c r="CM66" s="5">
        <f>AVERAGE(M66,Z66,AM66,BM66,CA66)</f>
        <v>1800.0128387870961</v>
      </c>
      <c r="CO66" s="5">
        <f>STDEV(D66,Q66,AD66,BD66,BR66)/SQRT(5-2)</f>
        <v>2.138488294300037</v>
      </c>
      <c r="CP66" s="5">
        <f>STDEV(E66,R66,AE66,BE66,BS66)/SQRT(5-2)</f>
        <v>2.0549366752700098</v>
      </c>
      <c r="CQ66" s="5">
        <f>STDEV(F66,S66,AF66,BF66,BT66)/SQRT(5-2)</f>
        <v>22.464771294131371</v>
      </c>
      <c r="CR66" s="5">
        <f>STDEV(G66,T66,AG66,BG66,BU66)/SQRT(5-2)</f>
        <v>5.0775701757391642E-2</v>
      </c>
      <c r="CS66" s="5">
        <f>STDEV(H66,U66,AH66,BH66,BV66)/SQRT(5-2)</f>
        <v>133.57756146399237</v>
      </c>
      <c r="CT66" s="5">
        <f>STDEV(I66,V66,AI66,BI66,BW66)/SQRT(5-2)</f>
        <v>39.353538367854291</v>
      </c>
      <c r="CU66" s="5">
        <f>STDEV(J66,W66,AJ66,BJ66,BX66)/SQRT(5-2)</f>
        <v>67.330152928189122</v>
      </c>
      <c r="CV66" s="5">
        <f>STDEV(K66,X66,AK66,BK66,BY66)/SQRT(5-2)</f>
        <v>2.6611320895593992E-2</v>
      </c>
      <c r="CW66" s="5">
        <f>STDEV(L66,Y66,AL66,BL66,BZ66)/SQRT(5-2)</f>
        <v>5.3434958013155689E-2</v>
      </c>
      <c r="CX66" s="5">
        <f>STDEV(M66,Z66,AM66,BM66,CA66)/SQRT(5-2)</f>
        <v>5.3100090151279977E-2</v>
      </c>
    </row>
    <row r="67" spans="1:102" x14ac:dyDescent="0.25">
      <c r="A67" s="5">
        <v>1565104751</v>
      </c>
      <c r="B67" s="5">
        <v>1</v>
      </c>
      <c r="C67" s="5">
        <v>5.6127670000000003E-3</v>
      </c>
      <c r="D67" s="5">
        <v>44.205812969999997</v>
      </c>
      <c r="E67" s="5">
        <v>344.702</v>
      </c>
      <c r="F67" s="5">
        <v>153.6401789</v>
      </c>
      <c r="G67" s="5">
        <v>0.41531035199999999</v>
      </c>
      <c r="H67" s="5">
        <v>2923.9</v>
      </c>
      <c r="I67" s="5">
        <v>944.9691176</v>
      </c>
      <c r="J67" s="5">
        <v>1386.84</v>
      </c>
      <c r="K67" s="5">
        <v>0.31861705899999998</v>
      </c>
      <c r="L67" s="5">
        <v>1.108318191</v>
      </c>
      <c r="M67" s="5">
        <v>1799.96</v>
      </c>
      <c r="N67" s="5">
        <v>1565191797</v>
      </c>
      <c r="O67" s="5">
        <v>2</v>
      </c>
      <c r="P67" s="5">
        <v>6.7073430000000002E-3</v>
      </c>
      <c r="Q67" s="5">
        <v>48.310535770000001</v>
      </c>
      <c r="R67" s="5">
        <v>339.25893550000001</v>
      </c>
      <c r="S67" s="5">
        <v>163.15070399999999</v>
      </c>
      <c r="T67" s="5">
        <v>0.5022896</v>
      </c>
      <c r="U67" s="5">
        <v>3206.56</v>
      </c>
      <c r="V67" s="5">
        <v>980.42646149999996</v>
      </c>
      <c r="W67" s="5">
        <v>1438.02</v>
      </c>
      <c r="X67" s="5">
        <v>0.31821083</v>
      </c>
      <c r="Y67" s="5">
        <v>1.229843813</v>
      </c>
      <c r="Z67" s="5">
        <v>1799.999677</v>
      </c>
      <c r="AA67" s="5">
        <v>1565199999</v>
      </c>
      <c r="AB67" s="5">
        <v>3</v>
      </c>
      <c r="AC67" s="5">
        <v>5.3170680000000003E-3</v>
      </c>
      <c r="AD67" s="5">
        <v>47.022473239999997</v>
      </c>
      <c r="AE67" s="5">
        <v>341.44299999999998</v>
      </c>
      <c r="AF67" s="5">
        <v>133.22875519999999</v>
      </c>
      <c r="AG67" s="5">
        <v>0.40255475800000001</v>
      </c>
      <c r="AH67" s="5">
        <v>2746.41</v>
      </c>
      <c r="AI67" s="5">
        <v>838.78741179999997</v>
      </c>
      <c r="AJ67" s="5">
        <v>1281.24</v>
      </c>
      <c r="AK67" s="5">
        <v>0.34533154500000002</v>
      </c>
      <c r="AL67" s="5">
        <v>1.1435562420000001</v>
      </c>
      <c r="AM67" s="5">
        <v>1799.96</v>
      </c>
      <c r="AN67" s="5">
        <v>1565207727</v>
      </c>
      <c r="AO67" s="5">
        <v>5</v>
      </c>
      <c r="AP67" s="5">
        <v>6.2972510000000002E-3</v>
      </c>
      <c r="AQ67" s="5">
        <v>53.639862829999998</v>
      </c>
      <c r="AR67" s="5">
        <v>348.649</v>
      </c>
      <c r="AS67" s="5">
        <v>140.715296</v>
      </c>
      <c r="AT67" s="5">
        <v>0.45762493399999998</v>
      </c>
      <c r="AU67" s="5">
        <v>2801.86</v>
      </c>
      <c r="AV67" s="5">
        <v>852.83723529999997</v>
      </c>
      <c r="AW67" s="5">
        <v>1249.8900000000001</v>
      </c>
      <c r="AX67" s="5">
        <v>0.317670167</v>
      </c>
      <c r="AY67" s="5">
        <v>1.2416852679999999</v>
      </c>
      <c r="AZ67" s="5">
        <v>1800.07</v>
      </c>
      <c r="BA67" s="5">
        <v>1565207824</v>
      </c>
      <c r="BB67" s="5">
        <v>6</v>
      </c>
      <c r="BC67" s="5">
        <v>5.3411129999999998E-3</v>
      </c>
      <c r="BD67" s="5">
        <v>41.802402520000001</v>
      </c>
      <c r="BE67" s="5">
        <v>347.66</v>
      </c>
      <c r="BF67" s="5">
        <v>166.2043711</v>
      </c>
      <c r="BG67" s="5">
        <v>0.41400104500000001</v>
      </c>
      <c r="BH67" s="5">
        <v>2837.96</v>
      </c>
      <c r="BI67" s="5">
        <v>1001.799412</v>
      </c>
      <c r="BJ67" s="5">
        <v>1407.57</v>
      </c>
      <c r="BK67" s="5">
        <v>0.288277377</v>
      </c>
      <c r="BL67" s="5">
        <v>1.0162123380000001</v>
      </c>
      <c r="BM67" s="5">
        <v>1799.98</v>
      </c>
      <c r="BN67" s="5">
        <v>1544643600.0999999</v>
      </c>
      <c r="BO67" s="5" t="s">
        <v>30</v>
      </c>
      <c r="BP67" s="5">
        <v>4</v>
      </c>
      <c r="BQ67" s="5">
        <v>5.1160026394446168E-3</v>
      </c>
      <c r="BR67" s="5">
        <v>39.282880838002022</v>
      </c>
      <c r="BS67" s="5">
        <v>337.62729032258102</v>
      </c>
      <c r="BT67" s="5">
        <v>73.420360785258111</v>
      </c>
      <c r="BU67" s="5">
        <v>0.25757739731485496</v>
      </c>
      <c r="BV67" s="5">
        <v>2583.34</v>
      </c>
      <c r="BW67" s="5">
        <v>899.017823529412</v>
      </c>
      <c r="BX67" s="5">
        <v>1162.72</v>
      </c>
      <c r="BY67" s="5">
        <v>0.22679766106249832</v>
      </c>
      <c r="BZ67" s="5">
        <v>1.2218074858951424</v>
      </c>
      <c r="CA67" s="5">
        <v>1800.00129032258</v>
      </c>
      <c r="CD67" s="5">
        <f t="shared" si="0"/>
        <v>44.124821067600408</v>
      </c>
      <c r="CE67" s="5">
        <f>AVERAGE(E67,R67,AE67,BE67,BS67)</f>
        <v>342.13824516451621</v>
      </c>
      <c r="CF67" s="5">
        <f>AVERAGE(F67,S67,AF67,BF67,BT67)</f>
        <v>137.92887399705162</v>
      </c>
      <c r="CG67" s="5">
        <f>AVERAGE(G67,T67,AG67,BG67,BU67)</f>
        <v>0.39834663046297097</v>
      </c>
      <c r="CH67" s="5">
        <f>AVERAGE(H67,U67,AH67,BH67,BV67)</f>
        <v>2859.6339999999996</v>
      </c>
      <c r="CI67" s="5">
        <f>AVERAGE(I67,V67,AI67,BI67,BW67)</f>
        <v>933.00004528588238</v>
      </c>
      <c r="CJ67" s="5">
        <f>AVERAGE(J67,W67,AJ67,BJ67,BX67)</f>
        <v>1335.2779999999998</v>
      </c>
      <c r="CK67" s="5">
        <f>AVERAGE(K67,X67,AK67,BK67,BY67)</f>
        <v>0.29944689441249961</v>
      </c>
      <c r="CL67" s="5">
        <f>AVERAGE(L67,Y67,AL67,BL67,BZ67)</f>
        <v>1.1439476139790283</v>
      </c>
      <c r="CM67" s="5">
        <f>AVERAGE(M67,Z67,AM67,BM67,CA67)</f>
        <v>1799.9801934645159</v>
      </c>
      <c r="CO67" s="5">
        <f>STDEV(D67,Q67,AD67,BD67,BR67)/SQRT(5-2)</f>
        <v>2.1362187869299993</v>
      </c>
      <c r="CP67" s="5">
        <f>STDEV(E67,R67,AE67,BE67,BS67)/SQRT(5-2)</f>
        <v>2.3484945335362108</v>
      </c>
      <c r="CQ67" s="5">
        <f>STDEV(F67,S67,AF67,BF67,BT67)/SQRT(5-2)</f>
        <v>22.109441686702556</v>
      </c>
      <c r="CR67" s="5">
        <f>STDEV(G67,T67,AG67,BG67,BU67)/SQRT(5-2)</f>
        <v>5.0966210046081303E-2</v>
      </c>
      <c r="CS67" s="5">
        <f>STDEV(H67,U67,AH67,BH67,BV67)/SQRT(5-2)</f>
        <v>133.57756146399237</v>
      </c>
      <c r="CT67" s="5">
        <f>STDEV(I67,V67,AI67,BI67,BW67)/SQRT(5-2)</f>
        <v>37.811691546277565</v>
      </c>
      <c r="CU67" s="5">
        <f>STDEV(J67,W67,AJ67,BJ67,BX67)/SQRT(5-2)</f>
        <v>65.279565766529615</v>
      </c>
      <c r="CV67" s="5">
        <f>STDEV(K67,X67,AK67,BK67,BY67)/SQRT(5-2)</f>
        <v>2.6184682026826216E-2</v>
      </c>
      <c r="CW67" s="5">
        <f>STDEV(L67,Y67,AL67,BL67,BZ67)/SQRT(5-2)</f>
        <v>5.0847997620626667E-2</v>
      </c>
      <c r="CX67" s="5">
        <f>STDEV(M67,Z67,AM67,BM67,CA67)/SQRT(5-2)</f>
        <v>1.1691432126283458E-2</v>
      </c>
    </row>
    <row r="68" spans="1:102" x14ac:dyDescent="0.25">
      <c r="A68" s="5">
        <v>1565104821</v>
      </c>
      <c r="B68" s="5">
        <v>1</v>
      </c>
      <c r="C68" s="5">
        <v>5.6341129999999996E-3</v>
      </c>
      <c r="D68" s="5">
        <v>44.248701410000002</v>
      </c>
      <c r="E68" s="5">
        <v>344.512</v>
      </c>
      <c r="F68" s="5">
        <v>154.94660780000001</v>
      </c>
      <c r="G68" s="5">
        <v>0.41953033000000001</v>
      </c>
      <c r="H68" s="5">
        <v>2923.9</v>
      </c>
      <c r="I68" s="5">
        <v>944.65870589999997</v>
      </c>
      <c r="J68" s="5">
        <v>1388.35</v>
      </c>
      <c r="K68" s="5">
        <v>0.31958172899999998</v>
      </c>
      <c r="L68" s="5">
        <v>1.1060251379999999</v>
      </c>
      <c r="M68" s="5">
        <v>1800.01</v>
      </c>
      <c r="N68" s="5">
        <v>1565191867</v>
      </c>
      <c r="O68" s="5">
        <v>2</v>
      </c>
      <c r="P68" s="5">
        <v>6.8125060000000003E-3</v>
      </c>
      <c r="Q68" s="5">
        <v>48.31821017</v>
      </c>
      <c r="R68" s="5">
        <v>339.25309679999998</v>
      </c>
      <c r="S68" s="5">
        <v>165.55884660000001</v>
      </c>
      <c r="T68" s="5">
        <v>0.51049108099999996</v>
      </c>
      <c r="U68" s="5">
        <v>3206.56</v>
      </c>
      <c r="V68" s="5">
        <v>977.88588460000005</v>
      </c>
      <c r="W68" s="5">
        <v>1433.35</v>
      </c>
      <c r="X68" s="5">
        <v>0.31776196699999998</v>
      </c>
      <c r="Y68" s="5">
        <v>1.237108871</v>
      </c>
      <c r="Z68" s="5">
        <v>1799.9783870000001</v>
      </c>
      <c r="AA68" s="5">
        <v>1565200069</v>
      </c>
      <c r="AB68" s="5">
        <v>3</v>
      </c>
      <c r="AC68" s="5">
        <v>5.3923859999999999E-3</v>
      </c>
      <c r="AD68" s="5">
        <v>47.248106999999997</v>
      </c>
      <c r="AE68" s="5">
        <v>341.11900000000003</v>
      </c>
      <c r="AF68" s="5">
        <v>135.00299079999999</v>
      </c>
      <c r="AG68" s="5">
        <v>0.40930196400000002</v>
      </c>
      <c r="AH68" s="5">
        <v>2746.41</v>
      </c>
      <c r="AI68" s="5">
        <v>838.79823529999999</v>
      </c>
      <c r="AJ68" s="5">
        <v>1282.74</v>
      </c>
      <c r="AK68" s="5">
        <v>0.34608865799999999</v>
      </c>
      <c r="AL68" s="5">
        <v>1.141049628</v>
      </c>
      <c r="AM68" s="5">
        <v>1799.96</v>
      </c>
      <c r="AN68" s="5">
        <v>1565207797</v>
      </c>
      <c r="AO68" s="5">
        <v>5</v>
      </c>
      <c r="AP68" s="5">
        <v>6.3995889999999998E-3</v>
      </c>
      <c r="AQ68" s="5">
        <v>53.907394099999998</v>
      </c>
      <c r="AR68" s="5">
        <v>348.303</v>
      </c>
      <c r="AS68" s="5">
        <v>143.01045289999999</v>
      </c>
      <c r="AT68" s="5">
        <v>0.466662348</v>
      </c>
      <c r="AU68" s="5">
        <v>2801.86</v>
      </c>
      <c r="AV68" s="5">
        <v>853.48752939999997</v>
      </c>
      <c r="AW68" s="5">
        <v>1256.55</v>
      </c>
      <c r="AX68" s="5">
        <v>0.320769146</v>
      </c>
      <c r="AY68" s="5">
        <v>1.2298038280000001</v>
      </c>
      <c r="AZ68" s="5">
        <v>1799.85</v>
      </c>
      <c r="BA68" s="5">
        <v>1565207894</v>
      </c>
      <c r="BB68" s="5">
        <v>6</v>
      </c>
      <c r="BC68" s="5">
        <v>5.3877170000000002E-3</v>
      </c>
      <c r="BD68" s="5">
        <v>41.815698920000003</v>
      </c>
      <c r="BE68" s="5">
        <v>347.55099999999999</v>
      </c>
      <c r="BF68" s="5">
        <v>168.3349479</v>
      </c>
      <c r="BG68" s="5">
        <v>0.42001339700000001</v>
      </c>
      <c r="BH68" s="5">
        <v>2837.96</v>
      </c>
      <c r="BI68" s="5">
        <v>995.42994120000003</v>
      </c>
      <c r="BJ68" s="5">
        <v>1401.06</v>
      </c>
      <c r="BK68" s="5">
        <v>0.28951655100000001</v>
      </c>
      <c r="BL68" s="5">
        <v>1.025580632</v>
      </c>
      <c r="BM68" s="5">
        <v>1800.14</v>
      </c>
      <c r="BN68" s="5">
        <v>1544643660.0999999</v>
      </c>
      <c r="BO68" s="5" t="s">
        <v>30</v>
      </c>
      <c r="BP68" s="5">
        <v>4</v>
      </c>
      <c r="BQ68" s="5">
        <v>5.2929571127208492E-3</v>
      </c>
      <c r="BR68" s="5">
        <v>39.228075162679161</v>
      </c>
      <c r="BS68" s="5">
        <v>339.32461290322601</v>
      </c>
      <c r="BT68" s="5">
        <v>81.485999336227607</v>
      </c>
      <c r="BU68" s="5">
        <v>0.26433980984334371</v>
      </c>
      <c r="BV68" s="5">
        <v>2583.34</v>
      </c>
      <c r="BW68" s="5">
        <v>902.23611764705902</v>
      </c>
      <c r="BX68" s="5">
        <v>1169.8800000000001</v>
      </c>
      <c r="BY68" s="5">
        <v>0.22877891950707852</v>
      </c>
      <c r="BZ68" s="5">
        <v>1.2082093889971621</v>
      </c>
      <c r="CA68" s="5">
        <v>1799.98322580645</v>
      </c>
      <c r="CD68" s="5">
        <f t="shared" si="0"/>
        <v>44.171758532535833</v>
      </c>
      <c r="CE68" s="5">
        <f>AVERAGE(E68,R68,AE68,BE68,BS68)</f>
        <v>342.35194194064513</v>
      </c>
      <c r="CF68" s="5">
        <f>AVERAGE(F68,S68,AF68,BF68,BT68)</f>
        <v>141.0658784872455</v>
      </c>
      <c r="CG68" s="5">
        <f>AVERAGE(G68,T68,AG68,BG68,BU68)</f>
        <v>0.40473531636866877</v>
      </c>
      <c r="CH68" s="5">
        <f>AVERAGE(H68,U68,AH68,BH68,BV68)</f>
        <v>2859.6339999999996</v>
      </c>
      <c r="CI68" s="5">
        <f>AVERAGE(I68,V68,AI68,BI68,BW68)</f>
        <v>931.80177692941174</v>
      </c>
      <c r="CJ68" s="5">
        <f>AVERAGE(J68,W68,AJ68,BJ68,BX68)</f>
        <v>1335.076</v>
      </c>
      <c r="CK68" s="5">
        <f>AVERAGE(K68,X68,AK68,BK68,BY68)</f>
        <v>0.30034556490141567</v>
      </c>
      <c r="CL68" s="5">
        <f>AVERAGE(L68,Y68,AL68,BL68,BZ68)</f>
        <v>1.1435947315994324</v>
      </c>
      <c r="CM68" s="5">
        <f>AVERAGE(M68,Z68,AM68,BM68,CA68)</f>
        <v>1800.0143225612901</v>
      </c>
      <c r="CO68" s="5">
        <f>STDEV(D68,Q68,AD68,BD68,BR68)/SQRT(5-2)</f>
        <v>2.1728231144586752</v>
      </c>
      <c r="CP68" s="5">
        <f>STDEV(E68,R68,AE68,BE68,BS68)/SQRT(5-2)</f>
        <v>2.0813409871969037</v>
      </c>
      <c r="CQ68" s="5">
        <f>STDEV(F68,S68,AF68,BF68,BT68)/SQRT(5-2)</f>
        <v>20.661362666061176</v>
      </c>
      <c r="CR68" s="5">
        <f>STDEV(G68,T68,AG68,BG68,BU68)/SQRT(5-2)</f>
        <v>5.1127574468168596E-2</v>
      </c>
      <c r="CS68" s="5">
        <f>STDEV(H68,U68,AH68,BH68,BV68)/SQRT(5-2)</f>
        <v>133.57756146399237</v>
      </c>
      <c r="CT68" s="5">
        <f>STDEV(I68,V68,AI68,BI68,BW68)/SQRT(5-2)</f>
        <v>36.356310611327615</v>
      </c>
      <c r="CU68" s="5">
        <f>STDEV(J68,W68,AJ68,BJ68,BX68)/SQRT(5-2)</f>
        <v>62.502374434896424</v>
      </c>
      <c r="CV68" s="5">
        <f>STDEV(K68,X68,AK68,BK68,BY68)/SQRT(5-2)</f>
        <v>2.5827704622150865E-2</v>
      </c>
      <c r="CW68" s="5">
        <f>STDEV(L68,Y68,AL68,BL68,BZ68)/SQRT(5-2)</f>
        <v>4.8532830673574189E-2</v>
      </c>
      <c r="CX68" s="5">
        <f>STDEV(M68,Z68,AM68,BM68,CA68)/SQRT(5-2)</f>
        <v>4.1855720963741239E-2</v>
      </c>
    </row>
    <row r="69" spans="1:102" x14ac:dyDescent="0.25">
      <c r="A69" s="5">
        <v>1565104891</v>
      </c>
      <c r="B69" s="5">
        <v>1</v>
      </c>
      <c r="C69" s="5">
        <v>5.7394689999999996E-3</v>
      </c>
      <c r="D69" s="5">
        <v>44.360481559999997</v>
      </c>
      <c r="E69" s="5">
        <v>344.41199999999998</v>
      </c>
      <c r="F69" s="5">
        <v>158.2441456</v>
      </c>
      <c r="G69" s="5">
        <v>0.42923996800000003</v>
      </c>
      <c r="H69" s="5">
        <v>2923.9</v>
      </c>
      <c r="I69" s="5">
        <v>944.19376469999997</v>
      </c>
      <c r="J69" s="5">
        <v>1389.32</v>
      </c>
      <c r="K69" s="5">
        <v>0.32039144000000003</v>
      </c>
      <c r="L69" s="5">
        <v>1.104554746</v>
      </c>
      <c r="M69" s="5">
        <v>1800.08</v>
      </c>
      <c r="N69" s="5">
        <v>1565191937</v>
      </c>
      <c r="O69" s="5">
        <v>2</v>
      </c>
      <c r="P69" s="5">
        <v>6.8655239999999996E-3</v>
      </c>
      <c r="Q69" s="5">
        <v>48.335137699999997</v>
      </c>
      <c r="R69" s="5">
        <v>339.19351610000001</v>
      </c>
      <c r="S69" s="5">
        <v>166.77381800000001</v>
      </c>
      <c r="T69" s="5">
        <v>0.51505643400000001</v>
      </c>
      <c r="U69" s="5">
        <v>3206.56</v>
      </c>
      <c r="V69" s="5">
        <v>975.6372308</v>
      </c>
      <c r="W69" s="5">
        <v>1433.83</v>
      </c>
      <c r="X69" s="5">
        <v>0.31955864299999998</v>
      </c>
      <c r="Y69" s="5">
        <v>1.2363599590000001</v>
      </c>
      <c r="Z69" s="5">
        <v>1799.994516</v>
      </c>
      <c r="AA69" s="5">
        <v>1565200139</v>
      </c>
      <c r="AB69" s="5">
        <v>3</v>
      </c>
      <c r="AC69" s="5">
        <v>5.5281510000000002E-3</v>
      </c>
      <c r="AD69" s="5">
        <v>47.526137370000001</v>
      </c>
      <c r="AE69" s="5">
        <v>340.75599999999997</v>
      </c>
      <c r="AF69" s="5">
        <v>138.51686359999999</v>
      </c>
      <c r="AG69" s="5">
        <v>0.42080869700000001</v>
      </c>
      <c r="AH69" s="5">
        <v>2746.41</v>
      </c>
      <c r="AI69" s="5">
        <v>839.26882350000005</v>
      </c>
      <c r="AJ69" s="5">
        <v>1290.1199999999999</v>
      </c>
      <c r="AK69" s="5">
        <v>0.349464528</v>
      </c>
      <c r="AL69" s="5">
        <v>1.128801972</v>
      </c>
      <c r="AM69" s="5">
        <v>1800.13</v>
      </c>
      <c r="AN69" s="5">
        <v>1565207867</v>
      </c>
      <c r="AO69" s="5">
        <v>5</v>
      </c>
      <c r="AP69" s="5">
        <v>6.4822869999999998E-3</v>
      </c>
      <c r="AQ69" s="5">
        <v>54.322216740000002</v>
      </c>
      <c r="AR69" s="5">
        <v>347.96600000000001</v>
      </c>
      <c r="AS69" s="5">
        <v>144.8860798</v>
      </c>
      <c r="AT69" s="5">
        <v>0.47620505499999999</v>
      </c>
      <c r="AU69" s="5">
        <v>2801.86</v>
      </c>
      <c r="AV69" s="5">
        <v>853.86552940000001</v>
      </c>
      <c r="AW69" s="5">
        <v>1258.1400000000001</v>
      </c>
      <c r="AX69" s="5">
        <v>0.32132709399999998</v>
      </c>
      <c r="AY69" s="5">
        <v>1.2269858680000001</v>
      </c>
      <c r="AZ69" s="5">
        <v>1799.89</v>
      </c>
      <c r="BA69" s="5">
        <v>1565207964</v>
      </c>
      <c r="BB69" s="5">
        <v>6</v>
      </c>
      <c r="BC69" s="5">
        <v>5.2969870000000004E-3</v>
      </c>
      <c r="BD69" s="5">
        <v>41.787640320000001</v>
      </c>
      <c r="BE69" s="5">
        <v>347.64299999999997</v>
      </c>
      <c r="BF69" s="5">
        <v>166.19355870000001</v>
      </c>
      <c r="BG69" s="5">
        <v>0.41371953700000003</v>
      </c>
      <c r="BH69" s="5">
        <v>2837.96</v>
      </c>
      <c r="BI69" s="5">
        <v>989.66770589999999</v>
      </c>
      <c r="BJ69" s="5">
        <v>1387.37</v>
      </c>
      <c r="BK69" s="5">
        <v>0.28665914199999998</v>
      </c>
      <c r="BL69" s="5">
        <v>1.045568233</v>
      </c>
      <c r="BM69" s="5">
        <v>1799.98</v>
      </c>
      <c r="BN69" s="5">
        <v>1544643720.0999999</v>
      </c>
      <c r="BO69" s="5" t="s">
        <v>30</v>
      </c>
      <c r="BP69" s="5">
        <v>4</v>
      </c>
      <c r="BQ69" s="5">
        <v>5.4115704532973355E-3</v>
      </c>
      <c r="BR69" s="5">
        <v>39.429783275740348</v>
      </c>
      <c r="BS69" s="5">
        <v>337.28448387096802</v>
      </c>
      <c r="BT69" s="5">
        <v>83.014494949610182</v>
      </c>
      <c r="BU69" s="5">
        <v>0.26984866974181609</v>
      </c>
      <c r="BV69" s="5">
        <v>2583.34</v>
      </c>
      <c r="BW69" s="5">
        <v>901.90864705882404</v>
      </c>
      <c r="BX69" s="5">
        <v>1169.23</v>
      </c>
      <c r="BY69" s="5">
        <v>0.22863025490380506</v>
      </c>
      <c r="BZ69" s="5">
        <v>1.20943697989275</v>
      </c>
      <c r="CA69" s="5">
        <v>1799.99677419355</v>
      </c>
      <c r="CD69" s="5">
        <f t="shared" si="0"/>
        <v>44.287836045148069</v>
      </c>
      <c r="CE69" s="5">
        <f>AVERAGE(E69,R69,AE69,BE69,BS69)</f>
        <v>341.85779999419356</v>
      </c>
      <c r="CF69" s="5">
        <f>AVERAGE(F69,S69,AF69,BF69,BT69)</f>
        <v>142.54857616992203</v>
      </c>
      <c r="CG69" s="5">
        <f>AVERAGE(G69,T69,AG69,BG69,BU69)</f>
        <v>0.40973466114836316</v>
      </c>
      <c r="CH69" s="5">
        <f>AVERAGE(H69,U69,AH69,BH69,BV69)</f>
        <v>2859.6339999999996</v>
      </c>
      <c r="CI69" s="5">
        <f>AVERAGE(I69,V69,AI69,BI69,BW69)</f>
        <v>930.13523439176481</v>
      </c>
      <c r="CJ69" s="5">
        <f>AVERAGE(J69,W69,AJ69,BJ69,BX69)</f>
        <v>1333.9739999999997</v>
      </c>
      <c r="CK69" s="5">
        <f>AVERAGE(K69,X69,AK69,BK69,BY69)</f>
        <v>0.30094080158076097</v>
      </c>
      <c r="CL69" s="5">
        <f>AVERAGE(L69,Y69,AL69,BL69,BZ69)</f>
        <v>1.14494437797855</v>
      </c>
      <c r="CM69" s="5">
        <f>AVERAGE(M69,Z69,AM69,BM69,CA69)</f>
        <v>1800.03625803871</v>
      </c>
      <c r="CO69" s="5">
        <f>STDEV(D69,Q69,AD69,BD69,BR69)/SQRT(5-2)</f>
        <v>2.1741699354989814</v>
      </c>
      <c r="CP69" s="5">
        <f>STDEV(E69,R69,AE69,BE69,BS69)/SQRT(5-2)</f>
        <v>2.4017366813041572</v>
      </c>
      <c r="CQ69" s="5">
        <f>STDEV(F69,S69,AF69,BF69,BT69)/SQRT(5-2)</f>
        <v>20.315962470639146</v>
      </c>
      <c r="CR69" s="5">
        <f>STDEV(G69,T69,AG69,BG69,BU69)/SQRT(5-2)</f>
        <v>5.0973634467060089E-2</v>
      </c>
      <c r="CS69" s="5">
        <f>STDEV(H69,U69,AH69,BH69,BV69)/SQRT(5-2)</f>
        <v>133.57756146399237</v>
      </c>
      <c r="CT69" s="5">
        <f>STDEV(I69,V69,AI69,BI69,BW69)/SQRT(5-2)</f>
        <v>35.196630965970549</v>
      </c>
      <c r="CU69" s="5">
        <f>STDEV(J69,W69,AJ69,BJ69,BX69)/SQRT(5-2)</f>
        <v>61.202731502224076</v>
      </c>
      <c r="CV69" s="5">
        <f>STDEV(K69,X69,AK69,BK69,BY69)/SQRT(5-2)</f>
        <v>2.6633757309002346E-2</v>
      </c>
      <c r="CW69" s="5">
        <f>STDEV(L69,Y69,AL69,BL69,BZ69)/SQRT(5-2)</f>
        <v>4.4984832618051751E-2</v>
      </c>
      <c r="CX69" s="5">
        <f>STDEV(M69,Z69,AM69,BM69,CA69)/SQRT(5-2)</f>
        <v>3.7823331895129091E-2</v>
      </c>
    </row>
    <row r="70" spans="1:102" x14ac:dyDescent="0.25">
      <c r="A70" s="5">
        <v>1565104961</v>
      </c>
      <c r="B70" s="5">
        <v>1</v>
      </c>
      <c r="C70" s="5">
        <v>5.7804190000000002E-3</v>
      </c>
      <c r="D70" s="5">
        <v>44.469151060000002</v>
      </c>
      <c r="E70" s="5">
        <v>344.286</v>
      </c>
      <c r="F70" s="5">
        <v>159.38515200000001</v>
      </c>
      <c r="G70" s="5">
        <v>0.43375730200000001</v>
      </c>
      <c r="H70" s="5">
        <v>2923.9</v>
      </c>
      <c r="I70" s="5">
        <v>943.77441180000005</v>
      </c>
      <c r="J70" s="5">
        <v>1392.83</v>
      </c>
      <c r="K70" s="5">
        <v>0.32240516699999999</v>
      </c>
      <c r="L70" s="5">
        <v>1.0992511650000001</v>
      </c>
      <c r="M70" s="5">
        <v>1800.11</v>
      </c>
      <c r="N70" s="5">
        <v>1565192007</v>
      </c>
      <c r="O70" s="5">
        <v>2</v>
      </c>
      <c r="P70" s="5">
        <v>6.8811929999999999E-3</v>
      </c>
      <c r="Q70" s="5">
        <v>48.287152560000003</v>
      </c>
      <c r="R70" s="5">
        <v>339.2294516</v>
      </c>
      <c r="S70" s="5">
        <v>168.48832759999999</v>
      </c>
      <c r="T70" s="5">
        <v>0.52023951599999996</v>
      </c>
      <c r="U70" s="5">
        <v>3206.56</v>
      </c>
      <c r="V70" s="5">
        <v>973.44488460000002</v>
      </c>
      <c r="W70" s="5">
        <v>1431.69</v>
      </c>
      <c r="X70" s="5">
        <v>0.32007286200000001</v>
      </c>
      <c r="Y70" s="5">
        <v>1.239702729</v>
      </c>
      <c r="Z70" s="5">
        <v>1800.008065</v>
      </c>
      <c r="AA70" s="5">
        <v>1565200209</v>
      </c>
      <c r="AB70" s="5">
        <v>3</v>
      </c>
      <c r="AC70" s="5">
        <v>5.6776020000000003E-3</v>
      </c>
      <c r="AD70" s="5">
        <v>47.738629520000003</v>
      </c>
      <c r="AE70" s="5">
        <v>340.36900000000003</v>
      </c>
      <c r="AF70" s="5">
        <v>144.06667440000001</v>
      </c>
      <c r="AG70" s="5">
        <v>0.43727194600000002</v>
      </c>
      <c r="AH70" s="5">
        <v>2746.41</v>
      </c>
      <c r="AI70" s="5">
        <v>840.10670589999995</v>
      </c>
      <c r="AJ70" s="5">
        <v>1290.43</v>
      </c>
      <c r="AK70" s="5">
        <v>0.34897150100000002</v>
      </c>
      <c r="AL70" s="5">
        <v>1.1282905700000001</v>
      </c>
      <c r="AM70" s="5">
        <v>1800.09</v>
      </c>
      <c r="AN70" s="5">
        <v>1565207937</v>
      </c>
      <c r="AO70" s="5">
        <v>5</v>
      </c>
      <c r="AP70" s="5">
        <v>6.5763690000000003E-3</v>
      </c>
      <c r="AQ70" s="5">
        <v>54.476432799999998</v>
      </c>
      <c r="AR70" s="5">
        <v>347.67899999999997</v>
      </c>
      <c r="AS70" s="5">
        <v>147.05212230000001</v>
      </c>
      <c r="AT70" s="5">
        <v>0.48422755200000001</v>
      </c>
      <c r="AU70" s="5">
        <v>2801.86</v>
      </c>
      <c r="AV70" s="5">
        <v>854.32670589999998</v>
      </c>
      <c r="AW70" s="5">
        <v>1257.33</v>
      </c>
      <c r="AX70" s="5">
        <v>0.32052308800000001</v>
      </c>
      <c r="AY70" s="5">
        <v>1.2284205420000001</v>
      </c>
      <c r="AZ70" s="5">
        <v>1800.23</v>
      </c>
      <c r="BA70" s="5">
        <v>1565208034</v>
      </c>
      <c r="BB70" s="5">
        <v>6</v>
      </c>
      <c r="BC70" s="5">
        <v>5.3421930000000003E-3</v>
      </c>
      <c r="BD70" s="5">
        <v>41.808564130000001</v>
      </c>
      <c r="BE70" s="5">
        <v>347.61</v>
      </c>
      <c r="BF70" s="5">
        <v>167.7516675</v>
      </c>
      <c r="BG70" s="5">
        <v>0.41815425099999998</v>
      </c>
      <c r="BH70" s="5">
        <v>2837.96</v>
      </c>
      <c r="BI70" s="5">
        <v>984.16776470000002</v>
      </c>
      <c r="BJ70" s="5">
        <v>1381.12</v>
      </c>
      <c r="BK70" s="5">
        <v>0.28741328399999999</v>
      </c>
      <c r="BL70" s="5">
        <v>1.0548250699999999</v>
      </c>
      <c r="BM70" s="5">
        <v>1800.15</v>
      </c>
      <c r="BN70" s="5">
        <v>1544643780.0999999</v>
      </c>
      <c r="BO70" s="5" t="s">
        <v>30</v>
      </c>
      <c r="BP70" s="5">
        <v>4</v>
      </c>
      <c r="BQ70" s="5">
        <v>5.4794132260729293E-3</v>
      </c>
      <c r="BR70" s="5">
        <v>40.583813659158466</v>
      </c>
      <c r="BS70" s="5">
        <v>336.25864516129002</v>
      </c>
      <c r="BT70" s="5">
        <v>80.539569642875378</v>
      </c>
      <c r="BU70" s="5">
        <v>0.2763519624063755</v>
      </c>
      <c r="BV70" s="5">
        <v>2583.34</v>
      </c>
      <c r="BW70" s="5">
        <v>901.59394117647105</v>
      </c>
      <c r="BX70" s="5">
        <v>1169.5</v>
      </c>
      <c r="BY70" s="5">
        <v>0.22907743379523637</v>
      </c>
      <c r="BZ70" s="5">
        <v>1.2089268918341172</v>
      </c>
      <c r="CA70" s="5">
        <v>1800.0061290322601</v>
      </c>
      <c r="CD70" s="5">
        <f t="shared" si="0"/>
        <v>44.577462185831692</v>
      </c>
      <c r="CE70" s="5">
        <f>AVERAGE(E70,R70,AE70,BE70,BS70)</f>
        <v>341.55061935225802</v>
      </c>
      <c r="CF70" s="5">
        <f>AVERAGE(F70,S70,AF70,BF70,BT70)</f>
        <v>144.04627822857509</v>
      </c>
      <c r="CG70" s="5">
        <f>AVERAGE(G70,T70,AG70,BG70,BU70)</f>
        <v>0.4171549954812751</v>
      </c>
      <c r="CH70" s="5">
        <f>AVERAGE(H70,U70,AH70,BH70,BV70)</f>
        <v>2859.6339999999996</v>
      </c>
      <c r="CI70" s="5">
        <f>AVERAGE(I70,V70,AI70,BI70,BW70)</f>
        <v>928.61754163529417</v>
      </c>
      <c r="CJ70" s="5">
        <f>AVERAGE(J70,W70,AJ70,BJ70,BX70)</f>
        <v>1333.114</v>
      </c>
      <c r="CK70" s="5">
        <f>AVERAGE(K70,X70,AK70,BK70,BY70)</f>
        <v>0.30158804955904728</v>
      </c>
      <c r="CL70" s="5">
        <f>AVERAGE(L70,Y70,AL70,BL70,BZ70)</f>
        <v>1.1461992851668235</v>
      </c>
      <c r="CM70" s="5">
        <f>AVERAGE(M70,Z70,AM70,BM70,CA70)</f>
        <v>1800.072838806452</v>
      </c>
      <c r="CO70" s="5">
        <f>STDEV(D70,Q70,AD70,BD70,BR70)/SQRT(5-2)</f>
        <v>1.9870945683957875</v>
      </c>
      <c r="CP70" s="5">
        <f>STDEV(E70,R70,AE70,BE70,BS70)/SQRT(5-2)</f>
        <v>2.5655966815391449</v>
      </c>
      <c r="CQ70" s="5">
        <f>STDEV(F70,S70,AF70,BF70,BT70)/SQRT(5-2)</f>
        <v>21.267625549085668</v>
      </c>
      <c r="CR70" s="5">
        <f>STDEV(G70,T70,AG70,BG70,BU70)/SQRT(5-2)</f>
        <v>5.0935612365983575E-2</v>
      </c>
      <c r="CS70" s="5">
        <f>STDEV(H70,U70,AH70,BH70,BV70)/SQRT(5-2)</f>
        <v>133.57756146399237</v>
      </c>
      <c r="CT70" s="5">
        <f>STDEV(I70,V70,AI70,BI70,BW70)/SQRT(5-2)</f>
        <v>34.021429150514869</v>
      </c>
      <c r="CU70" s="5">
        <f>STDEV(J70,W70,AJ70,BJ70,BX70)/SQRT(5-2)</f>
        <v>60.676237331155157</v>
      </c>
      <c r="CV70" s="5">
        <f>STDEV(K70,X70,AK70,BK70,BY70)/SQRT(5-2)</f>
        <v>2.6581549862460647E-2</v>
      </c>
      <c r="CW70" s="5">
        <f>STDEV(L70,Y70,AL70,BL70,BZ70)/SQRT(5-2)</f>
        <v>4.4301751197844477E-2</v>
      </c>
      <c r="CX70" s="5">
        <f>STDEV(M70,Z70,AM70,BM70,CA70)/SQRT(5-2)</f>
        <v>3.6827470085381314E-2</v>
      </c>
    </row>
    <row r="71" spans="1:102" x14ac:dyDescent="0.25">
      <c r="A71" s="5">
        <v>1565105031</v>
      </c>
      <c r="B71" s="5">
        <v>1</v>
      </c>
      <c r="C71" s="5">
        <v>5.8185490000000001E-3</v>
      </c>
      <c r="D71" s="5">
        <v>44.505941460000003</v>
      </c>
      <c r="E71" s="5">
        <v>344.18799999999999</v>
      </c>
      <c r="F71" s="5">
        <v>160.89349559999999</v>
      </c>
      <c r="G71" s="5">
        <v>0.43842723</v>
      </c>
      <c r="H71" s="5">
        <v>2923.9</v>
      </c>
      <c r="I71" s="5">
        <v>943.12864709999997</v>
      </c>
      <c r="J71" s="5">
        <v>1387.64</v>
      </c>
      <c r="K71" s="5">
        <v>0.32033622</v>
      </c>
      <c r="L71" s="5">
        <v>1.1071027069999999</v>
      </c>
      <c r="M71" s="5">
        <v>1800.2</v>
      </c>
      <c r="N71" s="5">
        <v>1565192077</v>
      </c>
      <c r="O71" s="5">
        <v>2</v>
      </c>
      <c r="P71" s="5">
        <v>6.9202430000000004E-3</v>
      </c>
      <c r="Q71" s="5">
        <v>48.314178820000002</v>
      </c>
      <c r="R71" s="5">
        <v>339.2138387</v>
      </c>
      <c r="S71" s="5">
        <v>168.89651470000001</v>
      </c>
      <c r="T71" s="5">
        <v>0.52212579699999995</v>
      </c>
      <c r="U71" s="5">
        <v>3206.56</v>
      </c>
      <c r="V71" s="5">
        <v>971.64930770000001</v>
      </c>
      <c r="W71" s="5">
        <v>1428.04</v>
      </c>
      <c r="X71" s="5">
        <v>0.31959237299999999</v>
      </c>
      <c r="Y71" s="5">
        <v>1.2454272989999999</v>
      </c>
      <c r="Z71" s="5">
        <v>1800.0012899999999</v>
      </c>
      <c r="AA71" s="5">
        <v>1565200279</v>
      </c>
      <c r="AB71" s="5">
        <v>3</v>
      </c>
      <c r="AC71" s="5">
        <v>5.901285E-3</v>
      </c>
      <c r="AD71" s="5">
        <v>47.899430860000002</v>
      </c>
      <c r="AE71" s="5">
        <v>340.08300000000003</v>
      </c>
      <c r="AF71" s="5">
        <v>150.69140039999999</v>
      </c>
      <c r="AG71" s="5">
        <v>0.457167771</v>
      </c>
      <c r="AH71" s="5">
        <v>2746.41</v>
      </c>
      <c r="AI71" s="5">
        <v>841.01805879999995</v>
      </c>
      <c r="AJ71" s="5">
        <v>1294.82</v>
      </c>
      <c r="AK71" s="5">
        <v>0.35047492400000002</v>
      </c>
      <c r="AL71" s="5">
        <v>1.121074744</v>
      </c>
      <c r="AM71" s="5">
        <v>1800.07</v>
      </c>
      <c r="AN71" s="5">
        <v>1565208007</v>
      </c>
      <c r="AO71" s="5">
        <v>5</v>
      </c>
      <c r="AP71" s="5">
        <v>6.7010710000000003E-3</v>
      </c>
      <c r="AQ71" s="5">
        <v>54.726619079999999</v>
      </c>
      <c r="AR71" s="5">
        <v>347.48500000000001</v>
      </c>
      <c r="AS71" s="5">
        <v>150.4963908</v>
      </c>
      <c r="AT71" s="5">
        <v>0.49673702600000003</v>
      </c>
      <c r="AU71" s="5">
        <v>2801.86</v>
      </c>
      <c r="AV71" s="5">
        <v>854.34299999999996</v>
      </c>
      <c r="AW71" s="5">
        <v>1262.6600000000001</v>
      </c>
      <c r="AX71" s="5">
        <v>0.32337842300000003</v>
      </c>
      <c r="AY71" s="5">
        <v>1.219013828</v>
      </c>
      <c r="AZ71" s="5">
        <v>1800.25</v>
      </c>
      <c r="BA71" s="5">
        <v>1565208104</v>
      </c>
      <c r="BB71" s="5">
        <v>6</v>
      </c>
      <c r="BC71" s="5">
        <v>5.3629460000000004E-3</v>
      </c>
      <c r="BD71" s="5">
        <v>41.762318909999998</v>
      </c>
      <c r="BE71" s="5">
        <v>347.63499999999999</v>
      </c>
      <c r="BF71" s="5">
        <v>168.32329680000001</v>
      </c>
      <c r="BG71" s="5">
        <v>0.41914115400000002</v>
      </c>
      <c r="BH71" s="5">
        <v>2837.96</v>
      </c>
      <c r="BI71" s="5">
        <v>979.25847060000001</v>
      </c>
      <c r="BJ71" s="5">
        <v>1375.66</v>
      </c>
      <c r="BK71" s="5">
        <v>0.28815370800000001</v>
      </c>
      <c r="BL71" s="5">
        <v>1.062980678</v>
      </c>
      <c r="BM71" s="5">
        <v>1800.03</v>
      </c>
      <c r="BN71" s="5">
        <v>1544643840.0999999</v>
      </c>
      <c r="BO71" s="5" t="s">
        <v>30</v>
      </c>
      <c r="BP71" s="5">
        <v>4</v>
      </c>
      <c r="BQ71" s="5">
        <v>5.3547135799055052E-3</v>
      </c>
      <c r="BR71" s="5">
        <v>40.18674211320895</v>
      </c>
      <c r="BS71" s="5">
        <v>336.351612903226</v>
      </c>
      <c r="BT71" s="5">
        <v>81.160149461125741</v>
      </c>
      <c r="BU71" s="5">
        <v>0.27399603218563662</v>
      </c>
      <c r="BV71" s="5">
        <v>2583.34</v>
      </c>
      <c r="BW71" s="5">
        <v>902.32311764705901</v>
      </c>
      <c r="BX71" s="5">
        <v>1169.3800000000001</v>
      </c>
      <c r="BY71" s="5">
        <v>0.22837476470688833</v>
      </c>
      <c r="BZ71" s="5">
        <v>1.2091535685576971</v>
      </c>
      <c r="CA71" s="5">
        <v>1799.99451612903</v>
      </c>
      <c r="CD71" s="5">
        <f t="shared" si="0"/>
        <v>44.533722432641788</v>
      </c>
      <c r="CE71" s="5">
        <f>AVERAGE(E71,R71,AE71,BE71,BS71)</f>
        <v>341.49429032064518</v>
      </c>
      <c r="CF71" s="5">
        <f>AVERAGE(F71,S71,AF71,BF71,BT71)</f>
        <v>145.99297139222512</v>
      </c>
      <c r="CG71" s="5">
        <f>AVERAGE(G71,T71,AG71,BG71,BU71)</f>
        <v>0.42217159683712735</v>
      </c>
      <c r="CH71" s="5">
        <f>AVERAGE(H71,U71,AH71,BH71,BV71)</f>
        <v>2859.6339999999996</v>
      </c>
      <c r="CI71" s="5">
        <f>AVERAGE(I71,V71,AI71,BI71,BW71)</f>
        <v>927.47552036941181</v>
      </c>
      <c r="CJ71" s="5">
        <f>AVERAGE(J71,W71,AJ71,BJ71,BX71)</f>
        <v>1331.1079999999999</v>
      </c>
      <c r="CK71" s="5">
        <f>AVERAGE(K71,X71,AK71,BK71,BY71)</f>
        <v>0.30138639794137767</v>
      </c>
      <c r="CL71" s="5">
        <f>AVERAGE(L71,Y71,AL71,BL71,BZ71)</f>
        <v>1.1491477993115393</v>
      </c>
      <c r="CM71" s="5">
        <f>AVERAGE(M71,Z71,AM71,BM71,CA71)</f>
        <v>1800.0591612258061</v>
      </c>
      <c r="CO71" s="5">
        <f>STDEV(D71,Q71,AD71,BD71,BR71)/SQRT(5-2)</f>
        <v>2.0856160336935683</v>
      </c>
      <c r="CP71" s="5">
        <f>STDEV(E71,R71,AE71,BE71,BS71)/SQRT(5-2)</f>
        <v>2.5593573116711488</v>
      </c>
      <c r="CQ71" s="5">
        <f>STDEV(F71,S71,AF71,BF71,BT71)/SQRT(5-2)</f>
        <v>21.351446838613199</v>
      </c>
      <c r="CR71" s="5">
        <f>STDEV(G71,T71,AG71,BG71,BU71)/SQRT(5-2)</f>
        <v>5.279283528515067E-2</v>
      </c>
      <c r="CS71" s="5">
        <f>STDEV(H71,U71,AH71,BH71,BV71)/SQRT(5-2)</f>
        <v>133.57756146399237</v>
      </c>
      <c r="CT71" s="5">
        <f>STDEV(I71,V71,AI71,BI71,BW71)/SQRT(5-2)</f>
        <v>32.895483253643924</v>
      </c>
      <c r="CU71" s="5">
        <f>STDEV(J71,W71,AJ71,BJ71,BX71)/SQRT(5-2)</f>
        <v>59.195527195895458</v>
      </c>
      <c r="CV71" s="5">
        <f>STDEV(K71,X71,AK71,BK71,BY71)/SQRT(5-2)</f>
        <v>2.678002885414927E-2</v>
      </c>
      <c r="CW71" s="5">
        <f>STDEV(L71,Y71,AL71,BL71,BZ71)/SQRT(5-2)</f>
        <v>4.3637802247794649E-2</v>
      </c>
      <c r="CX71" s="5">
        <f>STDEV(M71,Z71,AM71,BM71,CA71)/SQRT(5-2)</f>
        <v>4.8589679756864644E-2</v>
      </c>
    </row>
    <row r="72" spans="1:102" x14ac:dyDescent="0.25">
      <c r="A72" s="5">
        <v>1565105101</v>
      </c>
      <c r="B72" s="5">
        <v>1</v>
      </c>
      <c r="C72" s="5">
        <v>5.8431830000000001E-3</v>
      </c>
      <c r="D72" s="5">
        <v>44.555035250000003</v>
      </c>
      <c r="E72" s="5">
        <v>344.12799999999999</v>
      </c>
      <c r="F72" s="5">
        <v>161.7319645</v>
      </c>
      <c r="G72" s="5">
        <v>0.441291508</v>
      </c>
      <c r="H72" s="5">
        <v>2923.9</v>
      </c>
      <c r="I72" s="5">
        <v>942.45464709999999</v>
      </c>
      <c r="J72" s="5">
        <v>1384.57</v>
      </c>
      <c r="K72" s="5">
        <v>0.31931599900000002</v>
      </c>
      <c r="L72" s="5">
        <v>1.111774775</v>
      </c>
      <c r="M72" s="5">
        <v>1799.98</v>
      </c>
      <c r="N72" s="5">
        <v>1565192147</v>
      </c>
      <c r="O72" s="5">
        <v>2</v>
      </c>
      <c r="P72" s="5">
        <v>6.9820380000000003E-3</v>
      </c>
      <c r="Q72" s="5">
        <v>48.347181970000001</v>
      </c>
      <c r="R72" s="5">
        <v>339.09122580000002</v>
      </c>
      <c r="S72" s="5">
        <v>169.32970209999999</v>
      </c>
      <c r="T72" s="5">
        <v>0.52461460299999996</v>
      </c>
      <c r="U72" s="5">
        <v>3206.56</v>
      </c>
      <c r="V72" s="5">
        <v>970.37665379999999</v>
      </c>
      <c r="W72" s="5">
        <v>1423.66</v>
      </c>
      <c r="X72" s="5">
        <v>0.31839297700000002</v>
      </c>
      <c r="Y72" s="5">
        <v>1.2523355300000001</v>
      </c>
      <c r="Z72" s="5">
        <v>1799.995484</v>
      </c>
      <c r="AA72" s="5">
        <v>1565200349</v>
      </c>
      <c r="AB72" s="5">
        <v>3</v>
      </c>
      <c r="AC72" s="5">
        <v>6.0678540000000001E-3</v>
      </c>
      <c r="AD72" s="5">
        <v>48.078799439999997</v>
      </c>
      <c r="AE72" s="5">
        <v>339.85199999999998</v>
      </c>
      <c r="AF72" s="5">
        <v>155.04234819999999</v>
      </c>
      <c r="AG72" s="5">
        <v>0.47200413899999999</v>
      </c>
      <c r="AH72" s="5">
        <v>2746.41</v>
      </c>
      <c r="AI72" s="5">
        <v>842.08299999999997</v>
      </c>
      <c r="AJ72" s="5">
        <v>1296.95</v>
      </c>
      <c r="AK72" s="5">
        <v>0.350720537</v>
      </c>
      <c r="AL72" s="5">
        <v>1.1175912720000001</v>
      </c>
      <c r="AM72" s="5">
        <v>1800.02</v>
      </c>
      <c r="AN72" s="5">
        <v>1565208077</v>
      </c>
      <c r="AO72" s="5">
        <v>5</v>
      </c>
      <c r="AP72" s="5">
        <v>6.8587459999999998E-3</v>
      </c>
      <c r="AQ72" s="5">
        <v>54.89070289</v>
      </c>
      <c r="AR72" s="5">
        <v>347.33699999999999</v>
      </c>
      <c r="AS72" s="5">
        <v>154.4943562</v>
      </c>
      <c r="AT72" s="5">
        <v>0.51041215699999998</v>
      </c>
      <c r="AU72" s="5">
        <v>2801.86</v>
      </c>
      <c r="AV72" s="5">
        <v>854.49005880000004</v>
      </c>
      <c r="AW72" s="5">
        <v>1258.97</v>
      </c>
      <c r="AX72" s="5">
        <v>0.32127845900000002</v>
      </c>
      <c r="AY72" s="5">
        <v>1.225517685</v>
      </c>
      <c r="AZ72" s="5">
        <v>1799.98</v>
      </c>
      <c r="BA72" s="5">
        <v>1565208174</v>
      </c>
      <c r="BB72" s="5">
        <v>6</v>
      </c>
      <c r="BC72" s="5">
        <v>5.3880819999999998E-3</v>
      </c>
      <c r="BD72" s="5">
        <v>41.85194371</v>
      </c>
      <c r="BE72" s="5">
        <v>347.55500000000001</v>
      </c>
      <c r="BF72" s="5">
        <v>168.309271</v>
      </c>
      <c r="BG72" s="5">
        <v>0.42032498000000001</v>
      </c>
      <c r="BH72" s="5">
        <v>2837.96</v>
      </c>
      <c r="BI72" s="5">
        <v>974.6748824</v>
      </c>
      <c r="BJ72" s="5">
        <v>1364.24</v>
      </c>
      <c r="BK72" s="5">
        <v>0.28555468099999998</v>
      </c>
      <c r="BL72" s="5">
        <v>1.0802498089999999</v>
      </c>
      <c r="BM72" s="5">
        <v>1800.23</v>
      </c>
      <c r="BN72" s="5">
        <v>1544643900.0999999</v>
      </c>
      <c r="BO72" s="5" t="s">
        <v>30</v>
      </c>
      <c r="BP72" s="5">
        <v>4</v>
      </c>
      <c r="BQ72" s="5">
        <v>5.3077613819593862E-3</v>
      </c>
      <c r="BR72" s="5">
        <v>40.076637990862537</v>
      </c>
      <c r="BS72" s="5">
        <v>337.46225806451599</v>
      </c>
      <c r="BT72" s="5">
        <v>84.447621341959447</v>
      </c>
      <c r="BU72" s="5">
        <v>0.27572237552499868</v>
      </c>
      <c r="BV72" s="5">
        <v>2583.34</v>
      </c>
      <c r="BW72" s="5">
        <v>903.27635294117601</v>
      </c>
      <c r="BX72" s="5">
        <v>1169.33</v>
      </c>
      <c r="BY72" s="5">
        <v>0.22752657253198316</v>
      </c>
      <c r="BZ72" s="5">
        <v>1.2092480309236917</v>
      </c>
      <c r="CA72" s="5">
        <v>1800.0148387096799</v>
      </c>
      <c r="CD72" s="5">
        <f t="shared" si="0"/>
        <v>44.581919672172511</v>
      </c>
      <c r="CE72" s="5">
        <f>AVERAGE(E72,R72,AE72,BE72,BS72)</f>
        <v>341.61769677290317</v>
      </c>
      <c r="CF72" s="5">
        <f>AVERAGE(F72,S72,AF72,BF72,BT72)</f>
        <v>147.77218142839189</v>
      </c>
      <c r="CG72" s="5">
        <f>AVERAGE(G72,T72,AG72,BG72,BU72)</f>
        <v>0.42679152110499974</v>
      </c>
      <c r="CH72" s="5">
        <f>AVERAGE(H72,U72,AH72,BH72,BV72)</f>
        <v>2859.6339999999996</v>
      </c>
      <c r="CI72" s="5">
        <f>AVERAGE(I72,V72,AI72,BI72,BW72)</f>
        <v>926.57310724823526</v>
      </c>
      <c r="CJ72" s="5">
        <f>AVERAGE(J72,W72,AJ72,BJ72,BX72)</f>
        <v>1327.75</v>
      </c>
      <c r="CK72" s="5">
        <f>AVERAGE(K72,X72,AK72,BK72,BY72)</f>
        <v>0.30030215330639665</v>
      </c>
      <c r="CL72" s="5">
        <f>AVERAGE(L72,Y72,AL72,BL72,BZ72)</f>
        <v>1.1542398833847383</v>
      </c>
      <c r="CM72" s="5">
        <f>AVERAGE(M72,Z72,AM72,BM72,CA72)</f>
        <v>1800.0480645419361</v>
      </c>
      <c r="CO72" s="5">
        <f>STDEV(D72,Q72,AD72,BD72,BR72)/SQRT(5-2)</f>
        <v>2.1243905564542676</v>
      </c>
      <c r="CP72" s="5">
        <f>STDEV(E72,R72,AE72,BE72,BS72)/SQRT(5-2)</f>
        <v>2.3860986888013218</v>
      </c>
      <c r="CQ72" s="5">
        <f>STDEV(F72,S72,AF72,BF72,BT72)/SQRT(5-2)</f>
        <v>20.70472877551693</v>
      </c>
      <c r="CR72" s="5">
        <f>STDEV(G72,T72,AG72,BG72,BU72)/SQRT(5-2)</f>
        <v>5.3764524152738261E-2</v>
      </c>
      <c r="CS72" s="5">
        <f>STDEV(H72,U72,AH72,BH72,BV72)/SQRT(5-2)</f>
        <v>133.57756146399237</v>
      </c>
      <c r="CT72" s="5">
        <f>STDEV(I72,V72,AI72,BI72,BW72)/SQRT(5-2)</f>
        <v>31.840843471067849</v>
      </c>
      <c r="CU72" s="5">
        <f>STDEV(J72,W72,AJ72,BJ72,BX72)/SQRT(5-2)</f>
        <v>57.593617267888312</v>
      </c>
      <c r="CV72" s="5">
        <f>STDEV(K72,X72,AK72,BK72,BY72)/SQRT(5-2)</f>
        <v>2.6994738284725105E-2</v>
      </c>
      <c r="CW72" s="5">
        <f>STDEV(L72,Y72,AL72,BL72,BZ72)/SQRT(5-2)</f>
        <v>4.2100662538878016E-2</v>
      </c>
      <c r="CX72" s="5">
        <f>STDEV(M72,Z72,AM72,BM72,CA72)/SQRT(5-2)</f>
        <v>5.9434544250648598E-2</v>
      </c>
    </row>
    <row r="73" spans="1:102" x14ac:dyDescent="0.25">
      <c r="A73" s="5">
        <v>1565105171</v>
      </c>
      <c r="B73" s="5">
        <v>1</v>
      </c>
      <c r="C73" s="5">
        <v>5.957291E-3</v>
      </c>
      <c r="D73" s="5">
        <v>44.624082340000001</v>
      </c>
      <c r="E73" s="5">
        <v>343.97699999999998</v>
      </c>
      <c r="F73" s="5">
        <v>164.59783630000001</v>
      </c>
      <c r="G73" s="5">
        <v>0.45062425</v>
      </c>
      <c r="H73" s="5">
        <v>2923.9</v>
      </c>
      <c r="I73" s="5">
        <v>941.85358819999999</v>
      </c>
      <c r="J73" s="5">
        <v>1384.21</v>
      </c>
      <c r="K73" s="5">
        <v>0.31957319499999998</v>
      </c>
      <c r="L73" s="5">
        <v>1.1123239970000001</v>
      </c>
      <c r="M73" s="5">
        <v>1799.99</v>
      </c>
      <c r="N73" s="5">
        <v>1565192217</v>
      </c>
      <c r="O73" s="5">
        <v>2</v>
      </c>
      <c r="P73" s="5">
        <v>7.0076619999999996E-3</v>
      </c>
      <c r="Q73" s="5">
        <v>48.367458380000002</v>
      </c>
      <c r="R73" s="5">
        <v>339.08154839999997</v>
      </c>
      <c r="S73" s="5">
        <v>170.77151169999999</v>
      </c>
      <c r="T73" s="5">
        <v>0.53001321099999998</v>
      </c>
      <c r="U73" s="5">
        <v>3206.56</v>
      </c>
      <c r="V73" s="5">
        <v>969.08349999999996</v>
      </c>
      <c r="W73" s="5">
        <v>1421.25</v>
      </c>
      <c r="X73" s="5">
        <v>0.31814705399999998</v>
      </c>
      <c r="Y73" s="5">
        <v>1.2561547930000001</v>
      </c>
      <c r="Z73" s="5">
        <v>1799.9887100000001</v>
      </c>
      <c r="AA73" s="5">
        <v>1565200419</v>
      </c>
      <c r="AB73" s="5">
        <v>3</v>
      </c>
      <c r="AC73" s="5">
        <v>6.1172500000000003E-3</v>
      </c>
      <c r="AD73" s="5">
        <v>48.156087079999999</v>
      </c>
      <c r="AE73" s="5">
        <v>339.68299999999999</v>
      </c>
      <c r="AF73" s="5">
        <v>157.98888769999999</v>
      </c>
      <c r="AG73" s="5">
        <v>0.48186930100000003</v>
      </c>
      <c r="AH73" s="5">
        <v>2746.41</v>
      </c>
      <c r="AI73" s="5">
        <v>842.73029410000004</v>
      </c>
      <c r="AJ73" s="5">
        <v>1299.27</v>
      </c>
      <c r="AK73" s="5">
        <v>0.35138170299999999</v>
      </c>
      <c r="AL73" s="5">
        <v>1.1138100630000001</v>
      </c>
      <c r="AM73" s="5">
        <v>1800.11</v>
      </c>
      <c r="AN73" s="5">
        <v>1565208147</v>
      </c>
      <c r="AO73" s="5">
        <v>5</v>
      </c>
      <c r="AP73" s="5">
        <v>6.8285389999999998E-3</v>
      </c>
      <c r="AQ73" s="5">
        <v>55.14368803</v>
      </c>
      <c r="AR73" s="5">
        <v>347.13</v>
      </c>
      <c r="AS73" s="5">
        <v>152.88115780000001</v>
      </c>
      <c r="AT73" s="5">
        <v>0.50870510700000005</v>
      </c>
      <c r="AU73" s="5">
        <v>2801.86</v>
      </c>
      <c r="AV73" s="5">
        <v>854.64058820000002</v>
      </c>
      <c r="AW73" s="5">
        <v>1263.18</v>
      </c>
      <c r="AX73" s="5">
        <v>0.32342137399999998</v>
      </c>
      <c r="AY73" s="5">
        <v>1.2181003500000001</v>
      </c>
      <c r="AZ73" s="5">
        <v>1800</v>
      </c>
      <c r="BA73" s="5">
        <v>1565208244</v>
      </c>
      <c r="BB73" s="5">
        <v>6</v>
      </c>
      <c r="BC73" s="5">
        <v>5.3435100000000001E-3</v>
      </c>
      <c r="BD73" s="5">
        <v>41.921509290000003</v>
      </c>
      <c r="BE73" s="5">
        <v>347.54</v>
      </c>
      <c r="BF73" s="5">
        <v>166.99455459999999</v>
      </c>
      <c r="BG73" s="5">
        <v>0.41760699600000001</v>
      </c>
      <c r="BH73" s="5">
        <v>2837.96</v>
      </c>
      <c r="BI73" s="5">
        <v>970.36099999999999</v>
      </c>
      <c r="BJ73" s="5">
        <v>1361.99</v>
      </c>
      <c r="BK73" s="5">
        <v>0.28754175900000001</v>
      </c>
      <c r="BL73" s="5">
        <v>1.083686371</v>
      </c>
      <c r="BM73" s="5">
        <v>1799.85</v>
      </c>
      <c r="BN73" s="5">
        <v>1544643960.0999999</v>
      </c>
      <c r="BO73" s="5" t="s">
        <v>30</v>
      </c>
      <c r="BP73" s="5">
        <v>4</v>
      </c>
      <c r="BQ73" s="5">
        <v>5.3838491171348387E-3</v>
      </c>
      <c r="BR73" s="5">
        <v>40.939174370672468</v>
      </c>
      <c r="BS73" s="5">
        <v>337.71709677419398</v>
      </c>
      <c r="BT73" s="5">
        <v>82.536388719884698</v>
      </c>
      <c r="BU73" s="5">
        <v>0.27938103769328626</v>
      </c>
      <c r="BV73" s="5">
        <v>2583.34</v>
      </c>
      <c r="BW73" s="5">
        <v>903.17029411764702</v>
      </c>
      <c r="BX73" s="5">
        <v>1170.03</v>
      </c>
      <c r="BY73" s="5">
        <v>0.22807937051387828</v>
      </c>
      <c r="BZ73" s="5">
        <v>1.207926292488227</v>
      </c>
      <c r="CA73" s="5">
        <v>1799.98129032258</v>
      </c>
      <c r="CD73" s="5">
        <f t="shared" si="0"/>
        <v>44.801662292134502</v>
      </c>
      <c r="CE73" s="5">
        <f>AVERAGE(E73,R73,AE73,BE73,BS73)</f>
        <v>341.59972903483879</v>
      </c>
      <c r="CF73" s="5">
        <f>AVERAGE(F73,S73,AF73,BF73,BT73)</f>
        <v>148.57783580397694</v>
      </c>
      <c r="CG73" s="5">
        <f>AVERAGE(G73,T73,AG73,BG73,BU73)</f>
        <v>0.43189895913865717</v>
      </c>
      <c r="CH73" s="5">
        <f>AVERAGE(H73,U73,AH73,BH73,BV73)</f>
        <v>2859.6339999999996</v>
      </c>
      <c r="CI73" s="5">
        <f>AVERAGE(I73,V73,AI73,BI73,BW73)</f>
        <v>925.43973528352944</v>
      </c>
      <c r="CJ73" s="5">
        <f>AVERAGE(J73,W73,AJ73,BJ73,BX73)</f>
        <v>1327.35</v>
      </c>
      <c r="CK73" s="5">
        <f>AVERAGE(K73,X73,AK73,BK73,BY73)</f>
        <v>0.30094461630277564</v>
      </c>
      <c r="CL73" s="5">
        <f>AVERAGE(L73,Y73,AL73,BL73,BZ73)</f>
        <v>1.1547803032976454</v>
      </c>
      <c r="CM73" s="5">
        <f>AVERAGE(M73,Z73,AM73,BM73,CA73)</f>
        <v>1799.9840000645158</v>
      </c>
      <c r="CO73" s="5">
        <f>STDEV(D73,Q73,AD73,BD73,BR73)/SQRT(5-2)</f>
        <v>1.983530024481353</v>
      </c>
      <c r="CP73" s="5">
        <f>STDEV(E73,R73,AE73,BE73,BS73)/SQRT(5-2)</f>
        <v>2.345708023096067</v>
      </c>
      <c r="CQ73" s="5">
        <f>STDEV(F73,S73,AF73,BF73,BT73)/SQRT(5-2)</f>
        <v>21.483357565862978</v>
      </c>
      <c r="CR73" s="5">
        <f>STDEV(G73,T73,AG73,BG73,BU73)/SQRT(5-2)</f>
        <v>5.4726634720723401E-2</v>
      </c>
      <c r="CS73" s="5">
        <f>STDEV(H73,U73,AH73,BH73,BV73)/SQRT(5-2)</f>
        <v>133.57756146399237</v>
      </c>
      <c r="CT73" s="5">
        <f>STDEV(I73,V73,AI73,BI73,BW73)/SQRT(5-2)</f>
        <v>30.995822918378586</v>
      </c>
      <c r="CU73" s="5">
        <f>STDEV(J73,W73,AJ73,BJ73,BX73)/SQRT(5-2)</f>
        <v>56.85380960557233</v>
      </c>
      <c r="CV73" s="5">
        <f>STDEV(K73,X73,AK73,BK73,BY73)/SQRT(5-2)</f>
        <v>2.6888393018277095E-2</v>
      </c>
      <c r="CW73" s="5">
        <f>STDEV(L73,Y73,AL73,BL73,BZ73)/SQRT(5-2)</f>
        <v>4.246246290694751E-2</v>
      </c>
      <c r="CX73" s="5">
        <f>STDEV(M73,Z73,AM73,BM73,CA73)/SQRT(5-2)</f>
        <v>5.3148789929545755E-2</v>
      </c>
    </row>
    <row r="74" spans="1:102" x14ac:dyDescent="0.25">
      <c r="A74" s="5">
        <v>1565105241</v>
      </c>
      <c r="B74" s="5">
        <v>1</v>
      </c>
      <c r="C74" s="5">
        <v>5.9967839999999998E-3</v>
      </c>
      <c r="D74" s="5">
        <v>44.678529079999997</v>
      </c>
      <c r="E74" s="5">
        <v>343.90699999999998</v>
      </c>
      <c r="F74" s="5">
        <v>165.56136799999999</v>
      </c>
      <c r="G74" s="5">
        <v>0.45426278799999997</v>
      </c>
      <c r="H74" s="5">
        <v>2923.9</v>
      </c>
      <c r="I74" s="5">
        <v>941.20258820000004</v>
      </c>
      <c r="J74" s="5">
        <v>1385.85</v>
      </c>
      <c r="K74" s="5">
        <v>0.320848152</v>
      </c>
      <c r="L74" s="5">
        <v>1.109824296</v>
      </c>
      <c r="M74" s="5">
        <v>1800</v>
      </c>
      <c r="N74" s="5">
        <v>1565192287</v>
      </c>
      <c r="O74" s="5">
        <v>2</v>
      </c>
      <c r="P74" s="5">
        <v>7.0594500000000001E-3</v>
      </c>
      <c r="Q74" s="5">
        <v>48.325594989999999</v>
      </c>
      <c r="R74" s="5">
        <v>339.12577420000002</v>
      </c>
      <c r="S74" s="5">
        <v>172.2184441</v>
      </c>
      <c r="T74" s="5">
        <v>0.53467515899999996</v>
      </c>
      <c r="U74" s="5">
        <v>3206.56</v>
      </c>
      <c r="V74" s="5">
        <v>968.20926919999999</v>
      </c>
      <c r="W74" s="5">
        <v>1417.68</v>
      </c>
      <c r="X74" s="5">
        <v>0.317046675</v>
      </c>
      <c r="Y74" s="5">
        <v>1.261836239</v>
      </c>
      <c r="Z74" s="5">
        <v>1800.003226</v>
      </c>
      <c r="AA74" s="5">
        <v>1565200489</v>
      </c>
      <c r="AB74" s="5">
        <v>3</v>
      </c>
      <c r="AC74" s="5">
        <v>6.172426E-3</v>
      </c>
      <c r="AD74" s="5">
        <v>48.115912250000001</v>
      </c>
      <c r="AE74" s="5">
        <v>339.74599999999998</v>
      </c>
      <c r="AF74" s="5">
        <v>161.32929920000001</v>
      </c>
      <c r="AG74" s="5">
        <v>0.49145997299999999</v>
      </c>
      <c r="AH74" s="5">
        <v>2746.41</v>
      </c>
      <c r="AI74" s="5">
        <v>842.89541180000003</v>
      </c>
      <c r="AJ74" s="5">
        <v>1302.76</v>
      </c>
      <c r="AK74" s="5">
        <v>0.35299256099999998</v>
      </c>
      <c r="AL74" s="5">
        <v>1.1081473180000001</v>
      </c>
      <c r="AM74" s="5">
        <v>1799.97</v>
      </c>
      <c r="AN74" s="5">
        <v>1565208217</v>
      </c>
      <c r="AO74" s="5">
        <v>5</v>
      </c>
      <c r="AP74" s="5">
        <v>6.9457080000000001E-3</v>
      </c>
      <c r="AQ74" s="5">
        <v>55.25060234</v>
      </c>
      <c r="AR74" s="5">
        <v>346.96800000000002</v>
      </c>
      <c r="AS74" s="5">
        <v>155.94201279999999</v>
      </c>
      <c r="AT74" s="5">
        <v>0.51958568999999999</v>
      </c>
      <c r="AU74" s="5">
        <v>2801.86</v>
      </c>
      <c r="AV74" s="5">
        <v>854.56270589999997</v>
      </c>
      <c r="AW74" s="5">
        <v>1263.6400000000001</v>
      </c>
      <c r="AX74" s="5">
        <v>0.32372930100000002</v>
      </c>
      <c r="AY74" s="5">
        <v>1.2172928999999999</v>
      </c>
      <c r="AZ74" s="5">
        <v>1799.99</v>
      </c>
      <c r="BA74" s="5">
        <v>1565208314</v>
      </c>
      <c r="BB74" s="5">
        <v>6</v>
      </c>
      <c r="BC74" s="5">
        <v>5.341101E-3</v>
      </c>
      <c r="BD74" s="5">
        <v>41.82141077</v>
      </c>
      <c r="BE74" s="5">
        <v>347.54199999999997</v>
      </c>
      <c r="BF74" s="5">
        <v>167.56813690000001</v>
      </c>
      <c r="BG74" s="5">
        <v>0.41808214300000002</v>
      </c>
      <c r="BH74" s="5">
        <v>2837.96</v>
      </c>
      <c r="BI74" s="5">
        <v>966.62123529999997</v>
      </c>
      <c r="BJ74" s="5">
        <v>1360.56</v>
      </c>
      <c r="BK74" s="5">
        <v>0.28954163300000002</v>
      </c>
      <c r="BL74" s="5">
        <v>1.085876404</v>
      </c>
      <c r="BM74" s="5">
        <v>1800.05</v>
      </c>
      <c r="BN74" s="5">
        <v>1544644020.0999999</v>
      </c>
      <c r="BO74" s="5" t="s">
        <v>30</v>
      </c>
      <c r="BP74" s="5">
        <v>4</v>
      </c>
      <c r="BQ74" s="5">
        <v>5.397697041386494E-3</v>
      </c>
      <c r="BR74" s="5">
        <v>40.822942735015054</v>
      </c>
      <c r="BS74" s="5">
        <v>338.20964516128998</v>
      </c>
      <c r="BT74" s="5">
        <v>82.427935054002475</v>
      </c>
      <c r="BU74" s="5">
        <v>0.27790622831817391</v>
      </c>
      <c r="BV74" s="5">
        <v>2583.34</v>
      </c>
      <c r="BW74" s="5">
        <v>903.55676470588196</v>
      </c>
      <c r="BX74" s="5">
        <v>1171.21</v>
      </c>
      <c r="BY74" s="5">
        <v>0.22852710896774964</v>
      </c>
      <c r="BZ74" s="5">
        <v>1.2057017955789313</v>
      </c>
      <c r="CA74" s="5">
        <v>1799.9938709677399</v>
      </c>
      <c r="CD74" s="5">
        <f t="shared" si="0"/>
        <v>44.752877965003009</v>
      </c>
      <c r="CE74" s="5">
        <f>AVERAGE(E74,R74,AE74,BE74,BS74)</f>
        <v>341.70608387225798</v>
      </c>
      <c r="CF74" s="5">
        <f>AVERAGE(F74,S74,AF74,BF74,BT74)</f>
        <v>149.82103665080049</v>
      </c>
      <c r="CG74" s="5">
        <f>AVERAGE(G74,T74,AG74,BG74,BU74)</f>
        <v>0.43527725826363478</v>
      </c>
      <c r="CH74" s="5">
        <f>AVERAGE(H74,U74,AH74,BH74,BV74)</f>
        <v>2859.6339999999996</v>
      </c>
      <c r="CI74" s="5">
        <f>AVERAGE(I74,V74,AI74,BI74,BW74)</f>
        <v>924.49705384117647</v>
      </c>
      <c r="CJ74" s="5">
        <f>AVERAGE(J74,W74,AJ74,BJ74,BX74)</f>
        <v>1327.6120000000001</v>
      </c>
      <c r="CK74" s="5">
        <f>AVERAGE(K74,X74,AK74,BK74,BY74)</f>
        <v>0.30179122599354991</v>
      </c>
      <c r="CL74" s="5">
        <f>AVERAGE(L74,Y74,AL74,BL74,BZ74)</f>
        <v>1.1542772105157864</v>
      </c>
      <c r="CM74" s="5">
        <f>AVERAGE(M74,Z74,AM74,BM74,CA74)</f>
        <v>1800.003419393548</v>
      </c>
      <c r="CO74" s="5">
        <f>STDEV(D74,Q74,AD74,BD74,BR74)/SQRT(5-2)</f>
        <v>2.0024511048285518</v>
      </c>
      <c r="CP74" s="5">
        <f>STDEV(E74,R74,AE74,BE74,BS74)/SQRT(5-2)</f>
        <v>2.2661817980541517</v>
      </c>
      <c r="CQ74" s="5">
        <f>STDEV(F74,S74,AF74,BF74,BT74)/SQRT(5-2)</f>
        <v>21.868226014815885</v>
      </c>
      <c r="CR74" s="5">
        <f>STDEV(G74,T74,AG74,BG74,BU74)/SQRT(5-2)</f>
        <v>5.6611397189037266E-2</v>
      </c>
      <c r="CS74" s="5">
        <f>STDEV(H74,U74,AH74,BH74,BV74)/SQRT(5-2)</f>
        <v>133.57756146399237</v>
      </c>
      <c r="CT74" s="5">
        <f>STDEV(I74,V74,AI74,BI74,BW74)/SQRT(5-2)</f>
        <v>30.361163523834087</v>
      </c>
      <c r="CU74" s="5">
        <f>STDEV(J74,W74,AJ74,BJ74,BX74)/SQRT(5-2)</f>
        <v>56.027290582358155</v>
      </c>
      <c r="CV74" s="5">
        <f>STDEV(K74,X74,AK74,BK74,BY74)/SQRT(5-2)</f>
        <v>2.6980170545118635E-2</v>
      </c>
      <c r="CW74" s="5">
        <f>STDEV(L74,Y74,AL74,BL74,BZ74)/SQRT(5-2)</f>
        <v>4.3776069834500102E-2</v>
      </c>
      <c r="CX74" s="5">
        <f>STDEV(M74,Z74,AM74,BM74,CA74)/SQRT(5-2)</f>
        <v>1.6806523662106967E-2</v>
      </c>
    </row>
    <row r="75" spans="1:102" x14ac:dyDescent="0.25">
      <c r="A75" s="5">
        <v>1565105311</v>
      </c>
      <c r="B75" s="5">
        <v>1</v>
      </c>
      <c r="C75" s="5">
        <v>6.077112E-3</v>
      </c>
      <c r="D75" s="5">
        <v>44.694255159999997</v>
      </c>
      <c r="E75" s="5">
        <v>343.82900000000001</v>
      </c>
      <c r="F75" s="5">
        <v>167.74626660000001</v>
      </c>
      <c r="G75" s="5">
        <v>0.46114549100000002</v>
      </c>
      <c r="H75" s="5">
        <v>2923.9</v>
      </c>
      <c r="I75" s="5">
        <v>940.55582349999997</v>
      </c>
      <c r="J75" s="5">
        <v>1385.08</v>
      </c>
      <c r="K75" s="5">
        <v>0.32093754600000002</v>
      </c>
      <c r="L75" s="5">
        <v>1.110997199</v>
      </c>
      <c r="M75" s="5">
        <v>1800.03</v>
      </c>
      <c r="N75" s="5">
        <v>1565192357</v>
      </c>
      <c r="O75" s="5">
        <v>2</v>
      </c>
      <c r="P75" s="5">
        <v>7.0992030000000001E-3</v>
      </c>
      <c r="Q75" s="5">
        <v>48.369955969999999</v>
      </c>
      <c r="R75" s="5">
        <v>339.04709680000002</v>
      </c>
      <c r="S75" s="5">
        <v>173.0747283</v>
      </c>
      <c r="T75" s="5">
        <v>0.53870044299999997</v>
      </c>
      <c r="U75" s="5">
        <v>3206.56</v>
      </c>
      <c r="V75" s="5">
        <v>967.25092310000002</v>
      </c>
      <c r="W75" s="5">
        <v>1417.17</v>
      </c>
      <c r="X75" s="5">
        <v>0.31747713900000002</v>
      </c>
      <c r="Y75" s="5">
        <v>1.262650211</v>
      </c>
      <c r="Z75" s="5">
        <v>1799.9912899999999</v>
      </c>
      <c r="AA75" s="5">
        <v>1565200559</v>
      </c>
      <c r="AB75" s="5">
        <v>3</v>
      </c>
      <c r="AC75" s="5">
        <v>6.247051E-3</v>
      </c>
      <c r="AD75" s="5">
        <v>48.097300050000001</v>
      </c>
      <c r="AE75" s="5">
        <v>339.72800000000001</v>
      </c>
      <c r="AF75" s="5">
        <v>163.61645490000001</v>
      </c>
      <c r="AG75" s="5">
        <v>0.49868933700000001</v>
      </c>
      <c r="AH75" s="5">
        <v>2746.41</v>
      </c>
      <c r="AI75" s="5">
        <v>843.23994119999998</v>
      </c>
      <c r="AJ75" s="5">
        <v>1297.76</v>
      </c>
      <c r="AK75" s="5">
        <v>0.35023429499999997</v>
      </c>
      <c r="AL75" s="5">
        <v>1.116269572</v>
      </c>
      <c r="AM75" s="5">
        <v>1799.86</v>
      </c>
      <c r="AN75" s="5">
        <v>1565208287</v>
      </c>
      <c r="AO75" s="5">
        <v>5</v>
      </c>
      <c r="AP75" s="5">
        <v>6.9931430000000003E-3</v>
      </c>
      <c r="AQ75" s="5">
        <v>55.220157620000002</v>
      </c>
      <c r="AR75" s="5">
        <v>346.952</v>
      </c>
      <c r="AS75" s="5">
        <v>157.74163300000001</v>
      </c>
      <c r="AT75" s="5">
        <v>0.52486125900000002</v>
      </c>
      <c r="AU75" s="5">
        <v>2801.86</v>
      </c>
      <c r="AV75" s="5">
        <v>854.49464709999995</v>
      </c>
      <c r="AW75" s="5">
        <v>1263.8800000000001</v>
      </c>
      <c r="AX75" s="5">
        <v>0.32391156799999998</v>
      </c>
      <c r="AY75" s="5">
        <v>1.2168718549999999</v>
      </c>
      <c r="AZ75" s="5">
        <v>1800.01</v>
      </c>
      <c r="BA75" s="5">
        <v>1565208384</v>
      </c>
      <c r="BB75" s="5">
        <v>6</v>
      </c>
      <c r="BC75" s="5">
        <v>5.3792620000000001E-3</v>
      </c>
      <c r="BD75" s="5">
        <v>41.840195770000001</v>
      </c>
      <c r="BE75" s="5">
        <v>347.54399999999998</v>
      </c>
      <c r="BF75" s="5">
        <v>168.19717790000001</v>
      </c>
      <c r="BG75" s="5">
        <v>0.41983722499999998</v>
      </c>
      <c r="BH75" s="5">
        <v>2837.96</v>
      </c>
      <c r="BI75" s="5">
        <v>963.16788240000005</v>
      </c>
      <c r="BJ75" s="5">
        <v>1350.95</v>
      </c>
      <c r="BK75" s="5">
        <v>0.28704401899999998</v>
      </c>
      <c r="BL75" s="5">
        <v>1.100714312</v>
      </c>
      <c r="BM75" s="5">
        <v>1799.96</v>
      </c>
      <c r="BN75" s="5">
        <v>1544644080.0999999</v>
      </c>
      <c r="BO75" s="5" t="s">
        <v>30</v>
      </c>
      <c r="BP75" s="5">
        <v>4</v>
      </c>
      <c r="BQ75" s="5">
        <v>5.4886374588271111E-3</v>
      </c>
      <c r="BR75" s="5">
        <v>41.203606288774402</v>
      </c>
      <c r="BS75" s="5">
        <v>337.348677419355</v>
      </c>
      <c r="BT75" s="5">
        <v>81.839829875136587</v>
      </c>
      <c r="BU75" s="5">
        <v>0.28098874911760313</v>
      </c>
      <c r="BV75" s="5">
        <v>2583.34</v>
      </c>
      <c r="BW75" s="5">
        <v>901.99464705882303</v>
      </c>
      <c r="BX75" s="5">
        <v>1170.49</v>
      </c>
      <c r="BY75" s="5">
        <v>0.22938713952376955</v>
      </c>
      <c r="BZ75" s="5">
        <v>1.2070585823031381</v>
      </c>
      <c r="CA75" s="5">
        <v>1799.99903225806</v>
      </c>
      <c r="CD75" s="5">
        <f t="shared" si="0"/>
        <v>44.841062647754882</v>
      </c>
      <c r="CE75" s="5">
        <f>AVERAGE(E75,R75,AE75,BE75,BS75)</f>
        <v>341.499354843871</v>
      </c>
      <c r="CF75" s="5">
        <f>AVERAGE(F75,S75,AF75,BF75,BT75)</f>
        <v>150.89489151502733</v>
      </c>
      <c r="CG75" s="5">
        <f>AVERAGE(G75,T75,AG75,BG75,BU75)</f>
        <v>0.43987224902352062</v>
      </c>
      <c r="CH75" s="5">
        <f>AVERAGE(H75,U75,AH75,BH75,BV75)</f>
        <v>2859.6339999999996</v>
      </c>
      <c r="CI75" s="5">
        <f>AVERAGE(I75,V75,AI75,BI75,BW75)</f>
        <v>923.24184345176457</v>
      </c>
      <c r="CJ75" s="5">
        <f>AVERAGE(J75,W75,AJ75,BJ75,BX75)</f>
        <v>1324.29</v>
      </c>
      <c r="CK75" s="5">
        <f>AVERAGE(K75,X75,AK75,BK75,BY75)</f>
        <v>0.30101602770475389</v>
      </c>
      <c r="CL75" s="5">
        <f>AVERAGE(L75,Y75,AL75,BL75,BZ75)</f>
        <v>1.1595379752606276</v>
      </c>
      <c r="CM75" s="5">
        <f>AVERAGE(M75,Z75,AM75,BM75,CA75)</f>
        <v>1799.968064451612</v>
      </c>
      <c r="CO75" s="5">
        <f>STDEV(D75,Q75,AD75,BD75,BR75)/SQRT(5-2)</f>
        <v>1.9432364180991333</v>
      </c>
      <c r="CP75" s="5">
        <f>STDEV(E75,R75,AE75,BE75,BS75)/SQRT(5-2)</f>
        <v>2.386496249665516</v>
      </c>
      <c r="CQ75" s="5">
        <f>STDEV(F75,S75,AF75,BF75,BT75)/SQRT(5-2)</f>
        <v>22.371341096100778</v>
      </c>
      <c r="CR75" s="5">
        <f>STDEV(G75,T75,AG75,BG75,BU75)/SQRT(5-2)</f>
        <v>5.7245364671773505E-2</v>
      </c>
      <c r="CS75" s="5">
        <f>STDEV(H75,U75,AH75,BH75,BV75)/SQRT(5-2)</f>
        <v>133.57756146399237</v>
      </c>
      <c r="CT75" s="5">
        <f>STDEV(I75,V75,AI75,BI75,BW75)/SQRT(5-2)</f>
        <v>29.836232588851555</v>
      </c>
      <c r="CU75" s="5">
        <f>STDEV(J75,W75,AJ75,BJ75,BX75)/SQRT(5-2)</f>
        <v>55.820512209521453</v>
      </c>
      <c r="CV75" s="5">
        <f>STDEV(K75,X75,AK75,BK75,BY75)/SQRT(5-2)</f>
        <v>2.6482993853128897E-2</v>
      </c>
      <c r="CW75" s="5">
        <f>STDEV(L75,Y75,AL75,BL75,BZ75)/SQRT(5-2)</f>
        <v>4.1411478172290288E-2</v>
      </c>
      <c r="CX75" s="5">
        <f>STDEV(M75,Z75,AM75,BM75,CA75)/SQRT(5-2)</f>
        <v>3.7724223396318091E-2</v>
      </c>
    </row>
    <row r="76" spans="1:102" x14ac:dyDescent="0.25">
      <c r="A76" s="5">
        <v>1565105381</v>
      </c>
      <c r="B76" s="5">
        <v>1</v>
      </c>
      <c r="C76" s="5">
        <v>6.068174E-3</v>
      </c>
      <c r="D76" s="5">
        <v>44.732724240000003</v>
      </c>
      <c r="E76" s="5">
        <v>343.79199999999997</v>
      </c>
      <c r="F76" s="5">
        <v>167.54283820000001</v>
      </c>
      <c r="G76" s="5">
        <v>0.46104894000000002</v>
      </c>
      <c r="H76" s="5">
        <v>2923.9</v>
      </c>
      <c r="I76" s="5">
        <v>939.84276469999998</v>
      </c>
      <c r="J76" s="5">
        <v>1381.94</v>
      </c>
      <c r="K76" s="5">
        <v>0.319910586</v>
      </c>
      <c r="L76" s="5">
        <v>1.1157937389999999</v>
      </c>
      <c r="M76" s="5">
        <v>1800.02</v>
      </c>
      <c r="N76" s="5">
        <v>1565192427</v>
      </c>
      <c r="O76" s="5">
        <v>2</v>
      </c>
      <c r="P76" s="5">
        <v>7.1728529999999999E-3</v>
      </c>
      <c r="Q76" s="5">
        <v>48.361133289999998</v>
      </c>
      <c r="R76" s="5">
        <v>339.05658060000002</v>
      </c>
      <c r="S76" s="5">
        <v>175.28290329999999</v>
      </c>
      <c r="T76" s="5">
        <v>0.54698517400000002</v>
      </c>
      <c r="U76" s="5">
        <v>3206.56</v>
      </c>
      <c r="V76" s="5">
        <v>966.40792309999995</v>
      </c>
      <c r="W76" s="5">
        <v>1415.63</v>
      </c>
      <c r="X76" s="5">
        <v>0.31733014799999998</v>
      </c>
      <c r="Y76" s="5">
        <v>1.265111646</v>
      </c>
      <c r="Z76" s="5">
        <v>1800.017742</v>
      </c>
      <c r="AA76" s="5">
        <v>1565200629</v>
      </c>
      <c r="AB76" s="5">
        <v>3</v>
      </c>
      <c r="AC76" s="5">
        <v>6.2252269999999998E-3</v>
      </c>
      <c r="AD76" s="5">
        <v>48.056693920000001</v>
      </c>
      <c r="AE76" s="5">
        <v>339.75700000000001</v>
      </c>
      <c r="AF76" s="5">
        <v>163.250451</v>
      </c>
      <c r="AG76" s="5">
        <v>0.49690909799999999</v>
      </c>
      <c r="AH76" s="5">
        <v>2746.41</v>
      </c>
      <c r="AI76" s="5">
        <v>843.33958819999998</v>
      </c>
      <c r="AJ76" s="5">
        <v>1297.19</v>
      </c>
      <c r="AK76" s="5">
        <v>0.34987196300000001</v>
      </c>
      <c r="AL76" s="5">
        <v>1.117199485</v>
      </c>
      <c r="AM76" s="5">
        <v>1800.06</v>
      </c>
      <c r="AN76" s="5">
        <v>1565208357</v>
      </c>
      <c r="AO76" s="5">
        <v>5</v>
      </c>
      <c r="AP76" s="5">
        <v>7.1304530000000001E-3</v>
      </c>
      <c r="AQ76" s="5">
        <v>55.37279736</v>
      </c>
      <c r="AR76" s="5">
        <v>346.786</v>
      </c>
      <c r="AS76" s="5">
        <v>160.71066210000001</v>
      </c>
      <c r="AT76" s="5">
        <v>0.53650981099999995</v>
      </c>
      <c r="AU76" s="5">
        <v>2801.86</v>
      </c>
      <c r="AV76" s="5">
        <v>854.79605879999997</v>
      </c>
      <c r="AW76" s="5">
        <v>1267.95</v>
      </c>
      <c r="AX76" s="5">
        <v>0.32584403299999998</v>
      </c>
      <c r="AY76" s="5">
        <v>1.209755905</v>
      </c>
      <c r="AZ76" s="5">
        <v>1800.14</v>
      </c>
      <c r="BA76" s="5">
        <v>1565208454</v>
      </c>
      <c r="BB76" s="5">
        <v>6</v>
      </c>
      <c r="BC76" s="5">
        <v>5.3409069999999998E-3</v>
      </c>
      <c r="BD76" s="5">
        <v>41.707922119999999</v>
      </c>
      <c r="BE76" s="5">
        <v>347.64100000000002</v>
      </c>
      <c r="BF76" s="5">
        <v>167.52112450000001</v>
      </c>
      <c r="BG76" s="5">
        <v>0.41645714900000003</v>
      </c>
      <c r="BH76" s="5">
        <v>2837.96</v>
      </c>
      <c r="BI76" s="5">
        <v>960.24123529999997</v>
      </c>
      <c r="BJ76" s="5">
        <v>1348.15</v>
      </c>
      <c r="BK76" s="5">
        <v>0.28773412799999998</v>
      </c>
      <c r="BL76" s="5">
        <v>1.1050773279999999</v>
      </c>
      <c r="BM76" s="5">
        <v>1800.02</v>
      </c>
      <c r="BN76" s="5">
        <v>1544644140.0999999</v>
      </c>
      <c r="BO76" s="5" t="s">
        <v>30</v>
      </c>
      <c r="BP76" s="5">
        <v>4</v>
      </c>
      <c r="BQ76" s="5">
        <v>5.6223116093731748E-3</v>
      </c>
      <c r="BR76" s="5">
        <v>39.753928221736757</v>
      </c>
      <c r="BS76" s="5">
        <v>336.289774193548</v>
      </c>
      <c r="BT76" s="5">
        <v>92.665556461441597</v>
      </c>
      <c r="BU76" s="5">
        <v>0.28523833502311424</v>
      </c>
      <c r="BV76" s="5">
        <v>2583.34</v>
      </c>
      <c r="BW76" s="5">
        <v>899.61500000000001</v>
      </c>
      <c r="BX76" s="5">
        <v>1167.24</v>
      </c>
      <c r="BY76" s="5">
        <v>0.22928018231040748</v>
      </c>
      <c r="BZ76" s="5">
        <v>1.2132037969911931</v>
      </c>
      <c r="CA76" s="5">
        <v>1799.9993548387099</v>
      </c>
      <c r="CD76" s="5">
        <f t="shared" si="0"/>
        <v>44.522480358347352</v>
      </c>
      <c r="CE76" s="5">
        <f>AVERAGE(E76,R76,AE76,BE76,BS76)</f>
        <v>341.30727095870964</v>
      </c>
      <c r="CF76" s="5">
        <f>AVERAGE(F76,S76,AF76,BF76,BT76)</f>
        <v>153.25257469228831</v>
      </c>
      <c r="CG76" s="5">
        <f>AVERAGE(G76,T76,AG76,BG76,BU76)</f>
        <v>0.44132773920462282</v>
      </c>
      <c r="CH76" s="5">
        <f>AVERAGE(H76,U76,AH76,BH76,BV76)</f>
        <v>2859.6339999999996</v>
      </c>
      <c r="CI76" s="5">
        <f>AVERAGE(I76,V76,AI76,BI76,BW76)</f>
        <v>921.88930225999991</v>
      </c>
      <c r="CJ76" s="5">
        <f>AVERAGE(J76,W76,AJ76,BJ76,BX76)</f>
        <v>1322.03</v>
      </c>
      <c r="CK76" s="5">
        <f>AVERAGE(K76,X76,AK76,BK76,BY76)</f>
        <v>0.30082540146208148</v>
      </c>
      <c r="CL76" s="5">
        <f>AVERAGE(L76,Y76,AL76,BL76,BZ76)</f>
        <v>1.1632771989982387</v>
      </c>
      <c r="CM76" s="5">
        <f>AVERAGE(M76,Z76,AM76,BM76,CA76)</f>
        <v>1800.023419367742</v>
      </c>
      <c r="CO76" s="5">
        <f>STDEV(D76,Q76,AD76,BD76,BR76)/SQRT(5-2)</f>
        <v>2.1971753054670322</v>
      </c>
      <c r="CP76" s="5">
        <f>STDEV(E76,R76,AE76,BE76,BS76)/SQRT(5-2)</f>
        <v>2.5647323268671922</v>
      </c>
      <c r="CQ76" s="5">
        <f>STDEV(F76,S76,AF76,BF76,BT76)/SQRT(5-2)</f>
        <v>19.714383142069998</v>
      </c>
      <c r="CR76" s="5">
        <f>STDEV(G76,T76,AG76,BG76,BU76)/SQRT(5-2)</f>
        <v>5.7463144049582179E-2</v>
      </c>
      <c r="CS76" s="5">
        <f>STDEV(H76,U76,AH76,BH76,BV76)/SQRT(5-2)</f>
        <v>133.57756146399237</v>
      </c>
      <c r="CT76" s="5">
        <f>STDEV(I76,V76,AI76,BI76,BW76)/SQRT(5-2)</f>
        <v>29.497609088227271</v>
      </c>
      <c r="CU76" s="5">
        <f>STDEV(J76,W76,AJ76,BJ76,BX76)/SQRT(5-2)</f>
        <v>55.983176193090991</v>
      </c>
      <c r="CV76" s="5">
        <f>STDEV(K76,X76,AK76,BK76,BY76)/SQRT(5-2)</f>
        <v>2.6350705161564271E-2</v>
      </c>
      <c r="CW76" s="5">
        <f>STDEV(L76,Y76,AL76,BL76,BZ76)/SQRT(5-2)</f>
        <v>4.146080424953999E-2</v>
      </c>
      <c r="CX76" s="5">
        <f>STDEV(M76,Z76,AM76,BM76,CA76)/SQRT(5-2)</f>
        <v>1.282205414483119E-2</v>
      </c>
    </row>
    <row r="77" spans="1:102" x14ac:dyDescent="0.25">
      <c r="A77" s="5">
        <v>1565105451</v>
      </c>
      <c r="B77" s="5">
        <v>1</v>
      </c>
      <c r="C77" s="5">
        <v>6.1815569999999999E-3</v>
      </c>
      <c r="D77" s="5">
        <v>44.801037700000002</v>
      </c>
      <c r="E77" s="5">
        <v>343.69499999999999</v>
      </c>
      <c r="F77" s="5">
        <v>169.68032669999999</v>
      </c>
      <c r="G77" s="5">
        <v>0.468591331</v>
      </c>
      <c r="H77" s="5">
        <v>2923.9</v>
      </c>
      <c r="I77" s="5">
        <v>939.14441179999994</v>
      </c>
      <c r="J77" s="5">
        <v>1383.41</v>
      </c>
      <c r="K77" s="5">
        <v>0.32113804899999998</v>
      </c>
      <c r="L77" s="5">
        <v>1.1135455139999999</v>
      </c>
      <c r="M77" s="5">
        <v>1800</v>
      </c>
      <c r="N77" s="5">
        <v>1565192497</v>
      </c>
      <c r="O77" s="5">
        <v>2</v>
      </c>
      <c r="P77" s="5">
        <v>7.2288049999999996E-3</v>
      </c>
      <c r="Q77" s="5">
        <v>48.362390570000002</v>
      </c>
      <c r="R77" s="5">
        <v>339.0223226</v>
      </c>
      <c r="S77" s="5">
        <v>176.0518654</v>
      </c>
      <c r="T77" s="5">
        <v>0.55018871999999996</v>
      </c>
      <c r="U77" s="5">
        <v>3206.56</v>
      </c>
      <c r="V77" s="5">
        <v>965.98842309999998</v>
      </c>
      <c r="W77" s="5">
        <v>1414.26</v>
      </c>
      <c r="X77" s="5">
        <v>0.31696546399999997</v>
      </c>
      <c r="Y77" s="5">
        <v>1.2673058699999999</v>
      </c>
      <c r="Z77" s="5">
        <v>1799.989032</v>
      </c>
      <c r="AA77" s="5">
        <v>1565200699</v>
      </c>
      <c r="AB77" s="5">
        <v>3</v>
      </c>
      <c r="AC77" s="5">
        <v>6.2356410000000001E-3</v>
      </c>
      <c r="AD77" s="5">
        <v>48.153012529999998</v>
      </c>
      <c r="AE77" s="5">
        <v>339.733</v>
      </c>
      <c r="AF77" s="5">
        <v>164.09419370000001</v>
      </c>
      <c r="AG77" s="5">
        <v>0.50080773099999998</v>
      </c>
      <c r="AH77" s="5">
        <v>2746.41</v>
      </c>
      <c r="AI77" s="5">
        <v>843.52370589999998</v>
      </c>
      <c r="AJ77" s="5">
        <v>1296.52</v>
      </c>
      <c r="AK77" s="5">
        <v>0.34939398900000002</v>
      </c>
      <c r="AL77" s="5">
        <v>1.1182935860000001</v>
      </c>
      <c r="AM77" s="5">
        <v>1800.08</v>
      </c>
      <c r="AN77" s="5">
        <v>1565208427</v>
      </c>
      <c r="AO77" s="5">
        <v>5</v>
      </c>
      <c r="AP77" s="5">
        <v>7.0411629999999996E-3</v>
      </c>
      <c r="AQ77" s="5">
        <v>55.369000360000001</v>
      </c>
      <c r="AR77" s="5">
        <v>346.85500000000002</v>
      </c>
      <c r="AS77" s="5">
        <v>160.17452460000001</v>
      </c>
      <c r="AT77" s="5">
        <v>0.53430778199999995</v>
      </c>
      <c r="AU77" s="5">
        <v>2801.86</v>
      </c>
      <c r="AV77" s="5">
        <v>854.75647059999994</v>
      </c>
      <c r="AW77" s="5">
        <v>1260.56</v>
      </c>
      <c r="AX77" s="5">
        <v>0.32192321600000001</v>
      </c>
      <c r="AY77" s="5">
        <v>1.2227105410000001</v>
      </c>
      <c r="AZ77" s="5">
        <v>1799.93</v>
      </c>
      <c r="BA77" s="5">
        <v>1565208524</v>
      </c>
      <c r="BB77" s="5">
        <v>6</v>
      </c>
      <c r="BC77" s="5">
        <v>5.2573000000000003E-3</v>
      </c>
      <c r="BD77" s="5">
        <v>41.632391439999999</v>
      </c>
      <c r="BE77" s="5">
        <v>347.82799999999997</v>
      </c>
      <c r="BF77" s="5">
        <v>166.76901330000001</v>
      </c>
      <c r="BG77" s="5">
        <v>0.41313201900000002</v>
      </c>
      <c r="BH77" s="5">
        <v>2837.96</v>
      </c>
      <c r="BI77" s="5">
        <v>957.83052940000005</v>
      </c>
      <c r="BJ77" s="5">
        <v>1342.31</v>
      </c>
      <c r="BK77" s="5">
        <v>0.28643120500000002</v>
      </c>
      <c r="BL77" s="5">
        <v>1.1142359070000001</v>
      </c>
      <c r="BM77" s="5">
        <v>1800.03</v>
      </c>
      <c r="BN77" s="5">
        <v>1544644200.2</v>
      </c>
      <c r="BO77" s="5" t="s">
        <v>30</v>
      </c>
      <c r="BP77" s="5">
        <v>4</v>
      </c>
      <c r="BQ77" s="5">
        <v>5.6367935382527256E-3</v>
      </c>
      <c r="BR77" s="5">
        <v>40.418945276758038</v>
      </c>
      <c r="BS77" s="5">
        <v>337.01922580645203</v>
      </c>
      <c r="BT77" s="5">
        <v>87.910808942800927</v>
      </c>
      <c r="BU77" s="5">
        <v>0.2833197766219232</v>
      </c>
      <c r="BV77" s="5">
        <v>2583.34</v>
      </c>
      <c r="BW77" s="5">
        <v>896.77794117647102</v>
      </c>
      <c r="BX77" s="5">
        <v>1164.6400000000001</v>
      </c>
      <c r="BY77" s="5">
        <v>0.22999558560888267</v>
      </c>
      <c r="BZ77" s="5">
        <v>1.2181446627283967</v>
      </c>
      <c r="CA77" s="5">
        <v>1799.98870967742</v>
      </c>
      <c r="CD77" s="5">
        <f t="shared" ref="CD77:CD79" si="1">AVERAGE(D77,Q77,AD77,BD77,BR77)</f>
        <v>44.673555503351608</v>
      </c>
      <c r="CE77" s="5">
        <f>AVERAGE(E77,R77,AE77,BE77,BS77)</f>
        <v>341.45950968129034</v>
      </c>
      <c r="CF77" s="5">
        <f>AVERAGE(F77,S77,AF77,BF77,BT77)</f>
        <v>152.90124160856018</v>
      </c>
      <c r="CG77" s="5">
        <f>AVERAGE(G77,T77,AG77,BG77,BU77)</f>
        <v>0.4432079155243846</v>
      </c>
      <c r="CH77" s="5">
        <f>AVERAGE(H77,U77,AH77,BH77,BV77)</f>
        <v>2859.6339999999996</v>
      </c>
      <c r="CI77" s="5">
        <f>AVERAGE(I77,V77,AI77,BI77,BW77)</f>
        <v>920.65300227529428</v>
      </c>
      <c r="CJ77" s="5">
        <f>AVERAGE(J77,W77,AJ77,BJ77,BX77)</f>
        <v>1320.2280000000001</v>
      </c>
      <c r="CK77" s="5">
        <f>AVERAGE(K77,X77,AK77,BK77,BY77)</f>
        <v>0.3007848585217765</v>
      </c>
      <c r="CL77" s="5">
        <f>AVERAGE(L77,Y77,AL77,BL77,BZ77)</f>
        <v>1.1663051079456792</v>
      </c>
      <c r="CM77" s="5">
        <f>AVERAGE(M77,Z77,AM77,BM77,CA77)</f>
        <v>1800.017548335484</v>
      </c>
      <c r="CO77" s="5">
        <f>STDEV(D77,Q77,AD77,BD77,BR77)/SQRT(5-2)</f>
        <v>2.1031873450421599</v>
      </c>
      <c r="CP77" s="5">
        <f>STDEV(E77,R77,AE77,BE77,BS77)/SQRT(5-2)</f>
        <v>2.4864955818462304</v>
      </c>
      <c r="CQ77" s="5">
        <f>STDEV(F77,S77,AF77,BF77,BT77)/SQRT(5-2)</f>
        <v>21.132208207552679</v>
      </c>
      <c r="CR77" s="5">
        <f>STDEV(G77,T77,AG77,BG77,BU77)/SQRT(5-2)</f>
        <v>5.9073207099130234E-2</v>
      </c>
      <c r="CS77" s="5">
        <f>STDEV(H77,U77,AH77,BH77,BV77)/SQRT(5-2)</f>
        <v>133.57756146399237</v>
      </c>
      <c r="CT77" s="5">
        <f>STDEV(I77,V77,AI77,BI77,BW77)/SQRT(5-2)</f>
        <v>29.294976862499112</v>
      </c>
      <c r="CU77" s="5">
        <f>STDEV(J77,W77,AJ77,BJ77,BX77)/SQRT(5-2)</f>
        <v>56.340698640799012</v>
      </c>
      <c r="CV77" s="5">
        <f>STDEV(K77,X77,AK77,BK77,BY77)/SQRT(5-2)</f>
        <v>2.6229850125212353E-2</v>
      </c>
      <c r="CW77" s="5">
        <f>STDEV(L77,Y77,AL77,BL77,BZ77)/SQRT(5-2)</f>
        <v>4.152145635652206E-2</v>
      </c>
      <c r="CX77" s="5">
        <f>STDEV(M77,Z77,AM77,BM77,CA77)/SQRT(5-2)</f>
        <v>2.2375671343104694E-2</v>
      </c>
    </row>
    <row r="78" spans="1:102" x14ac:dyDescent="0.25">
      <c r="A78" s="5">
        <v>1565105521</v>
      </c>
      <c r="B78" s="5">
        <v>1</v>
      </c>
      <c r="C78" s="5">
        <v>6.2320040000000002E-3</v>
      </c>
      <c r="D78" s="5">
        <v>44.755294079999999</v>
      </c>
      <c r="E78" s="5">
        <v>343.70100000000002</v>
      </c>
      <c r="F78" s="5">
        <v>171.46123130000001</v>
      </c>
      <c r="G78" s="5">
        <v>0.47362056800000002</v>
      </c>
      <c r="H78" s="5">
        <v>2923.9</v>
      </c>
      <c r="I78" s="5">
        <v>938.43347059999996</v>
      </c>
      <c r="J78" s="5">
        <v>1380.09</v>
      </c>
      <c r="K78" s="5">
        <v>0.32002009199999998</v>
      </c>
      <c r="L78" s="5">
        <v>1.118629944</v>
      </c>
      <c r="M78" s="5">
        <v>1799.99</v>
      </c>
      <c r="N78" s="5">
        <v>1565192557</v>
      </c>
      <c r="O78" s="5">
        <v>2</v>
      </c>
      <c r="P78" s="5">
        <v>7.2193709999999996E-3</v>
      </c>
      <c r="Q78" s="5">
        <v>48.39594846</v>
      </c>
      <c r="R78" s="5">
        <v>338.9456452</v>
      </c>
      <c r="S78" s="5">
        <v>175.2990484</v>
      </c>
      <c r="T78" s="5">
        <v>0.54804149099999999</v>
      </c>
      <c r="U78" s="5">
        <v>3206.56</v>
      </c>
      <c r="V78" s="5">
        <v>965.32646150000005</v>
      </c>
      <c r="W78" s="5">
        <v>1415.55</v>
      </c>
      <c r="X78" s="5">
        <v>0.31805555299999999</v>
      </c>
      <c r="Y78" s="5">
        <v>1.2652396589999999</v>
      </c>
      <c r="Z78" s="5">
        <v>1800.0658060000001</v>
      </c>
      <c r="AA78" s="5">
        <v>1565200769</v>
      </c>
      <c r="AB78" s="5">
        <v>3</v>
      </c>
      <c r="AC78" s="5">
        <v>6.284385E-3</v>
      </c>
      <c r="AD78" s="5">
        <v>48.07065283</v>
      </c>
      <c r="AE78" s="5">
        <v>339.81400000000002</v>
      </c>
      <c r="AF78" s="5">
        <v>166.47959990000001</v>
      </c>
      <c r="AG78" s="5">
        <v>0.50744566099999999</v>
      </c>
      <c r="AH78" s="5">
        <v>2746.41</v>
      </c>
      <c r="AI78" s="5">
        <v>843.51411759999996</v>
      </c>
      <c r="AJ78" s="5">
        <v>1299.58</v>
      </c>
      <c r="AK78" s="5">
        <v>0.35093328800000001</v>
      </c>
      <c r="AL78" s="5">
        <v>1.113305837</v>
      </c>
      <c r="AM78" s="5">
        <v>1800.02</v>
      </c>
      <c r="AN78" s="5">
        <v>1565208497</v>
      </c>
      <c r="AO78" s="5">
        <v>5</v>
      </c>
      <c r="AP78" s="5">
        <v>6.9703200000000003E-3</v>
      </c>
      <c r="AQ78" s="5">
        <v>55.305240480000002</v>
      </c>
      <c r="AR78" s="5">
        <v>346.90899999999999</v>
      </c>
      <c r="AS78" s="5">
        <v>159.46151570000001</v>
      </c>
      <c r="AT78" s="5">
        <v>0.53113351499999994</v>
      </c>
      <c r="AU78" s="5">
        <v>2801.86</v>
      </c>
      <c r="AV78" s="5">
        <v>854.63847060000001</v>
      </c>
      <c r="AW78" s="5">
        <v>1260.3399999999999</v>
      </c>
      <c r="AX78" s="5">
        <v>0.32189847900000002</v>
      </c>
      <c r="AY78" s="5">
        <v>1.223098529</v>
      </c>
      <c r="AZ78" s="5">
        <v>1800</v>
      </c>
      <c r="BA78" s="5">
        <v>1565208594</v>
      </c>
      <c r="BB78" s="5">
        <v>6</v>
      </c>
      <c r="BC78" s="5">
        <v>5.2218910000000002E-3</v>
      </c>
      <c r="BD78" s="5">
        <v>41.540156580000001</v>
      </c>
      <c r="BE78" s="5">
        <v>347.97699999999998</v>
      </c>
      <c r="BF78" s="5">
        <v>167.44107940000001</v>
      </c>
      <c r="BG78" s="5">
        <v>0.41327801400000003</v>
      </c>
      <c r="BH78" s="5">
        <v>2837.96</v>
      </c>
      <c r="BI78" s="5">
        <v>955.60223529999996</v>
      </c>
      <c r="BJ78" s="5">
        <v>1335.96</v>
      </c>
      <c r="BK78" s="5">
        <v>0.28470744999999997</v>
      </c>
      <c r="BL78" s="5">
        <v>1.124285158</v>
      </c>
      <c r="BM78" s="5">
        <v>1799.95</v>
      </c>
      <c r="BN78" s="5">
        <v>1544644260.2</v>
      </c>
      <c r="BO78" s="5" t="s">
        <v>30</v>
      </c>
      <c r="BP78" s="5">
        <v>4</v>
      </c>
      <c r="BQ78" s="5">
        <v>5.6643296302048736E-3</v>
      </c>
      <c r="BR78" s="5">
        <v>40.682898850211551</v>
      </c>
      <c r="BS78" s="5">
        <v>335.01245161290302</v>
      </c>
      <c r="BT78" s="5">
        <v>85.275620658448887</v>
      </c>
      <c r="BU78" s="5">
        <v>0.28441402679425776</v>
      </c>
      <c r="BV78" s="5">
        <v>2583.34</v>
      </c>
      <c r="BW78" s="5">
        <v>892.94188235294098</v>
      </c>
      <c r="BX78" s="5">
        <v>1159.48</v>
      </c>
      <c r="BY78" s="5">
        <v>0.22987728779026717</v>
      </c>
      <c r="BZ78" s="5">
        <v>1.2280160071756305</v>
      </c>
      <c r="CA78" s="5">
        <v>1800.0064516129</v>
      </c>
      <c r="CD78" s="5">
        <f t="shared" si="1"/>
        <v>44.688990160042309</v>
      </c>
      <c r="CE78" s="5">
        <f>AVERAGE(E78,R78,AE78,BE78,BS78)</f>
        <v>341.09001936258062</v>
      </c>
      <c r="CF78" s="5">
        <f>AVERAGE(F78,S78,AF78,BF78,BT78)</f>
        <v>153.19131593168979</v>
      </c>
      <c r="CG78" s="5">
        <f>AVERAGE(G78,T78,AG78,BG78,BU78)</f>
        <v>0.4453599521588516</v>
      </c>
      <c r="CH78" s="5">
        <f>AVERAGE(H78,U78,AH78,BH78,BV78)</f>
        <v>2859.6339999999996</v>
      </c>
      <c r="CI78" s="5">
        <f>AVERAGE(I78,V78,AI78,BI78,BW78)</f>
        <v>919.16363347058814</v>
      </c>
      <c r="CJ78" s="5">
        <f>AVERAGE(J78,W78,AJ78,BJ78,BX78)</f>
        <v>1318.1320000000001</v>
      </c>
      <c r="CK78" s="5">
        <f>AVERAGE(K78,X78,AK78,BK78,BY78)</f>
        <v>0.30071873415805345</v>
      </c>
      <c r="CL78" s="5">
        <f>AVERAGE(L78,Y78,AL78,BL78,BZ78)</f>
        <v>1.1698953210351259</v>
      </c>
      <c r="CM78" s="5">
        <f>AVERAGE(M78,Z78,AM78,BM78,CA78)</f>
        <v>1800.0064515225799</v>
      </c>
      <c r="CO78" s="5">
        <f>STDEV(D78,Q78,AD78,BD78,BR78)/SQRT(5-2)</f>
        <v>2.0644914417824536</v>
      </c>
      <c r="CP78" s="5">
        <f>STDEV(E78,R78,AE78,BE78,BS78)/SQRT(5-2)</f>
        <v>2.8491390205919127</v>
      </c>
      <c r="CQ78" s="5">
        <f>STDEV(F78,S78,AF78,BF78,BT78)/SQRT(5-2)</f>
        <v>22.012718968489835</v>
      </c>
      <c r="CR78" s="5">
        <f>STDEV(G78,T78,AG78,BG78,BU78)/SQRT(5-2)</f>
        <v>5.9252030708033199E-2</v>
      </c>
      <c r="CS78" s="5">
        <f>STDEV(H78,U78,AH78,BH78,BV78)/SQRT(5-2)</f>
        <v>133.57756146399237</v>
      </c>
      <c r="CT78" s="5">
        <f>STDEV(I78,V78,AI78,BI78,BW78)/SQRT(5-2)</f>
        <v>29.212632115062451</v>
      </c>
      <c r="CU78" s="5">
        <f>STDEV(J78,W78,AJ78,BJ78,BX78)/SQRT(5-2)</f>
        <v>57.126709952525694</v>
      </c>
      <c r="CV78" s="5">
        <f>STDEV(K78,X78,AK78,BK78,BY78)/SQRT(5-2)</f>
        <v>2.656670984446026E-2</v>
      </c>
      <c r="CW78" s="5">
        <f>STDEV(L78,Y78,AL78,BL78,BZ78)/SQRT(5-2)</f>
        <v>4.1210185328194163E-2</v>
      </c>
      <c r="CX78" s="5">
        <f>STDEV(M78,Z78,AM78,BM78,CA78)/SQRT(5-2)</f>
        <v>2.4433484925084716E-2</v>
      </c>
    </row>
    <row r="79" spans="1:102" x14ac:dyDescent="0.25">
      <c r="A79" s="5">
        <v>1565105591</v>
      </c>
      <c r="B79" s="5">
        <v>1</v>
      </c>
      <c r="C79" s="5">
        <v>6.1721459999999999E-3</v>
      </c>
      <c r="D79" s="5">
        <v>44.823255889999999</v>
      </c>
      <c r="E79" s="5">
        <v>343.70600000000002</v>
      </c>
      <c r="F79" s="5">
        <v>171.27027860000001</v>
      </c>
      <c r="G79" s="5">
        <v>0.473708083</v>
      </c>
      <c r="H79" s="5">
        <v>2923.9</v>
      </c>
      <c r="I79" s="5">
        <v>937.78788239999994</v>
      </c>
      <c r="J79" s="5">
        <v>1384.21</v>
      </c>
      <c r="K79" s="5">
        <v>0.32251039799999998</v>
      </c>
      <c r="L79" s="5">
        <v>1.1123239970000001</v>
      </c>
      <c r="M79" s="5">
        <v>1800.01</v>
      </c>
      <c r="N79" s="5">
        <v>1565192617</v>
      </c>
      <c r="O79" s="5">
        <v>2</v>
      </c>
      <c r="P79" s="5">
        <v>7.2992459999999997E-3</v>
      </c>
      <c r="Q79" s="5">
        <v>48.398032639999997</v>
      </c>
      <c r="R79" s="5">
        <v>338.93745159999997</v>
      </c>
      <c r="S79" s="5">
        <v>177.29942740000001</v>
      </c>
      <c r="T79" s="5">
        <v>0.555977783</v>
      </c>
      <c r="U79" s="5">
        <v>3206.56</v>
      </c>
      <c r="V79" s="5">
        <v>964.95638459999998</v>
      </c>
      <c r="W79" s="5">
        <v>1417.47</v>
      </c>
      <c r="X79" s="5">
        <v>0.31924034800000001</v>
      </c>
      <c r="Y79" s="5">
        <v>1.262171333</v>
      </c>
      <c r="Z79" s="5">
        <v>1799.9841939999999</v>
      </c>
      <c r="AA79" s="5">
        <v>1565200839</v>
      </c>
      <c r="AB79" s="5">
        <v>3</v>
      </c>
      <c r="AC79" s="5">
        <v>6.3880619999999999E-3</v>
      </c>
      <c r="AD79" s="5">
        <v>47.969182089999997</v>
      </c>
      <c r="AE79" s="5">
        <v>339.83499999999998</v>
      </c>
      <c r="AF79" s="5">
        <v>167.97860180000001</v>
      </c>
      <c r="AG79" s="5">
        <v>0.51151837300000003</v>
      </c>
      <c r="AH79" s="5">
        <v>2746.41</v>
      </c>
      <c r="AI79" s="5">
        <v>843.58923530000004</v>
      </c>
      <c r="AJ79" s="5">
        <v>1302.58</v>
      </c>
      <c r="AK79" s="5">
        <v>0.352370499</v>
      </c>
      <c r="AL79" s="5">
        <v>1.1084386369999999</v>
      </c>
      <c r="AM79" s="5">
        <v>1800.14</v>
      </c>
      <c r="AN79" s="5">
        <v>1565203343</v>
      </c>
      <c r="AO79" s="5">
        <v>5</v>
      </c>
      <c r="AP79" s="5">
        <v>7.0414379999999997E-3</v>
      </c>
      <c r="AQ79" s="5">
        <v>55.206110549999998</v>
      </c>
      <c r="AR79" s="5">
        <v>346.97899999999998</v>
      </c>
      <c r="AS79" s="5">
        <v>161.6737396</v>
      </c>
      <c r="AT79" s="5">
        <v>0.53709431299999999</v>
      </c>
      <c r="AU79" s="5">
        <v>2801.86</v>
      </c>
      <c r="AV79" s="5">
        <v>854.38129409999999</v>
      </c>
      <c r="AW79" s="5">
        <v>1260.08</v>
      </c>
      <c r="AX79" s="5">
        <v>0.32196265800000001</v>
      </c>
      <c r="AY79" s="5">
        <v>1.223557234</v>
      </c>
      <c r="AZ79" s="5">
        <v>1800.13</v>
      </c>
      <c r="BA79" s="5">
        <v>1565208664</v>
      </c>
      <c r="BB79" s="5">
        <v>6</v>
      </c>
      <c r="BC79" s="5">
        <v>5.2294739999999996E-3</v>
      </c>
      <c r="BD79" s="5">
        <v>41.575386770000001</v>
      </c>
      <c r="BE79" s="5">
        <v>347.94</v>
      </c>
      <c r="BF79" s="5">
        <v>166.73800209999999</v>
      </c>
      <c r="BG79" s="5">
        <v>0.41204137499999999</v>
      </c>
      <c r="BH79" s="5">
        <v>2837.96</v>
      </c>
      <c r="BI79" s="5">
        <v>953.31158819999996</v>
      </c>
      <c r="BJ79" s="5">
        <v>1335.37</v>
      </c>
      <c r="BK79" s="5">
        <v>0.28610678099999998</v>
      </c>
      <c r="BL79" s="5">
        <v>1.125223721</v>
      </c>
      <c r="BM79" s="5">
        <v>1799.98</v>
      </c>
      <c r="BN79" s="5">
        <v>1544644320.2</v>
      </c>
      <c r="BO79" s="5" t="s">
        <v>30</v>
      </c>
      <c r="BP79" s="5">
        <v>4</v>
      </c>
      <c r="BQ79" s="5">
        <v>5.6004083106441895E-3</v>
      </c>
      <c r="BR79" s="5">
        <v>40.099430674722605</v>
      </c>
      <c r="BS79" s="5">
        <v>335.98577419354802</v>
      </c>
      <c r="BT79" s="5">
        <v>89.773471046704373</v>
      </c>
      <c r="BU79" s="5">
        <v>0.2844835298775889</v>
      </c>
      <c r="BV79" s="5">
        <v>2583.34</v>
      </c>
      <c r="BW79" s="5">
        <v>891.43</v>
      </c>
      <c r="BX79" s="5">
        <v>1155.6400000000001</v>
      </c>
      <c r="BY79" s="5">
        <v>0.22862656190509167</v>
      </c>
      <c r="BZ79" s="5">
        <v>1.2354193347409228</v>
      </c>
      <c r="CA79" s="5">
        <v>1799.97258064516</v>
      </c>
      <c r="CD79" s="5">
        <f t="shared" si="1"/>
        <v>44.573057612944517</v>
      </c>
      <c r="CE79" s="5">
        <f>AVERAGE(E79,R79,AE79,BE79,BS79)</f>
        <v>341.28084515870961</v>
      </c>
      <c r="CF79" s="5">
        <f>AVERAGE(F79,S79,AF79,BF79,BT79)</f>
        <v>154.61195618934087</v>
      </c>
      <c r="CG79" s="5">
        <f>AVERAGE(G79,T79,AG79,BG79,BU79)</f>
        <v>0.44754582877551774</v>
      </c>
      <c r="CH79" s="5">
        <f>AVERAGE(H79,U79,AH79,BH79,BV79)</f>
        <v>2859.6339999999996</v>
      </c>
      <c r="CI79" s="5">
        <f>AVERAGE(I79,V79,AI79,BI79,BW79)</f>
        <v>918.21501810000007</v>
      </c>
      <c r="CJ79" s="5">
        <f>AVERAGE(J79,W79,AJ79,BJ79,BX79)</f>
        <v>1319.0540000000001</v>
      </c>
      <c r="CK79" s="5">
        <f>AVERAGE(K79,X79,AK79,BK79,BY79)</f>
        <v>0.30177091758101832</v>
      </c>
      <c r="CL79" s="5">
        <f>AVERAGE(L79,Y79,AL79,BL79,BZ79)</f>
        <v>1.1687154045481847</v>
      </c>
      <c r="CM79" s="5">
        <f>AVERAGE(M79,Z79,AM79,BM79,CA79)</f>
        <v>1800.0173549290321</v>
      </c>
      <c r="CO79" s="5">
        <f>STDEV(D79,Q79,AD79,BD79,BR79)/SQRT(5-2)</f>
        <v>2.1452673311291415</v>
      </c>
      <c r="CP79" s="5">
        <f>STDEV(E79,R79,AE79,BE79,BS79)/SQRT(5-2)</f>
        <v>2.6746566341086768</v>
      </c>
      <c r="CQ79" s="5">
        <f>STDEV(F79,S79,AF79,BF79,BT79)/SQRT(5-2)</f>
        <v>21.059357412189794</v>
      </c>
      <c r="CR79" s="5">
        <f>STDEV(G79,T79,AG79,BG79,BU79)/SQRT(5-2)</f>
        <v>6.0816882399390509E-2</v>
      </c>
      <c r="CS79" s="5">
        <f>STDEV(H79,U79,AH79,BH79,BV79)/SQRT(5-2)</f>
        <v>133.57756146399237</v>
      </c>
      <c r="CT79" s="5">
        <f>STDEV(I79,V79,AI79,BI79,BW79)/SQRT(5-2)</f>
        <v>28.991473236551016</v>
      </c>
      <c r="CU79" s="5">
        <f>STDEV(J79,W79,AJ79,BJ79,BX79)/SQRT(5-2)</f>
        <v>58.575274448069507</v>
      </c>
      <c r="CV79" s="5">
        <f>STDEV(K79,X79,AK79,BK79,BY79)/SQRT(5-2)</f>
        <v>2.7219917078407256E-2</v>
      </c>
      <c r="CW79" s="5">
        <f>STDEV(L79,Y79,AL79,BL79,BZ79)/SQRT(5-2)</f>
        <v>4.2708538329713504E-2</v>
      </c>
      <c r="CX79" s="5">
        <f>STDEV(M79,Z79,AM79,BM79,CA79)/SQRT(5-2)</f>
        <v>4.0410067688786973E-2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Sugarcane 201907</vt:lpstr>
      <vt:lpstr>Sorghum 201908</vt:lpstr>
      <vt:lpstr>Maize201908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2020-01-16T18:01:49Z</dcterms:created>
  <dcterms:modified xsi:type="dcterms:W3CDTF">2021-05-20T05:01:14Z</dcterms:modified>
</cp:coreProperties>
</file>