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24"/>
  </bookViews>
  <sheets>
    <sheet name="1.9 " sheetId="1" r:id="rId1"/>
  </sheets>
  <calcPr calcId="144525"/>
</workbook>
</file>

<file path=xl/sharedStrings.xml><?xml version="1.0" encoding="utf-8"?>
<sst xmlns="http://schemas.openxmlformats.org/spreadsheetml/2006/main" count="28">
  <si>
    <t>名称</t>
  </si>
  <si>
    <r>
      <rPr>
        <sz val="11"/>
        <color theme="1"/>
        <rFont val="宋体"/>
        <charset val="134"/>
      </rPr>
      <t>COD（</t>
    </r>
    <r>
      <rPr>
        <sz val="11"/>
        <color theme="1"/>
        <rFont val="宋体"/>
        <charset val="134"/>
      </rPr>
      <t>mg/L</t>
    </r>
    <r>
      <rPr>
        <sz val="11"/>
        <color theme="1"/>
        <rFont val="宋体"/>
        <charset val="134"/>
      </rPr>
      <t>）</t>
    </r>
  </si>
  <si>
    <t>平均值</t>
  </si>
  <si>
    <t>氨氮</t>
  </si>
  <si>
    <t>COD去除率</t>
  </si>
  <si>
    <t>氨氮（mg/L）</t>
  </si>
  <si>
    <t>氨氮去除率</t>
  </si>
  <si>
    <t>总磷（mg/L）</t>
  </si>
  <si>
    <t>总磷去除率</t>
  </si>
  <si>
    <t>三氯卡班(ng/L)</t>
  </si>
  <si>
    <t>三氯卡班去除率</t>
  </si>
  <si>
    <t>三氯生(ng/L)</t>
  </si>
  <si>
    <t>三氯生去除率</t>
  </si>
  <si>
    <t>磺胺嘧啶(ng/L)</t>
  </si>
  <si>
    <t>磺胺嘧啶去除率</t>
  </si>
  <si>
    <t>PH</t>
  </si>
  <si>
    <t>DO</t>
  </si>
  <si>
    <t>还原电位</t>
  </si>
  <si>
    <t>温度</t>
  </si>
  <si>
    <t>池子</t>
  </si>
  <si>
    <t>一体化</t>
  </si>
  <si>
    <t>碎石</t>
  </si>
  <si>
    <t>煤渣</t>
  </si>
  <si>
    <t>陶粒</t>
  </si>
  <si>
    <t>陶粒+碎石</t>
  </si>
  <si>
    <t>煤渣+碎石</t>
  </si>
  <si>
    <t>沸石+碎石</t>
  </si>
  <si>
    <t>河水</t>
  </si>
</sst>
</file>

<file path=xl/styles.xml><?xml version="1.0" encoding="utf-8"?>
<styleSheet xmlns="http://schemas.openxmlformats.org/spreadsheetml/2006/main">
  <numFmts count="11">
    <numFmt numFmtId="176" formatCode="0.0_);[Red]\(0.0\)"/>
    <numFmt numFmtId="43" formatCode="_ * #,##0.00_ ;_ * \-#,##0.00_ ;_ * &quot;-&quot;??_ ;_ @_ "/>
    <numFmt numFmtId="177" formatCode="0.000_);[Red]\(0.000\)"/>
    <numFmt numFmtId="178" formatCode="0.0000_);[Red]\(0.0000\)"/>
    <numFmt numFmtId="179" formatCode="0.00_ "/>
    <numFmt numFmtId="42" formatCode="_ &quot;￥&quot;* #,##0_ ;_ &quot;￥&quot;* \-#,##0_ ;_ &quot;￥&quot;* &quot;-&quot;_ ;_ @_ "/>
    <numFmt numFmtId="180" formatCode="0.00_);[Red]\(0.00\)"/>
    <numFmt numFmtId="44" formatCode="_ &quot;￥&quot;* #,##0.00_ ;_ &quot;￥&quot;* \-#,##0.00_ ;_ &quot;￥&quot;* &quot;-&quot;??_ ;_ @_ "/>
    <numFmt numFmtId="181" formatCode="0.000%"/>
    <numFmt numFmtId="41" formatCode="_ * #,##0_ ;_ * \-#,##0_ ;_ * &quot;-&quot;_ ;_ @_ "/>
    <numFmt numFmtId="182" formatCode="0_);[Red]\(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0" fillId="10" borderId="11" applyNumberFormat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15" fillId="22" borderId="10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77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Fill="1" applyBorder="1" applyAlignment="1">
      <alignment horizontal="center" vertical="center" wrapText="1"/>
    </xf>
    <xf numFmtId="182" fontId="0" fillId="0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82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1" fillId="0" borderId="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 wrapText="1"/>
    </xf>
    <xf numFmtId="180" fontId="0" fillId="0" borderId="2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'1.9 '!$L$3</c:f>
              <c:strCache>
                <c:ptCount val="1"/>
                <c:pt idx="0">
                  <c:v>氨氮去除率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'1.9 '!$A$5:$A$12</c:f>
              <c:strCache>
                <c:ptCount val="8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  <c:pt idx="7" c:formatCode="0.000_);[Red]\(0.000\)">
                  <c:v>河水</c:v>
                </c:pt>
              </c:strCache>
            </c:strRef>
          </c:cat>
          <c:val>
            <c:numRef>
              <c:f>'1.9 '!$L$5:$L$12</c:f>
              <c:numCache>
                <c:formatCode>0.000%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0528"/>
        <c:axId val="229112064"/>
      </c:barChart>
      <c:catAx>
        <c:axId val="229110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2064"/>
        <c:crosses val="autoZero"/>
        <c:auto val="1"/>
        <c:lblAlgn val="ctr"/>
        <c:lblOffset val="100"/>
        <c:noMultiLvlLbl val="0"/>
      </c:catAx>
      <c:valAx>
        <c:axId val="22911206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10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'1.9 '!$G$3</c:f>
              <c:strCache>
                <c:ptCount val="1"/>
                <c:pt idx="0">
                  <c:v>COD去除率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'1.9 '!$A$5:$A$12</c:f>
              <c:strCache>
                <c:ptCount val="8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  <c:pt idx="7" c:formatCode="0.000_);[Red]\(0.000\)">
                  <c:v>河水</c:v>
                </c:pt>
              </c:strCache>
            </c:strRef>
          </c:cat>
          <c:val>
            <c:numRef>
              <c:f>'1.9 '!$G$5:$G$12</c:f>
              <c:numCache>
                <c:formatCode>0.000%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40736"/>
        <c:axId val="229142528"/>
      </c:barChart>
      <c:catAx>
        <c:axId val="229140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2528"/>
        <c:crosses val="autoZero"/>
        <c:auto val="1"/>
        <c:lblAlgn val="ctr"/>
        <c:lblOffset val="100"/>
        <c:noMultiLvlLbl val="0"/>
      </c:catAx>
      <c:valAx>
        <c:axId val="229142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'1.9 '!$N$3</c:f>
              <c:strCache>
                <c:ptCount val="1"/>
                <c:pt idx="0">
                  <c:v>总磷去除率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'1.9 '!$A$5:$A$12</c:f>
              <c:strCache>
                <c:ptCount val="8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  <c:pt idx="7" c:formatCode="0.000_);[Red]\(0.000\)">
                  <c:v>河水</c:v>
                </c:pt>
              </c:strCache>
            </c:strRef>
          </c:cat>
          <c:val>
            <c:numRef>
              <c:f>'1.9 '!$N$5:$N$12</c:f>
              <c:numCache>
                <c:formatCode>0.000%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50080"/>
        <c:axId val="229168256"/>
      </c:barChart>
      <c:catAx>
        <c:axId val="229150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68256"/>
        <c:crosses val="autoZero"/>
        <c:auto val="1"/>
        <c:lblAlgn val="ctr"/>
        <c:lblOffset val="100"/>
        <c:noMultiLvlLbl val="0"/>
      </c:catAx>
      <c:valAx>
        <c:axId val="22916825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15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'1.9 '!$P$3</c:f>
              <c:strCache>
                <c:ptCount val="1"/>
                <c:pt idx="0">
                  <c:v>三氯卡班去除率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'1.9 '!$A$5:$A$12</c:f>
              <c:strCache>
                <c:ptCount val="8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  <c:pt idx="7" c:formatCode="0.000_);[Red]\(0.000\)">
                  <c:v>河水</c:v>
                </c:pt>
              </c:strCache>
            </c:strRef>
          </c:cat>
          <c:val>
            <c:numRef>
              <c:f>'1.9 '!$P$5:$P$12</c:f>
              <c:numCache>
                <c:formatCode>0.000_);[Red]\(0.000\)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0640"/>
        <c:axId val="229202176"/>
      </c:barChart>
      <c:catAx>
        <c:axId val="229200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2176"/>
        <c:crosses val="autoZero"/>
        <c:auto val="1"/>
        <c:lblAlgn val="ctr"/>
        <c:lblOffset val="100"/>
        <c:noMultiLvlLbl val="0"/>
      </c:catAx>
      <c:valAx>
        <c:axId val="229202176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00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'1.9 '!$R$3</c:f>
              <c:strCache>
                <c:ptCount val="1"/>
                <c:pt idx="0">
                  <c:v>三氯生去除率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'1.9 '!$A$5:$A$12</c:f>
              <c:strCache>
                <c:ptCount val="8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  <c:pt idx="7" c:formatCode="0.000_);[Red]\(0.000\)">
                  <c:v>河水</c:v>
                </c:pt>
              </c:strCache>
            </c:strRef>
          </c:cat>
          <c:val>
            <c:numRef>
              <c:f>'1.9 '!$R$5:$R$12</c:f>
              <c:numCache>
                <c:formatCode>0.00_);[Red]\(0.00\)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080"/>
        <c:axId val="229215616"/>
      </c:barChart>
      <c:catAx>
        <c:axId val="229214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5616"/>
        <c:crosses val="autoZero"/>
        <c:auto val="1"/>
        <c:lblAlgn val="ctr"/>
        <c:lblOffset val="100"/>
        <c:noMultiLvlLbl val="0"/>
      </c:catAx>
      <c:valAx>
        <c:axId val="22921561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1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'1.9 '!$T$3</c:f>
              <c:strCache>
                <c:ptCount val="1"/>
                <c:pt idx="0">
                  <c:v>磺胺嘧啶去除率</c:v>
                </c:pt>
              </c:strCache>
            </c:strRef>
          </c:tx>
          <c:invertIfNegative val="0"/>
          <c:dLbls>
            <c:delete val="1"/>
          </c:dLbls>
          <c:cat>
            <c:strRef>
              <c:f>'1.9 '!$A$5:$A$12</c:f>
              <c:strCache>
                <c:ptCount val="8"/>
                <c:pt idx="0" c:formatCode="0.000_);[Red]\(0.000\)">
                  <c:v>一体化</c:v>
                </c:pt>
                <c:pt idx="1" c:formatCode="0.000_);[Red]\(0.000\)">
                  <c:v>碎石</c:v>
                </c:pt>
                <c:pt idx="2" c:formatCode="0.000_);[Red]\(0.000\)">
                  <c:v>煤渣</c:v>
                </c:pt>
                <c:pt idx="3" c:formatCode="0.000_);[Red]\(0.000\)">
                  <c:v>陶粒</c:v>
                </c:pt>
                <c:pt idx="4" c:formatCode="0.000_);[Red]\(0.000\)">
                  <c:v>陶粒+碎石</c:v>
                </c:pt>
                <c:pt idx="5" c:formatCode="0.000_);[Red]\(0.000\)">
                  <c:v>煤渣+碎石</c:v>
                </c:pt>
                <c:pt idx="6" c:formatCode="0.000_);[Red]\(0.000\)">
                  <c:v>沸石+碎石</c:v>
                </c:pt>
                <c:pt idx="7" c:formatCode="0.000_);[Red]\(0.000\)">
                  <c:v>河水</c:v>
                </c:pt>
              </c:strCache>
            </c:strRef>
          </c:cat>
          <c:val>
            <c:numRef>
              <c:f>'1.9 '!$T$5:$T$12</c:f>
              <c:numCache>
                <c:formatCode>0.000_);[Red]\(0.000\)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39808"/>
        <c:axId val="229323520"/>
      </c:barChart>
      <c:catAx>
        <c:axId val="229239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323520"/>
        <c:crosses val="autoZero"/>
        <c:auto val="1"/>
        <c:lblAlgn val="ctr"/>
        <c:lblOffset val="100"/>
        <c:noMultiLvlLbl val="0"/>
      </c:catAx>
      <c:valAx>
        <c:axId val="229323520"/>
        <c:scaling>
          <c:orientation val="minMax"/>
        </c:scaling>
        <c:delete val="0"/>
        <c:axPos val="l"/>
        <c:majorGridlines/>
        <c:numFmt formatCode="0.000_);[Red]\(0.0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3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657225</xdr:colOff>
      <xdr:row>13</xdr:row>
      <xdr:rowOff>36830</xdr:rowOff>
    </xdr:from>
    <xdr:to>
      <xdr:col>16</xdr:col>
      <xdr:colOff>638175</xdr:colOff>
      <xdr:row>29</xdr:row>
      <xdr:rowOff>82550</xdr:rowOff>
    </xdr:to>
    <xdr:graphicFrame>
      <xdr:nvGraphicFramePr>
        <xdr:cNvPr id="2" name="图表 1"/>
        <xdr:cNvGraphicFramePr/>
      </xdr:nvGraphicFramePr>
      <xdr:xfrm>
        <a:off x="3975735" y="3159760"/>
        <a:ext cx="324739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14</xdr:row>
      <xdr:rowOff>107315</xdr:rowOff>
    </xdr:from>
    <xdr:to>
      <xdr:col>11</xdr:col>
      <xdr:colOff>343535</xdr:colOff>
      <xdr:row>30</xdr:row>
      <xdr:rowOff>153035</xdr:rowOff>
    </xdr:to>
    <xdr:graphicFrame>
      <xdr:nvGraphicFramePr>
        <xdr:cNvPr id="3" name="图表 2"/>
        <xdr:cNvGraphicFramePr/>
      </xdr:nvGraphicFramePr>
      <xdr:xfrm>
        <a:off x="635" y="3413125"/>
        <a:ext cx="366141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112395</xdr:colOff>
      <xdr:row>13</xdr:row>
      <xdr:rowOff>15875</xdr:rowOff>
    </xdr:from>
    <xdr:to>
      <xdr:col>22</xdr:col>
      <xdr:colOff>464820</xdr:colOff>
      <xdr:row>29</xdr:row>
      <xdr:rowOff>130175</xdr:rowOff>
    </xdr:to>
    <xdr:graphicFrame>
      <xdr:nvGraphicFramePr>
        <xdr:cNvPr id="4" name="图表 3"/>
        <xdr:cNvGraphicFramePr/>
      </xdr:nvGraphicFramePr>
      <xdr:xfrm>
        <a:off x="7451725" y="3138805"/>
        <a:ext cx="3670300" cy="3040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31</xdr:row>
      <xdr:rowOff>128587</xdr:rowOff>
    </xdr:from>
    <xdr:to>
      <xdr:col>11</xdr:col>
      <xdr:colOff>504825</xdr:colOff>
      <xdr:row>47</xdr:row>
      <xdr:rowOff>128587</xdr:rowOff>
    </xdr:to>
    <xdr:graphicFrame>
      <xdr:nvGraphicFramePr>
        <xdr:cNvPr id="5" name="图表 4"/>
        <xdr:cNvGraphicFramePr/>
      </xdr:nvGraphicFramePr>
      <xdr:xfrm>
        <a:off x="28575" y="6543040"/>
        <a:ext cx="37947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685800</xdr:colOff>
      <xdr:row>31</xdr:row>
      <xdr:rowOff>138112</xdr:rowOff>
    </xdr:from>
    <xdr:to>
      <xdr:col>17</xdr:col>
      <xdr:colOff>381000</xdr:colOff>
      <xdr:row>47</xdr:row>
      <xdr:rowOff>138112</xdr:rowOff>
    </xdr:to>
    <xdr:graphicFrame>
      <xdr:nvGraphicFramePr>
        <xdr:cNvPr id="6" name="图表 5"/>
        <xdr:cNvGraphicFramePr/>
      </xdr:nvGraphicFramePr>
      <xdr:xfrm>
        <a:off x="4004310" y="6552565"/>
        <a:ext cx="371602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32</xdr:row>
      <xdr:rowOff>4762</xdr:rowOff>
    </xdr:from>
    <xdr:to>
      <xdr:col>23</xdr:col>
      <xdr:colOff>381000</xdr:colOff>
      <xdr:row>48</xdr:row>
      <xdr:rowOff>4762</xdr:rowOff>
    </xdr:to>
    <xdr:graphicFrame>
      <xdr:nvGraphicFramePr>
        <xdr:cNvPr id="7" name="图表 6"/>
        <xdr:cNvGraphicFramePr/>
      </xdr:nvGraphicFramePr>
      <xdr:xfrm>
        <a:off x="8000365" y="6602095"/>
        <a:ext cx="365506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R14"/>
  <sheetViews>
    <sheetView tabSelected="1" topLeftCell="A10" workbookViewId="0">
      <selection activeCell="L12" sqref="L12"/>
    </sheetView>
  </sheetViews>
  <sheetFormatPr defaultColWidth="9" defaultRowHeight="14.4"/>
  <cols>
    <col min="1" max="1" width="18.3796296296296" style="2" customWidth="1"/>
    <col min="2" max="2" width="9" style="2" customWidth="1"/>
    <col min="3" max="4" width="9" style="2" hidden="1" customWidth="1"/>
    <col min="5" max="5" width="9" style="3" hidden="1" customWidth="1"/>
    <col min="6" max="6" width="12.3796296296296" style="3" hidden="1" customWidth="1"/>
    <col min="7" max="7" width="9.62962962962963" style="3" customWidth="1"/>
    <col min="8" max="8" width="11.3796296296296" style="3" customWidth="1"/>
    <col min="9" max="11" width="9" style="2" hidden="1" customWidth="1"/>
    <col min="12" max="12" width="10" style="2" customWidth="1"/>
    <col min="13" max="13" width="9" style="2"/>
    <col min="14" max="14" width="10.25" style="2" customWidth="1"/>
    <col min="15" max="15" width="9" style="4"/>
    <col min="16" max="16" width="9.37962962962963" style="5" customWidth="1"/>
    <col min="17" max="17" width="11" style="6" customWidth="1"/>
    <col min="18" max="18" width="9.5" style="5" customWidth="1"/>
    <col min="19" max="19" width="10.5" style="2" customWidth="1"/>
    <col min="20" max="20" width="10.3796296296296" style="2" customWidth="1"/>
    <col min="21" max="21" width="9" style="2" customWidth="1"/>
    <col min="22" max="16384" width="9" style="2"/>
  </cols>
  <sheetData>
    <row r="2" ht="15.15" spans="1:17">
      <c r="A2" s="7"/>
      <c r="E2" s="2"/>
      <c r="F2" s="2"/>
      <c r="G2" s="2"/>
      <c r="H2" s="2"/>
      <c r="O2" s="2"/>
      <c r="P2" s="2"/>
      <c r="Q2" s="2"/>
    </row>
    <row r="3" s="1" customFormat="1" ht="39.95" customHeight="1" spans="1:44">
      <c r="A3" s="8" t="s">
        <v>0</v>
      </c>
      <c r="B3" s="9" t="s">
        <v>1</v>
      </c>
      <c r="C3" s="8"/>
      <c r="D3" s="8"/>
      <c r="E3" s="8" t="s">
        <v>2</v>
      </c>
      <c r="F3" s="8" t="s">
        <v>3</v>
      </c>
      <c r="G3" s="8" t="s">
        <v>4</v>
      </c>
      <c r="H3" s="9" t="s">
        <v>5</v>
      </c>
      <c r="I3" s="8"/>
      <c r="J3" s="8"/>
      <c r="K3" s="8"/>
      <c r="L3" s="8" t="s">
        <v>6</v>
      </c>
      <c r="M3" s="9" t="s">
        <v>7</v>
      </c>
      <c r="N3" s="8" t="s">
        <v>8</v>
      </c>
      <c r="O3" s="9" t="s">
        <v>9</v>
      </c>
      <c r="P3" s="8" t="s">
        <v>10</v>
      </c>
      <c r="Q3" s="9" t="s">
        <v>11</v>
      </c>
      <c r="R3" s="13" t="s">
        <v>12</v>
      </c>
      <c r="S3" s="9" t="s">
        <v>13</v>
      </c>
      <c r="T3" s="8" t="s">
        <v>14</v>
      </c>
      <c r="U3" s="14" t="s">
        <v>15</v>
      </c>
      <c r="V3" s="15" t="s">
        <v>16</v>
      </c>
      <c r="W3" s="16" t="s">
        <v>17</v>
      </c>
      <c r="X3" s="14" t="s">
        <v>18</v>
      </c>
      <c r="AB3" s="21"/>
      <c r="AC3" s="22"/>
      <c r="AD3" s="23"/>
      <c r="AE3" s="23"/>
      <c r="AF3" s="23"/>
      <c r="AG3" s="23"/>
      <c r="AH3" s="23"/>
      <c r="AI3" s="23"/>
      <c r="AJ3" s="25"/>
      <c r="AK3" s="23"/>
      <c r="AL3" s="23"/>
      <c r="AM3" s="23"/>
      <c r="AN3" s="26"/>
      <c r="AO3" s="23"/>
      <c r="AP3" s="23"/>
      <c r="AQ3" s="23"/>
      <c r="AR3" s="25"/>
    </row>
    <row r="4" ht="18" customHeight="1" spans="1:44">
      <c r="A4" s="10" t="s">
        <v>19</v>
      </c>
      <c r="B4" s="11"/>
      <c r="C4" s="10"/>
      <c r="D4" s="10"/>
      <c r="E4" s="10"/>
      <c r="F4" s="10"/>
      <c r="G4" s="10"/>
      <c r="H4" s="11"/>
      <c r="I4" s="10"/>
      <c r="J4" s="10"/>
      <c r="K4" s="10"/>
      <c r="L4" s="10"/>
      <c r="M4" s="11"/>
      <c r="N4" s="10"/>
      <c r="O4" s="10"/>
      <c r="P4" s="10"/>
      <c r="Q4" s="10"/>
      <c r="R4" s="17"/>
      <c r="S4" s="10"/>
      <c r="T4" s="10"/>
      <c r="U4" s="18"/>
      <c r="V4" s="18"/>
      <c r="W4" s="19"/>
      <c r="X4" s="18"/>
      <c r="AB4" s="20"/>
      <c r="AC4" s="20"/>
      <c r="AD4" s="20"/>
      <c r="AE4" s="20"/>
      <c r="AF4" s="20"/>
      <c r="AG4" s="20"/>
      <c r="AH4" s="20"/>
      <c r="AI4" s="20"/>
      <c r="AJ4" s="24"/>
      <c r="AK4" s="20"/>
      <c r="AL4" s="20"/>
      <c r="AM4" s="20"/>
      <c r="AN4" s="17"/>
      <c r="AO4" s="20"/>
      <c r="AP4" s="20"/>
      <c r="AQ4" s="20"/>
      <c r="AR4" s="24"/>
    </row>
    <row r="5" ht="18" customHeight="1" spans="1:44">
      <c r="A5" s="10" t="s">
        <v>20</v>
      </c>
      <c r="B5" s="11"/>
      <c r="C5" s="10"/>
      <c r="D5" s="10"/>
      <c r="E5" s="10"/>
      <c r="F5" s="10"/>
      <c r="G5" s="12" t="e">
        <f>1-B5/$B$4</f>
        <v>#DIV/0!</v>
      </c>
      <c r="H5" s="11"/>
      <c r="I5" s="10"/>
      <c r="J5" s="10"/>
      <c r="K5" s="10"/>
      <c r="L5" s="12" t="e">
        <f>1-H5/$H$4</f>
        <v>#DIV/0!</v>
      </c>
      <c r="M5" s="11"/>
      <c r="N5" s="12" t="e">
        <f>1-M5/$M$4</f>
        <v>#DIV/0!</v>
      </c>
      <c r="O5" s="10"/>
      <c r="P5" s="10"/>
      <c r="Q5" s="10"/>
      <c r="R5" s="17"/>
      <c r="S5" s="10"/>
      <c r="T5" s="10"/>
      <c r="U5" s="18"/>
      <c r="V5" s="18"/>
      <c r="W5" s="19"/>
      <c r="X5" s="18"/>
      <c r="AB5" s="20"/>
      <c r="AC5" s="20"/>
      <c r="AD5" s="20"/>
      <c r="AE5" s="20"/>
      <c r="AF5" s="20"/>
      <c r="AG5" s="20"/>
      <c r="AH5" s="20"/>
      <c r="AI5" s="20"/>
      <c r="AJ5" s="10"/>
      <c r="AK5" s="20"/>
      <c r="AL5" s="20"/>
      <c r="AM5" s="20"/>
      <c r="AN5" s="17"/>
      <c r="AO5" s="20"/>
      <c r="AP5" s="20"/>
      <c r="AQ5" s="20"/>
      <c r="AR5" s="24"/>
    </row>
    <row r="6" ht="18" customHeight="1" spans="1:44">
      <c r="A6" s="10" t="s">
        <v>21</v>
      </c>
      <c r="B6" s="11"/>
      <c r="C6" s="10"/>
      <c r="D6" s="10"/>
      <c r="E6" s="10"/>
      <c r="F6" s="10"/>
      <c r="G6" s="12" t="e">
        <f t="shared" ref="G6:G11" si="0">1-B6/$B$4</f>
        <v>#DIV/0!</v>
      </c>
      <c r="H6" s="11"/>
      <c r="I6" s="10"/>
      <c r="J6" s="10"/>
      <c r="K6" s="10"/>
      <c r="L6" s="12" t="e">
        <f t="shared" ref="L6:L11" si="1">1-H6/$H$4</f>
        <v>#DIV/0!</v>
      </c>
      <c r="M6" s="11"/>
      <c r="N6" s="12" t="e">
        <f t="shared" ref="N6:N11" si="2">1-M6/$M$4</f>
        <v>#DIV/0!</v>
      </c>
      <c r="O6" s="10"/>
      <c r="P6" s="10"/>
      <c r="Q6" s="10"/>
      <c r="R6" s="17"/>
      <c r="S6" s="10"/>
      <c r="T6" s="10"/>
      <c r="U6" s="18"/>
      <c r="V6" s="18"/>
      <c r="W6" s="19"/>
      <c r="X6" s="18"/>
      <c r="AB6" s="20"/>
      <c r="AC6" s="20"/>
      <c r="AD6" s="20"/>
      <c r="AE6" s="20"/>
      <c r="AF6" s="20"/>
      <c r="AG6" s="20"/>
      <c r="AH6" s="20"/>
      <c r="AI6" s="20"/>
      <c r="AJ6" s="24"/>
      <c r="AK6" s="20"/>
      <c r="AL6" s="20"/>
      <c r="AM6" s="20"/>
      <c r="AN6" s="17"/>
      <c r="AO6" s="20"/>
      <c r="AP6" s="20"/>
      <c r="AQ6" s="20"/>
      <c r="AR6" s="24"/>
    </row>
    <row r="7" ht="18" customHeight="1" spans="1:44">
      <c r="A7" s="10" t="s">
        <v>22</v>
      </c>
      <c r="B7" s="11"/>
      <c r="C7" s="10"/>
      <c r="D7" s="10"/>
      <c r="E7" s="10"/>
      <c r="F7" s="10"/>
      <c r="G7" s="12" t="e">
        <f t="shared" si="0"/>
        <v>#DIV/0!</v>
      </c>
      <c r="H7" s="11"/>
      <c r="I7" s="10"/>
      <c r="J7" s="10"/>
      <c r="K7" s="10"/>
      <c r="L7" s="12" t="e">
        <f t="shared" si="1"/>
        <v>#DIV/0!</v>
      </c>
      <c r="M7" s="11"/>
      <c r="N7" s="12" t="e">
        <f t="shared" si="2"/>
        <v>#DIV/0!</v>
      </c>
      <c r="O7" s="10"/>
      <c r="P7" s="10"/>
      <c r="Q7" s="10"/>
      <c r="R7" s="17"/>
      <c r="S7" s="10"/>
      <c r="T7" s="10"/>
      <c r="U7" s="18"/>
      <c r="V7" s="18"/>
      <c r="W7" s="19"/>
      <c r="X7" s="18"/>
      <c r="AB7" s="20"/>
      <c r="AC7" s="20"/>
      <c r="AD7" s="20"/>
      <c r="AE7" s="20"/>
      <c r="AF7" s="20"/>
      <c r="AG7" s="20"/>
      <c r="AH7" s="20"/>
      <c r="AI7" s="20"/>
      <c r="AJ7" s="24"/>
      <c r="AK7" s="20"/>
      <c r="AL7" s="20"/>
      <c r="AM7" s="20"/>
      <c r="AN7" s="17"/>
      <c r="AO7" s="20"/>
      <c r="AP7" s="20"/>
      <c r="AQ7" s="20"/>
      <c r="AR7" s="24"/>
    </row>
    <row r="8" ht="18" customHeight="1" spans="1:44">
      <c r="A8" s="10" t="s">
        <v>23</v>
      </c>
      <c r="B8" s="11"/>
      <c r="C8" s="10"/>
      <c r="D8" s="10"/>
      <c r="E8" s="10"/>
      <c r="F8" s="10"/>
      <c r="G8" s="12" t="e">
        <f t="shared" si="0"/>
        <v>#DIV/0!</v>
      </c>
      <c r="H8" s="11"/>
      <c r="I8" s="10"/>
      <c r="J8" s="10"/>
      <c r="K8" s="10"/>
      <c r="L8" s="12" t="e">
        <f t="shared" si="1"/>
        <v>#DIV/0!</v>
      </c>
      <c r="M8" s="11"/>
      <c r="N8" s="12" t="e">
        <f t="shared" si="2"/>
        <v>#DIV/0!</v>
      </c>
      <c r="O8" s="10"/>
      <c r="P8" s="10"/>
      <c r="Q8" s="10"/>
      <c r="R8" s="17"/>
      <c r="S8" s="10"/>
      <c r="T8" s="10"/>
      <c r="U8" s="18"/>
      <c r="V8" s="18"/>
      <c r="W8" s="19"/>
      <c r="X8" s="18"/>
      <c r="AB8" s="20"/>
      <c r="AC8" s="20"/>
      <c r="AD8" s="20"/>
      <c r="AE8" s="20"/>
      <c r="AF8" s="20"/>
      <c r="AG8" s="20"/>
      <c r="AH8" s="20"/>
      <c r="AI8" s="20"/>
      <c r="AJ8" s="24"/>
      <c r="AK8" s="20"/>
      <c r="AL8" s="20"/>
      <c r="AM8" s="20"/>
      <c r="AN8" s="17"/>
      <c r="AO8" s="20"/>
      <c r="AP8" s="20"/>
      <c r="AQ8" s="20"/>
      <c r="AR8" s="24"/>
    </row>
    <row r="9" ht="18" customHeight="1" spans="1:44">
      <c r="A9" s="10" t="s">
        <v>24</v>
      </c>
      <c r="B9" s="11"/>
      <c r="C9" s="10"/>
      <c r="D9" s="10"/>
      <c r="E9" s="10"/>
      <c r="F9" s="10"/>
      <c r="G9" s="12" t="e">
        <f t="shared" si="0"/>
        <v>#DIV/0!</v>
      </c>
      <c r="H9" s="11"/>
      <c r="I9" s="10"/>
      <c r="J9" s="10"/>
      <c r="K9" s="10"/>
      <c r="L9" s="12" t="e">
        <f t="shared" si="1"/>
        <v>#DIV/0!</v>
      </c>
      <c r="M9" s="11"/>
      <c r="N9" s="12" t="e">
        <f t="shared" si="2"/>
        <v>#DIV/0!</v>
      </c>
      <c r="O9" s="10"/>
      <c r="P9" s="10"/>
      <c r="Q9" s="10"/>
      <c r="R9" s="17"/>
      <c r="S9" s="10"/>
      <c r="T9" s="10"/>
      <c r="U9" s="18"/>
      <c r="V9" s="18"/>
      <c r="W9" s="19"/>
      <c r="X9" s="18"/>
      <c r="AB9" s="20"/>
      <c r="AC9" s="20"/>
      <c r="AD9" s="20"/>
      <c r="AE9" s="20"/>
      <c r="AF9" s="20"/>
      <c r="AG9" s="20"/>
      <c r="AH9" s="20"/>
      <c r="AI9" s="20"/>
      <c r="AJ9" s="24"/>
      <c r="AK9" s="20"/>
      <c r="AL9" s="20"/>
      <c r="AM9" s="20"/>
      <c r="AN9" s="17"/>
      <c r="AO9" s="20"/>
      <c r="AP9" s="20"/>
      <c r="AQ9" s="20"/>
      <c r="AR9" s="24"/>
    </row>
    <row r="10" ht="18" customHeight="1" spans="1:44">
      <c r="A10" s="10" t="s">
        <v>25</v>
      </c>
      <c r="B10" s="11"/>
      <c r="C10" s="10"/>
      <c r="D10" s="10"/>
      <c r="E10" s="10"/>
      <c r="F10" s="10"/>
      <c r="G10" s="12" t="e">
        <f t="shared" si="0"/>
        <v>#DIV/0!</v>
      </c>
      <c r="H10" s="11"/>
      <c r="I10" s="10"/>
      <c r="J10" s="10"/>
      <c r="K10" s="10"/>
      <c r="L10" s="12" t="e">
        <f t="shared" si="1"/>
        <v>#DIV/0!</v>
      </c>
      <c r="M10" s="11"/>
      <c r="N10" s="12" t="e">
        <f t="shared" si="2"/>
        <v>#DIV/0!</v>
      </c>
      <c r="O10" s="10"/>
      <c r="P10" s="10"/>
      <c r="Q10" s="10"/>
      <c r="R10" s="17"/>
      <c r="S10" s="10"/>
      <c r="T10" s="10"/>
      <c r="U10" s="18"/>
      <c r="V10" s="18"/>
      <c r="W10" s="19"/>
      <c r="X10" s="18"/>
      <c r="AB10" s="20"/>
      <c r="AC10" s="20"/>
      <c r="AD10" s="20"/>
      <c r="AE10" s="20"/>
      <c r="AF10" s="20"/>
      <c r="AG10" s="20"/>
      <c r="AH10" s="20"/>
      <c r="AI10" s="20"/>
      <c r="AJ10" s="10"/>
      <c r="AK10" s="20"/>
      <c r="AL10" s="20"/>
      <c r="AM10" s="20"/>
      <c r="AN10" s="17"/>
      <c r="AO10" s="20"/>
      <c r="AP10" s="20"/>
      <c r="AQ10" s="20"/>
      <c r="AR10" s="24"/>
    </row>
    <row r="11" ht="18" customHeight="1" spans="1:44">
      <c r="A11" s="10" t="s">
        <v>26</v>
      </c>
      <c r="B11" s="11"/>
      <c r="C11" s="10"/>
      <c r="D11" s="10"/>
      <c r="E11" s="10"/>
      <c r="F11" s="10"/>
      <c r="G11" s="12" t="e">
        <f t="shared" si="0"/>
        <v>#DIV/0!</v>
      </c>
      <c r="H11" s="11"/>
      <c r="I11" s="10"/>
      <c r="J11" s="10"/>
      <c r="K11" s="10"/>
      <c r="L11" s="12" t="e">
        <f t="shared" si="1"/>
        <v>#DIV/0!</v>
      </c>
      <c r="M11" s="11"/>
      <c r="N11" s="12" t="e">
        <f t="shared" si="2"/>
        <v>#DIV/0!</v>
      </c>
      <c r="O11" s="10"/>
      <c r="P11" s="10"/>
      <c r="Q11" s="10"/>
      <c r="R11" s="17"/>
      <c r="S11" s="10"/>
      <c r="T11" s="10"/>
      <c r="U11" s="18"/>
      <c r="V11" s="18"/>
      <c r="W11" s="19"/>
      <c r="X11" s="18"/>
      <c r="AB11" s="20"/>
      <c r="AC11" s="20"/>
      <c r="AD11" s="20"/>
      <c r="AE11" s="20"/>
      <c r="AF11" s="20"/>
      <c r="AG11" s="20"/>
      <c r="AH11" s="20"/>
      <c r="AI11" s="20"/>
      <c r="AJ11" s="24"/>
      <c r="AK11" s="20"/>
      <c r="AL11" s="20"/>
      <c r="AM11" s="20"/>
      <c r="AN11" s="17"/>
      <c r="AO11" s="20"/>
      <c r="AP11" s="20"/>
      <c r="AQ11" s="20"/>
      <c r="AR11" s="24"/>
    </row>
    <row r="12" ht="18" customHeight="1" spans="1:38">
      <c r="A12" s="2" t="s">
        <v>27</v>
      </c>
      <c r="G12" s="12" t="e">
        <f>1-B12/$B$4</f>
        <v>#DIV/0!</v>
      </c>
      <c r="L12" s="12" t="e">
        <f>1-H12/$H$4</f>
        <v>#DIV/0!</v>
      </c>
      <c r="N12" s="12" t="e">
        <f>1-M12/$M$4</f>
        <v>#DIV/0!</v>
      </c>
      <c r="V12" s="20"/>
      <c r="W12" s="20"/>
      <c r="X12" s="20"/>
      <c r="Y12" s="20"/>
      <c r="Z12" s="20"/>
      <c r="AA12" s="20"/>
      <c r="AB12" s="20"/>
      <c r="AC12" s="20"/>
      <c r="AD12" s="24"/>
      <c r="AE12" s="20"/>
      <c r="AF12" s="20"/>
      <c r="AG12" s="20"/>
      <c r="AH12" s="17"/>
      <c r="AI12" s="20"/>
      <c r="AJ12" s="20"/>
      <c r="AK12" s="20"/>
      <c r="AL12" s="24"/>
    </row>
    <row r="13" spans="22:38"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17"/>
      <c r="AI13" s="20"/>
      <c r="AJ13" s="20"/>
      <c r="AK13" s="20"/>
      <c r="AL13" s="24"/>
    </row>
    <row r="14" spans="22:38">
      <c r="V14" s="20"/>
      <c r="W14" s="20"/>
      <c r="X14" s="20"/>
      <c r="Y14" s="20"/>
      <c r="Z14" s="20"/>
      <c r="AA14" s="20"/>
      <c r="AB14" s="20"/>
      <c r="AC14" s="20"/>
      <c r="AD14" s="10"/>
      <c r="AE14" s="20"/>
      <c r="AF14" s="20"/>
      <c r="AG14" s="20"/>
      <c r="AH14" s="17"/>
      <c r="AI14" s="20"/>
      <c r="AJ14" s="20"/>
      <c r="AK14" s="20"/>
      <c r="AL14" s="24"/>
    </row>
  </sheetData>
  <mergeCells count="2">
    <mergeCell ref="AC3:AD3"/>
    <mergeCell ref="AF3:AG3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1.9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11630</dc:creator>
  <dcterms:created xsi:type="dcterms:W3CDTF">2017-05-18T05:01:00Z</dcterms:created>
  <dcterms:modified xsi:type="dcterms:W3CDTF">2017-05-18T07:05:26Z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