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任务表" sheetId="1" r:id="rId1"/>
    <sheet name="备注" sheetId="2" r:id="rId2"/>
    <sheet name="导入" sheetId="3" r:id="rId3"/>
  </sheets>
  <calcPr calcId="144525"/>
</workbook>
</file>

<file path=xl/sharedStrings.xml><?xml version="1.0" encoding="utf-8"?>
<sst xmlns="http://schemas.openxmlformats.org/spreadsheetml/2006/main" count="68">
  <si>
    <t>任务ID</t>
  </si>
  <si>
    <t>任务描述</t>
  </si>
  <si>
    <t>任务条件</t>
  </si>
  <si>
    <t>任务参数</t>
  </si>
  <si>
    <t>餐厅等级达到2级</t>
  </si>
  <si>
    <t>1,2</t>
  </si>
  <si>
    <t>餐厅等级达到3级</t>
  </si>
  <si>
    <t>1,3</t>
  </si>
  <si>
    <t>餐厅等级达到4级</t>
  </si>
  <si>
    <t>1,4</t>
  </si>
  <si>
    <t>餐厅等级达到5级</t>
  </si>
  <si>
    <t>1,5</t>
  </si>
  <si>
    <t>餐厅等级达到6级</t>
  </si>
  <si>
    <t>1,6</t>
  </si>
  <si>
    <t>餐厅等级达到7级</t>
  </si>
  <si>
    <t>1,7</t>
  </si>
  <si>
    <t>餐厅等级达到8级</t>
  </si>
  <si>
    <t>1,8</t>
  </si>
  <si>
    <t>餐厅等级达到9级</t>
  </si>
  <si>
    <t>1,9</t>
  </si>
  <si>
    <t>餐厅等级达到10级</t>
  </si>
  <si>
    <t>1,10</t>
  </si>
  <si>
    <t>餐厅等级达到11级</t>
  </si>
  <si>
    <t>1,11</t>
  </si>
  <si>
    <t>餐厅等级达到12级</t>
  </si>
  <si>
    <t>1,12</t>
  </si>
  <si>
    <t>餐厅等级达到13级</t>
  </si>
  <si>
    <t>1,13</t>
  </si>
  <si>
    <t>餐厅等级达到14级</t>
  </si>
  <si>
    <t>1,14</t>
  </si>
  <si>
    <t>餐厅等级达到15级</t>
  </si>
  <si>
    <t>1,15</t>
  </si>
  <si>
    <t>餐厅等级达到16级</t>
  </si>
  <si>
    <t>1,16</t>
  </si>
  <si>
    <t>餐厅等级达到17级</t>
  </si>
  <si>
    <t>1,17</t>
  </si>
  <si>
    <t>餐厅等级达到18级</t>
  </si>
  <si>
    <t>1,18</t>
  </si>
  <si>
    <t>餐厅等级达到19级</t>
  </si>
  <si>
    <t>1,19</t>
  </si>
  <si>
    <t>餐厅等级达到20级</t>
  </si>
  <si>
    <t>1,20</t>
  </si>
  <si>
    <t>餐厅等级达到21级</t>
  </si>
  <si>
    <t>1,21</t>
  </si>
  <si>
    <t>任务表</t>
  </si>
  <si>
    <t>略</t>
  </si>
  <si>
    <t>文字描述任务内容</t>
  </si>
  <si>
    <t>1：成功售卖菜品达到X
2：制作菜品达到X：
3：制作X品质菜品达到X：
4：制作X菜品达到Y：
5：研究力达到X：
6：豪华度达到X：
7：收集菜谱数量达到X：
8：X建筑等级达到X：
9：雇佣X次数达到X：
10:制作X等级的菜品达到Y：</t>
  </si>
  <si>
    <t>1：成功售卖菜品达到X：填写数量。
2：制作菜品达到X：填写数量。
3：制作X品质菜品达到X：填写品质，数量。
4：制作X菜品达到Y：填写菜品ID，数量。
5：研究力达到X：填写研究力。
6：豪华度达到X：填写豪华度值。
7：收集菜谱数量达到X：填写菜谱数量。
8：X建筑等级达到X：填写建筑ID，等级。
9：雇佣X次数达到X：填写职位ID（1为厨师，2为迎宾），次数。
10:制作X等级的菜品达到Y：填写等级，数量</t>
  </si>
  <si>
    <t>餐厅</t>
  </si>
  <si>
    <t>1：成功售卖菜品达到X</t>
  </si>
  <si>
    <t>农场</t>
  </si>
  <si>
    <t>2：制作菜品达到X：</t>
  </si>
  <si>
    <t>果园</t>
  </si>
  <si>
    <t>3：制作X品质菜品达到X：</t>
  </si>
  <si>
    <t>菜园</t>
  </si>
  <si>
    <t>4：制作X菜品达到Y：</t>
  </si>
  <si>
    <t>牧场</t>
  </si>
  <si>
    <t>5：研究力达到X：</t>
  </si>
  <si>
    <t>鱼塘</t>
  </si>
  <si>
    <t>6：豪华度达到X：</t>
  </si>
  <si>
    <t>美食中心</t>
  </si>
  <si>
    <t>7：收集菜谱数量达到X：</t>
  </si>
  <si>
    <t>订单中心</t>
  </si>
  <si>
    <t>8：X建筑等级达到X：</t>
  </si>
  <si>
    <t>交易中心</t>
  </si>
  <si>
    <t>9：雇佣X次数达到X：</t>
  </si>
  <si>
    <t>10:制作X等级的菜品达到Y：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</si>
</sst>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35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3" borderId="1" xfId="31" applyFill="1" applyBorder="1" applyAlignment="1">
      <alignment vertical="center"/>
    </xf>
    <xf numFmtId="0" fontId="1" fillId="3" borderId="1" xfId="3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topLeftCell="A22" workbookViewId="0">
      <selection activeCell="B42" sqref="B42:B61"/>
    </sheetView>
  </sheetViews>
  <sheetFormatPr defaultColWidth="9" defaultRowHeight="13.5" outlineLevelCol="5"/>
  <cols>
    <col min="2" max="2" width="32.125" customWidth="1"/>
    <col min="3" max="3" width="12.25" customWidth="1"/>
    <col min="4" max="4" width="38.375" customWidth="1"/>
  </cols>
  <sheetData>
    <row r="1" spans="1:4">
      <c r="A1" s="4" t="s">
        <v>0</v>
      </c>
      <c r="B1" s="5" t="s">
        <v>1</v>
      </c>
      <c r="C1" s="4" t="s">
        <v>2</v>
      </c>
      <c r="D1" s="4" t="s">
        <v>3</v>
      </c>
    </row>
    <row r="2" spans="1:4">
      <c r="A2">
        <v>10001</v>
      </c>
      <c r="B2" t="str">
        <f>"成功售卖菜品"&amp;D2&amp;"份"</f>
        <v>成功售卖菜品10份</v>
      </c>
      <c r="C2">
        <v>1</v>
      </c>
      <c r="D2">
        <v>10</v>
      </c>
    </row>
    <row r="3" spans="1:4">
      <c r="A3">
        <v>10002</v>
      </c>
      <c r="B3" t="str">
        <f t="shared" ref="B3:B22" si="0">"成功售卖菜品"&amp;D3&amp;"份"</f>
        <v>成功售卖菜品30份</v>
      </c>
      <c r="C3">
        <v>1</v>
      </c>
      <c r="D3">
        <v>30</v>
      </c>
    </row>
    <row r="4" spans="1:4">
      <c r="A4">
        <v>10003</v>
      </c>
      <c r="B4" t="str">
        <f t="shared" si="0"/>
        <v>成功售卖菜品50份</v>
      </c>
      <c r="C4">
        <v>1</v>
      </c>
      <c r="D4">
        <v>50</v>
      </c>
    </row>
    <row r="5" spans="1:4">
      <c r="A5">
        <v>10004</v>
      </c>
      <c r="B5" t="str">
        <f t="shared" si="0"/>
        <v>成功售卖菜品100份</v>
      </c>
      <c r="C5">
        <v>1</v>
      </c>
      <c r="D5">
        <v>100</v>
      </c>
    </row>
    <row r="6" spans="1:4">
      <c r="A6">
        <v>10005</v>
      </c>
      <c r="B6" t="str">
        <f t="shared" si="0"/>
        <v>成功售卖菜品200份</v>
      </c>
      <c r="C6">
        <v>1</v>
      </c>
      <c r="D6">
        <v>200</v>
      </c>
    </row>
    <row r="7" spans="1:4">
      <c r="A7">
        <v>10006</v>
      </c>
      <c r="B7" t="str">
        <f t="shared" si="0"/>
        <v>成功售卖菜品300份</v>
      </c>
      <c r="C7">
        <v>1</v>
      </c>
      <c r="D7">
        <v>300</v>
      </c>
    </row>
    <row r="8" spans="1:4">
      <c r="A8">
        <v>10007</v>
      </c>
      <c r="B8" t="str">
        <f t="shared" si="0"/>
        <v>成功售卖菜品400份</v>
      </c>
      <c r="C8">
        <v>1</v>
      </c>
      <c r="D8">
        <v>400</v>
      </c>
    </row>
    <row r="9" spans="1:4">
      <c r="A9">
        <v>10008</v>
      </c>
      <c r="B9" t="str">
        <f t="shared" si="0"/>
        <v>成功售卖菜品500份</v>
      </c>
      <c r="C9">
        <v>1</v>
      </c>
      <c r="D9">
        <v>500</v>
      </c>
    </row>
    <row r="10" spans="1:4">
      <c r="A10">
        <v>10009</v>
      </c>
      <c r="B10" t="str">
        <f t="shared" si="0"/>
        <v>成功售卖菜品600份</v>
      </c>
      <c r="C10">
        <v>1</v>
      </c>
      <c r="D10">
        <v>600</v>
      </c>
    </row>
    <row r="11" spans="1:4">
      <c r="A11">
        <v>10010</v>
      </c>
      <c r="B11" t="str">
        <f t="shared" si="0"/>
        <v>成功售卖菜品700份</v>
      </c>
      <c r="C11">
        <v>1</v>
      </c>
      <c r="D11">
        <v>700</v>
      </c>
    </row>
    <row r="12" spans="1:4">
      <c r="A12">
        <v>10011</v>
      </c>
      <c r="B12" t="str">
        <f t="shared" si="0"/>
        <v>成功售卖菜品800份</v>
      </c>
      <c r="C12">
        <v>1</v>
      </c>
      <c r="D12">
        <v>800</v>
      </c>
    </row>
    <row r="13" spans="1:6">
      <c r="A13">
        <v>10012</v>
      </c>
      <c r="B13" t="str">
        <f t="shared" si="0"/>
        <v>成功售卖菜品900份</v>
      </c>
      <c r="C13">
        <v>1</v>
      </c>
      <c r="D13">
        <v>900</v>
      </c>
      <c r="E13" s="2"/>
      <c r="F13" s="2"/>
    </row>
    <row r="14" spans="1:6">
      <c r="A14">
        <v>10013</v>
      </c>
      <c r="B14" t="str">
        <f t="shared" si="0"/>
        <v>成功售卖菜品1000份</v>
      </c>
      <c r="C14">
        <v>1</v>
      </c>
      <c r="D14">
        <v>1000</v>
      </c>
      <c r="E14" s="2"/>
      <c r="F14" s="2"/>
    </row>
    <row r="15" spans="1:6">
      <c r="A15">
        <v>10014</v>
      </c>
      <c r="B15" t="str">
        <f t="shared" si="0"/>
        <v>成功售卖菜品1100份</v>
      </c>
      <c r="C15">
        <v>1</v>
      </c>
      <c r="D15">
        <v>1100</v>
      </c>
      <c r="E15" s="2"/>
      <c r="F15" s="2"/>
    </row>
    <row r="16" spans="1:6">
      <c r="A16">
        <v>10015</v>
      </c>
      <c r="B16" t="str">
        <f t="shared" si="0"/>
        <v>成功售卖菜品1200份</v>
      </c>
      <c r="C16">
        <v>1</v>
      </c>
      <c r="D16">
        <v>1200</v>
      </c>
      <c r="E16" s="2"/>
      <c r="F16" s="2"/>
    </row>
    <row r="17" spans="1:6">
      <c r="A17">
        <v>10016</v>
      </c>
      <c r="B17" t="str">
        <f t="shared" si="0"/>
        <v>成功售卖菜品1300份</v>
      </c>
      <c r="C17">
        <v>1</v>
      </c>
      <c r="D17">
        <v>1300</v>
      </c>
      <c r="E17" s="2"/>
      <c r="F17" s="2"/>
    </row>
    <row r="18" spans="1:6">
      <c r="A18">
        <v>10017</v>
      </c>
      <c r="B18" t="str">
        <f t="shared" si="0"/>
        <v>成功售卖菜品1400份</v>
      </c>
      <c r="C18">
        <v>1</v>
      </c>
      <c r="D18">
        <v>1400</v>
      </c>
      <c r="E18" s="2"/>
      <c r="F18" s="2"/>
    </row>
    <row r="19" spans="1:6">
      <c r="A19">
        <v>10018</v>
      </c>
      <c r="B19" t="str">
        <f t="shared" si="0"/>
        <v>成功售卖菜品1500份</v>
      </c>
      <c r="C19">
        <v>1</v>
      </c>
      <c r="D19">
        <v>1500</v>
      </c>
      <c r="E19" s="2"/>
      <c r="F19" s="2"/>
    </row>
    <row r="20" spans="1:6">
      <c r="A20">
        <v>10019</v>
      </c>
      <c r="B20" t="str">
        <f t="shared" si="0"/>
        <v>成功售卖菜品1600份</v>
      </c>
      <c r="C20">
        <v>1</v>
      </c>
      <c r="D20">
        <v>1600</v>
      </c>
      <c r="E20" s="2"/>
      <c r="F20" s="2"/>
    </row>
    <row r="21" spans="1:4">
      <c r="A21">
        <v>10020</v>
      </c>
      <c r="B21" t="str">
        <f t="shared" si="0"/>
        <v>成功售卖菜品1700份</v>
      </c>
      <c r="C21">
        <v>1</v>
      </c>
      <c r="D21">
        <v>1700</v>
      </c>
    </row>
    <row r="22" spans="1:4">
      <c r="A22">
        <v>20001</v>
      </c>
      <c r="B22" t="str">
        <f>"制作菜品"&amp;D22&amp;"份"</f>
        <v>制作菜品15份</v>
      </c>
      <c r="C22">
        <v>2</v>
      </c>
      <c r="D22">
        <f>D2*1.5</f>
        <v>15</v>
      </c>
    </row>
    <row r="23" spans="1:4">
      <c r="A23">
        <v>20002</v>
      </c>
      <c r="B23" t="str">
        <f t="shared" ref="B23:B42" si="1">"制作菜品"&amp;D23&amp;"份"</f>
        <v>制作菜品45份</v>
      </c>
      <c r="C23">
        <v>2</v>
      </c>
      <c r="D23">
        <f t="shared" ref="D23:D41" si="2">D3*1.5</f>
        <v>45</v>
      </c>
    </row>
    <row r="24" spans="1:4">
      <c r="A24">
        <v>20003</v>
      </c>
      <c r="B24" t="str">
        <f t="shared" si="1"/>
        <v>制作菜品75份</v>
      </c>
      <c r="C24">
        <v>2</v>
      </c>
      <c r="D24">
        <f t="shared" si="2"/>
        <v>75</v>
      </c>
    </row>
    <row r="25" spans="1:4">
      <c r="A25">
        <v>20004</v>
      </c>
      <c r="B25" t="str">
        <f t="shared" si="1"/>
        <v>制作菜品150份</v>
      </c>
      <c r="C25">
        <v>2</v>
      </c>
      <c r="D25">
        <f t="shared" si="2"/>
        <v>150</v>
      </c>
    </row>
    <row r="26" spans="1:4">
      <c r="A26">
        <v>20005</v>
      </c>
      <c r="B26" t="str">
        <f t="shared" si="1"/>
        <v>制作菜品300份</v>
      </c>
      <c r="C26">
        <v>2</v>
      </c>
      <c r="D26">
        <f t="shared" si="2"/>
        <v>300</v>
      </c>
    </row>
    <row r="27" spans="1:4">
      <c r="A27">
        <v>20006</v>
      </c>
      <c r="B27" t="str">
        <f t="shared" si="1"/>
        <v>制作菜品450份</v>
      </c>
      <c r="C27">
        <v>2</v>
      </c>
      <c r="D27">
        <f t="shared" si="2"/>
        <v>450</v>
      </c>
    </row>
    <row r="28" spans="1:4">
      <c r="A28">
        <v>20007</v>
      </c>
      <c r="B28" t="str">
        <f t="shared" si="1"/>
        <v>制作菜品600份</v>
      </c>
      <c r="C28">
        <v>2</v>
      </c>
      <c r="D28">
        <f t="shared" si="2"/>
        <v>600</v>
      </c>
    </row>
    <row r="29" spans="1:4">
      <c r="A29">
        <v>20008</v>
      </c>
      <c r="B29" t="str">
        <f t="shared" si="1"/>
        <v>制作菜品750份</v>
      </c>
      <c r="C29">
        <v>2</v>
      </c>
      <c r="D29">
        <f t="shared" si="2"/>
        <v>750</v>
      </c>
    </row>
    <row r="30" spans="1:4">
      <c r="A30">
        <v>20009</v>
      </c>
      <c r="B30" t="str">
        <f t="shared" si="1"/>
        <v>制作菜品900份</v>
      </c>
      <c r="C30">
        <v>2</v>
      </c>
      <c r="D30">
        <f t="shared" si="2"/>
        <v>900</v>
      </c>
    </row>
    <row r="31" spans="1:4">
      <c r="A31">
        <v>20010</v>
      </c>
      <c r="B31" t="str">
        <f t="shared" si="1"/>
        <v>制作菜品1050份</v>
      </c>
      <c r="C31">
        <v>2</v>
      </c>
      <c r="D31">
        <f t="shared" si="2"/>
        <v>1050</v>
      </c>
    </row>
    <row r="32" spans="1:4">
      <c r="A32">
        <v>20011</v>
      </c>
      <c r="B32" t="str">
        <f t="shared" si="1"/>
        <v>制作菜品1200份</v>
      </c>
      <c r="C32">
        <v>2</v>
      </c>
      <c r="D32">
        <f t="shared" si="2"/>
        <v>1200</v>
      </c>
    </row>
    <row r="33" spans="1:4">
      <c r="A33">
        <v>20012</v>
      </c>
      <c r="B33" t="str">
        <f t="shared" si="1"/>
        <v>制作菜品1350份</v>
      </c>
      <c r="C33">
        <v>2</v>
      </c>
      <c r="D33">
        <f t="shared" si="2"/>
        <v>1350</v>
      </c>
    </row>
    <row r="34" spans="1:4">
      <c r="A34">
        <v>20013</v>
      </c>
      <c r="B34" t="str">
        <f t="shared" si="1"/>
        <v>制作菜品1500份</v>
      </c>
      <c r="C34">
        <v>2</v>
      </c>
      <c r="D34">
        <f t="shared" si="2"/>
        <v>1500</v>
      </c>
    </row>
    <row r="35" spans="1:4">
      <c r="A35">
        <v>20014</v>
      </c>
      <c r="B35" t="str">
        <f t="shared" si="1"/>
        <v>制作菜品1650份</v>
      </c>
      <c r="C35">
        <v>2</v>
      </c>
      <c r="D35">
        <f t="shared" si="2"/>
        <v>1650</v>
      </c>
    </row>
    <row r="36" spans="1:4">
      <c r="A36">
        <v>20015</v>
      </c>
      <c r="B36" t="str">
        <f t="shared" si="1"/>
        <v>制作菜品1800份</v>
      </c>
      <c r="C36">
        <v>2</v>
      </c>
      <c r="D36">
        <f t="shared" si="2"/>
        <v>1800</v>
      </c>
    </row>
    <row r="37" spans="1:4">
      <c r="A37">
        <v>20016</v>
      </c>
      <c r="B37" t="str">
        <f t="shared" si="1"/>
        <v>制作菜品1950份</v>
      </c>
      <c r="C37">
        <v>2</v>
      </c>
      <c r="D37">
        <f t="shared" si="2"/>
        <v>1950</v>
      </c>
    </row>
    <row r="38" spans="1:4">
      <c r="A38">
        <v>20017</v>
      </c>
      <c r="B38" t="str">
        <f t="shared" si="1"/>
        <v>制作菜品2100份</v>
      </c>
      <c r="C38">
        <v>2</v>
      </c>
      <c r="D38">
        <f t="shared" si="2"/>
        <v>2100</v>
      </c>
    </row>
    <row r="39" spans="1:4">
      <c r="A39">
        <v>20018</v>
      </c>
      <c r="B39" t="str">
        <f t="shared" si="1"/>
        <v>制作菜品2250份</v>
      </c>
      <c r="C39">
        <v>2</v>
      </c>
      <c r="D39">
        <f t="shared" si="2"/>
        <v>2250</v>
      </c>
    </row>
    <row r="40" spans="1:4">
      <c r="A40">
        <v>20019</v>
      </c>
      <c r="B40" t="str">
        <f t="shared" si="1"/>
        <v>制作菜品2400份</v>
      </c>
      <c r="C40">
        <v>2</v>
      </c>
      <c r="D40">
        <f t="shared" si="2"/>
        <v>2400</v>
      </c>
    </row>
    <row r="41" spans="1:4">
      <c r="A41">
        <v>20020</v>
      </c>
      <c r="B41" t="str">
        <f t="shared" si="1"/>
        <v>制作菜品2550份</v>
      </c>
      <c r="C41">
        <v>2</v>
      </c>
      <c r="D41">
        <f t="shared" si="2"/>
        <v>2550</v>
      </c>
    </row>
    <row r="42" spans="1:4">
      <c r="A42">
        <v>81001</v>
      </c>
      <c r="B42" t="s">
        <v>4</v>
      </c>
      <c r="C42">
        <v>8</v>
      </c>
      <c r="D42" t="s">
        <v>5</v>
      </c>
    </row>
    <row r="43" spans="1:4">
      <c r="A43">
        <v>81002</v>
      </c>
      <c r="B43" t="s">
        <v>6</v>
      </c>
      <c r="C43">
        <v>8</v>
      </c>
      <c r="D43" t="s">
        <v>7</v>
      </c>
    </row>
    <row r="44" spans="1:4">
      <c r="A44">
        <v>81003</v>
      </c>
      <c r="B44" t="s">
        <v>8</v>
      </c>
      <c r="C44">
        <v>8</v>
      </c>
      <c r="D44" t="s">
        <v>9</v>
      </c>
    </row>
    <row r="45" spans="1:4">
      <c r="A45">
        <v>81004</v>
      </c>
      <c r="B45" t="s">
        <v>10</v>
      </c>
      <c r="C45">
        <v>8</v>
      </c>
      <c r="D45" t="s">
        <v>11</v>
      </c>
    </row>
    <row r="46" spans="1:4">
      <c r="A46">
        <v>81005</v>
      </c>
      <c r="B46" t="s">
        <v>12</v>
      </c>
      <c r="C46">
        <v>8</v>
      </c>
      <c r="D46" t="s">
        <v>13</v>
      </c>
    </row>
    <row r="47" spans="1:4">
      <c r="A47">
        <v>81006</v>
      </c>
      <c r="B47" t="s">
        <v>14</v>
      </c>
      <c r="C47">
        <v>8</v>
      </c>
      <c r="D47" t="s">
        <v>15</v>
      </c>
    </row>
    <row r="48" spans="1:4">
      <c r="A48">
        <v>81007</v>
      </c>
      <c r="B48" t="s">
        <v>16</v>
      </c>
      <c r="C48">
        <v>8</v>
      </c>
      <c r="D48" t="s">
        <v>17</v>
      </c>
    </row>
    <row r="49" spans="1:4">
      <c r="A49">
        <v>81008</v>
      </c>
      <c r="B49" t="s">
        <v>18</v>
      </c>
      <c r="C49">
        <v>8</v>
      </c>
      <c r="D49" t="s">
        <v>19</v>
      </c>
    </row>
    <row r="50" spans="1:4">
      <c r="A50">
        <v>81009</v>
      </c>
      <c r="B50" t="s">
        <v>20</v>
      </c>
      <c r="C50">
        <v>8</v>
      </c>
      <c r="D50" t="s">
        <v>21</v>
      </c>
    </row>
    <row r="51" spans="1:4">
      <c r="A51">
        <v>81010</v>
      </c>
      <c r="B51" t="s">
        <v>22</v>
      </c>
      <c r="C51">
        <v>8</v>
      </c>
      <c r="D51" t="s">
        <v>23</v>
      </c>
    </row>
    <row r="52" spans="1:4">
      <c r="A52">
        <v>81011</v>
      </c>
      <c r="B52" t="s">
        <v>24</v>
      </c>
      <c r="C52">
        <v>8</v>
      </c>
      <c r="D52" t="s">
        <v>25</v>
      </c>
    </row>
    <row r="53" spans="1:4">
      <c r="A53">
        <v>81012</v>
      </c>
      <c r="B53" t="s">
        <v>26</v>
      </c>
      <c r="C53">
        <v>8</v>
      </c>
      <c r="D53" t="s">
        <v>27</v>
      </c>
    </row>
    <row r="54" spans="1:4">
      <c r="A54">
        <v>81013</v>
      </c>
      <c r="B54" t="s">
        <v>28</v>
      </c>
      <c r="C54">
        <v>8</v>
      </c>
      <c r="D54" t="s">
        <v>29</v>
      </c>
    </row>
    <row r="55" spans="1:4">
      <c r="A55">
        <v>81014</v>
      </c>
      <c r="B55" t="s">
        <v>30</v>
      </c>
      <c r="C55">
        <v>8</v>
      </c>
      <c r="D55" t="s">
        <v>31</v>
      </c>
    </row>
    <row r="56" spans="1:4">
      <c r="A56">
        <v>81015</v>
      </c>
      <c r="B56" t="s">
        <v>32</v>
      </c>
      <c r="C56">
        <v>8</v>
      </c>
      <c r="D56" t="s">
        <v>33</v>
      </c>
    </row>
    <row r="57" spans="1:4">
      <c r="A57">
        <v>81016</v>
      </c>
      <c r="B57" t="s">
        <v>34</v>
      </c>
      <c r="C57">
        <v>8</v>
      </c>
      <c r="D57" t="s">
        <v>35</v>
      </c>
    </row>
    <row r="58" spans="1:4">
      <c r="A58">
        <v>81017</v>
      </c>
      <c r="B58" t="s">
        <v>36</v>
      </c>
      <c r="C58">
        <v>8</v>
      </c>
      <c r="D58" t="s">
        <v>37</v>
      </c>
    </row>
    <row r="59" spans="1:4">
      <c r="A59">
        <v>81018</v>
      </c>
      <c r="B59" t="s">
        <v>38</v>
      </c>
      <c r="C59">
        <v>8</v>
      </c>
      <c r="D59" t="s">
        <v>39</v>
      </c>
    </row>
    <row r="60" spans="1:4">
      <c r="A60">
        <v>81019</v>
      </c>
      <c r="B60" t="s">
        <v>40</v>
      </c>
      <c r="C60">
        <v>8</v>
      </c>
      <c r="D60" t="s">
        <v>41</v>
      </c>
    </row>
    <row r="61" spans="1:4">
      <c r="A61">
        <v>81020</v>
      </c>
      <c r="B61" t="s">
        <v>42</v>
      </c>
      <c r="C61">
        <v>8</v>
      </c>
      <c r="D61" t="s">
        <v>43</v>
      </c>
    </row>
    <row r="62" spans="1:4">
      <c r="A62">
        <v>60001</v>
      </c>
      <c r="B62" t="str">
        <f>"餐厅豪华度达到"&amp;D62</f>
        <v>餐厅豪华度达到2</v>
      </c>
      <c r="C62">
        <v>6</v>
      </c>
      <c r="D62">
        <v>2</v>
      </c>
    </row>
    <row r="63" spans="1:4">
      <c r="A63">
        <v>60002</v>
      </c>
      <c r="B63" t="str">
        <f t="shared" ref="B63:B81" si="3">"餐厅豪华度达到"&amp;D63</f>
        <v>餐厅豪华度达到4</v>
      </c>
      <c r="C63">
        <v>6</v>
      </c>
      <c r="D63">
        <v>4</v>
      </c>
    </row>
    <row r="64" spans="1:4">
      <c r="A64">
        <v>60003</v>
      </c>
      <c r="B64" t="str">
        <f t="shared" si="3"/>
        <v>餐厅豪华度达到6</v>
      </c>
      <c r="C64">
        <v>6</v>
      </c>
      <c r="D64">
        <v>6</v>
      </c>
    </row>
    <row r="65" spans="1:4">
      <c r="A65">
        <v>60004</v>
      </c>
      <c r="B65" t="str">
        <f t="shared" si="3"/>
        <v>餐厅豪华度达到8</v>
      </c>
      <c r="C65">
        <v>6</v>
      </c>
      <c r="D65">
        <v>8</v>
      </c>
    </row>
    <row r="66" spans="1:4">
      <c r="A66">
        <v>60005</v>
      </c>
      <c r="B66" t="str">
        <f t="shared" si="3"/>
        <v>餐厅豪华度达到10</v>
      </c>
      <c r="C66">
        <v>6</v>
      </c>
      <c r="D66">
        <v>10</v>
      </c>
    </row>
    <row r="67" spans="1:4">
      <c r="A67">
        <v>60006</v>
      </c>
      <c r="B67" t="str">
        <f t="shared" si="3"/>
        <v>餐厅豪华度达到12</v>
      </c>
      <c r="C67">
        <v>6</v>
      </c>
      <c r="D67">
        <v>12</v>
      </c>
    </row>
    <row r="68" spans="1:4">
      <c r="A68">
        <v>60007</v>
      </c>
      <c r="B68" t="str">
        <f t="shared" si="3"/>
        <v>餐厅豪华度达到14</v>
      </c>
      <c r="C68">
        <v>6</v>
      </c>
      <c r="D68">
        <v>14</v>
      </c>
    </row>
    <row r="69" spans="1:4">
      <c r="A69">
        <v>60008</v>
      </c>
      <c r="B69" t="str">
        <f t="shared" si="3"/>
        <v>餐厅豪华度达到16</v>
      </c>
      <c r="C69">
        <v>6</v>
      </c>
      <c r="D69">
        <v>16</v>
      </c>
    </row>
    <row r="70" spans="1:4">
      <c r="A70">
        <v>60009</v>
      </c>
      <c r="B70" t="str">
        <f t="shared" si="3"/>
        <v>餐厅豪华度达到18</v>
      </c>
      <c r="C70">
        <v>6</v>
      </c>
      <c r="D70">
        <v>18</v>
      </c>
    </row>
    <row r="71" spans="1:4">
      <c r="A71">
        <v>60010</v>
      </c>
      <c r="B71" t="str">
        <f t="shared" si="3"/>
        <v>餐厅豪华度达到20</v>
      </c>
      <c r="C71">
        <v>6</v>
      </c>
      <c r="D71">
        <v>20</v>
      </c>
    </row>
    <row r="72" spans="1:4">
      <c r="A72">
        <v>60011</v>
      </c>
      <c r="B72" t="str">
        <f t="shared" si="3"/>
        <v>餐厅豪华度达到22</v>
      </c>
      <c r="C72">
        <v>6</v>
      </c>
      <c r="D72">
        <v>22</v>
      </c>
    </row>
    <row r="73" spans="1:4">
      <c r="A73">
        <v>60012</v>
      </c>
      <c r="B73" t="str">
        <f t="shared" si="3"/>
        <v>餐厅豪华度达到24</v>
      </c>
      <c r="C73">
        <v>6</v>
      </c>
      <c r="D73">
        <v>24</v>
      </c>
    </row>
    <row r="74" spans="1:4">
      <c r="A74">
        <v>60013</v>
      </c>
      <c r="B74" t="str">
        <f t="shared" si="3"/>
        <v>餐厅豪华度达到26</v>
      </c>
      <c r="C74">
        <v>6</v>
      </c>
      <c r="D74">
        <v>26</v>
      </c>
    </row>
    <row r="75" spans="1:4">
      <c r="A75">
        <v>60014</v>
      </c>
      <c r="B75" t="str">
        <f t="shared" si="3"/>
        <v>餐厅豪华度达到28</v>
      </c>
      <c r="C75">
        <v>6</v>
      </c>
      <c r="D75">
        <v>28</v>
      </c>
    </row>
    <row r="76" spans="1:4">
      <c r="A76">
        <v>60015</v>
      </c>
      <c r="B76" t="str">
        <f t="shared" si="3"/>
        <v>餐厅豪华度达到30</v>
      </c>
      <c r="C76">
        <v>6</v>
      </c>
      <c r="D76">
        <v>30</v>
      </c>
    </row>
    <row r="77" spans="1:4">
      <c r="A77">
        <v>60016</v>
      </c>
      <c r="B77" t="str">
        <f t="shared" si="3"/>
        <v>餐厅豪华度达到32</v>
      </c>
      <c r="C77">
        <v>6</v>
      </c>
      <c r="D77">
        <v>32</v>
      </c>
    </row>
    <row r="78" spans="1:4">
      <c r="A78">
        <v>60017</v>
      </c>
      <c r="B78" t="str">
        <f t="shared" si="3"/>
        <v>餐厅豪华度达到34</v>
      </c>
      <c r="C78">
        <v>6</v>
      </c>
      <c r="D78">
        <v>34</v>
      </c>
    </row>
    <row r="79" spans="1:4">
      <c r="A79">
        <v>60018</v>
      </c>
      <c r="B79" t="str">
        <f t="shared" si="3"/>
        <v>餐厅豪华度达到36</v>
      </c>
      <c r="C79">
        <v>6</v>
      </c>
      <c r="D79">
        <v>36</v>
      </c>
    </row>
    <row r="80" spans="1:4">
      <c r="A80">
        <v>60019</v>
      </c>
      <c r="B80" t="str">
        <f t="shared" si="3"/>
        <v>餐厅豪华度达到38</v>
      </c>
      <c r="C80">
        <v>6</v>
      </c>
      <c r="D80">
        <v>38</v>
      </c>
    </row>
    <row r="81" spans="1:4">
      <c r="A81">
        <v>60020</v>
      </c>
      <c r="B81" t="str">
        <f t="shared" si="3"/>
        <v>餐厅豪华度达到40</v>
      </c>
      <c r="C81">
        <v>6</v>
      </c>
      <c r="D81">
        <v>40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J9" sqref="J9:J18"/>
    </sheetView>
  </sheetViews>
  <sheetFormatPr defaultColWidth="9" defaultRowHeight="13.5"/>
  <cols>
    <col min="3" max="3" width="58.125" customWidth="1"/>
  </cols>
  <sheetData>
    <row r="1" spans="1:3">
      <c r="A1" s="1" t="s">
        <v>44</v>
      </c>
      <c r="B1" s="1"/>
      <c r="C1" s="1"/>
    </row>
    <row r="2" spans="1:3">
      <c r="A2" s="2" t="s">
        <v>0</v>
      </c>
      <c r="B2" s="2"/>
      <c r="C2" s="2" t="s">
        <v>45</v>
      </c>
    </row>
    <row r="3" spans="1:3">
      <c r="A3" s="2" t="s">
        <v>1</v>
      </c>
      <c r="B3" s="2"/>
      <c r="C3" s="2" t="s">
        <v>46</v>
      </c>
    </row>
    <row r="4" ht="135" spans="1:3">
      <c r="A4" s="2" t="s">
        <v>2</v>
      </c>
      <c r="B4" s="2"/>
      <c r="C4" s="3" t="s">
        <v>47</v>
      </c>
    </row>
    <row r="5" ht="135" spans="1:3">
      <c r="A5" s="2" t="s">
        <v>3</v>
      </c>
      <c r="B5" s="2"/>
      <c r="C5" s="3" t="s">
        <v>48</v>
      </c>
    </row>
    <row r="9" spans="7:10">
      <c r="G9" s="2">
        <v>1</v>
      </c>
      <c r="H9" s="2" t="s">
        <v>49</v>
      </c>
      <c r="J9" t="s">
        <v>50</v>
      </c>
    </row>
    <row r="10" spans="7:10">
      <c r="G10" s="2">
        <v>2</v>
      </c>
      <c r="H10" s="2" t="s">
        <v>51</v>
      </c>
      <c r="J10" t="s">
        <v>52</v>
      </c>
    </row>
    <row r="11" spans="7:10">
      <c r="G11" s="2">
        <v>3</v>
      </c>
      <c r="H11" s="2" t="s">
        <v>53</v>
      </c>
      <c r="J11" t="s">
        <v>54</v>
      </c>
    </row>
    <row r="12" spans="7:10">
      <c r="G12" s="2">
        <v>4</v>
      </c>
      <c r="H12" s="2" t="s">
        <v>55</v>
      </c>
      <c r="J12" t="s">
        <v>56</v>
      </c>
    </row>
    <row r="13" spans="7:10">
      <c r="G13" s="2">
        <v>5</v>
      </c>
      <c r="H13" s="2" t="s">
        <v>57</v>
      </c>
      <c r="J13" t="s">
        <v>58</v>
      </c>
    </row>
    <row r="14" spans="7:10">
      <c r="G14" s="2">
        <v>6</v>
      </c>
      <c r="H14" s="2" t="s">
        <v>59</v>
      </c>
      <c r="J14" t="s">
        <v>60</v>
      </c>
    </row>
    <row r="15" spans="7:10">
      <c r="G15" s="2">
        <v>7</v>
      </c>
      <c r="H15" s="2" t="s">
        <v>61</v>
      </c>
      <c r="J15" t="s">
        <v>62</v>
      </c>
    </row>
    <row r="16" spans="7:10">
      <c r="G16" s="2">
        <v>8</v>
      </c>
      <c r="H16" s="2" t="s">
        <v>63</v>
      </c>
      <c r="J16" t="s">
        <v>64</v>
      </c>
    </row>
    <row r="17" spans="7:10">
      <c r="G17" s="2">
        <v>9</v>
      </c>
      <c r="H17" s="2" t="s">
        <v>65</v>
      </c>
      <c r="J17" t="s">
        <v>66</v>
      </c>
    </row>
    <row r="18" spans="10:10">
      <c r="J18" t="s">
        <v>67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6" sqref="B4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任务表</vt:lpstr>
      <vt:lpstr>备注</vt:lpstr>
      <vt:lpstr>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英俊の炸毛</cp:lastModifiedBy>
  <dcterms:created xsi:type="dcterms:W3CDTF">2018-04-27T04:08:00Z</dcterms:created>
  <dcterms:modified xsi:type="dcterms:W3CDTF">2018-06-15T10:35:05Z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