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<sst xmlns="http://schemas.openxmlformats.org/spreadsheetml/2006/main" count="96" uniqueCount="90">
  <si>
    <t>time</t>
  </si>
  <si>
    <t>predicates (in K)</t>
  </si>
  <si>
    <t>concepts (in K)</t>
  </si>
  <si>
    <t>assertions (in M)</t>
  </si>
  <si>
    <t>cost (in 10 million USD)</t>
  </si>
  <si>
    <t>cost (in person-century)</t>
  </si>
  <si>
    <t>expected assertions</t>
  </si>
  <si>
    <t>expected cost (in million USD)</t>
  </si>
  <si>
    <t>expected cost (in person-century)</t>
  </si>
  <si>
    <t>expeced completion date</t>
  </si>
  <si>
    <t>expected time left (in years)</t>
  </si>
  <si>
    <t>inference engines</t>
  </si>
  <si>
    <t>source</t>
  </si>
  <si>
    <t>url</t>
  </si>
  <si>
    <t>On the thresholds of knowledge</t>
  </si>
  <si>
    <t>https://ieeexplore.ieee.org/document/13308</t>
  </si>
  <si>
    <t>Creating a 30-Million-Rule System: MCC and Cycorp</t>
  </si>
  <si>
    <t>https://ieeexplore.ieee.org/abstract/document/9713910/</t>
  </si>
  <si>
    <t>When will machines learn?</t>
  </si>
  <si>
    <t>https://link.springer.com/chapter/10.1007/978-1-4613-1531-5_3</t>
  </si>
  <si>
    <t>Building large knowledge-based systems: representation and inference in the Cyc project</t>
  </si>
  <si>
    <t>https://books.google.com/books/about/Building_large_knowledge_based_systems.html?id=55NQAAAAMAAJ</t>
  </si>
  <si>
    <t>Cyc: A midterm report</t>
  </si>
  <si>
    <t>https://ojs.aaai.org/aimagazine/index.php/aimagazine/article/view/842</t>
  </si>
  <si>
    <t>Cyc: toward programs with common sense</t>
  </si>
  <si>
    <t>https://dl.acm.org/doi/abs/10.1145/79173.79176</t>
  </si>
  <si>
    <t>The evolution of CycL, the Cyc representation language</t>
  </si>
  <si>
    <t>https://dl.acm.org/doi/abs/10.1145/122296.122308</t>
  </si>
  <si>
    <t>Re: CycLing paper reviews</t>
  </si>
  <si>
    <t>https://www.sciencedirect.com/science/article/pii/000437029390100P</t>
  </si>
  <si>
    <t>CYC-O</t>
  </si>
  <si>
    <t>https://web.archive.org/web/20161221162628/https://www.wired.com/1994/04/cyc-o/</t>
  </si>
  <si>
    <t>David Whitten's unofficial Cyc FAQ</t>
  </si>
  <si>
    <t>https://web.archive.org/web/20000816215346/http://www.robotwisdom.com/ai/cycfaq.html</t>
  </si>
  <si>
    <t>CYC: A large-scale investment in knowledge infrastructure</t>
  </si>
  <si>
    <t>https://dl.acm.org/doi/abs/10.1145/219717.219745</t>
  </si>
  <si>
    <t>Very large knowledge bases-architecture vs engineering</t>
  </si>
  <si>
    <t>https://www.ijcai.org/Proceedings/95-2/Papers/129.pdf</t>
  </si>
  <si>
    <t>Artificial Intelligence</t>
  </si>
  <si>
    <t>https://www.jstor.org/stable/24981725</t>
  </si>
  <si>
    <t>DUELING BRAINSCAPES IN ARTIFICIAL INTELLIGENCE</t>
  </si>
  <si>
    <t>https://web.archive.org/web/20031224235959/http://businessweek.com/1997/25/b353210.htm</t>
  </si>
  <si>
    <t>The DARPA high-performance knowledge bases project</t>
  </si>
  <si>
    <t>https://ojs.aaai.org/aimagazine/index.php/aimagazine/article/view/1423/1322</t>
  </si>
  <si>
    <t>Cycorp to release some 'common sense' software</t>
  </si>
  <si>
    <t>https://web.archive.org/web/20010405071717/http://www.cyc.com/austinstatesman03072001.html</t>
  </si>
  <si>
    <t>Birth of a Thinking Machine</t>
  </si>
  <si>
    <t>https://web.archive.org/web/20191213220632/https://www.latimes.com/archives/la-xpm-2001-jun-21-mn-12881-story.html</t>
  </si>
  <si>
    <t>The know-it-all machine</t>
  </si>
  <si>
    <t>https://web.archive.org/web/20121018030725/http://cyc.com/cyc/company/news/know_it_all</t>
  </si>
  <si>
    <t>Wise Up, Dumb Machine</t>
  </si>
  <si>
    <t>https://stanfordmag.org/contents/wise-up-dumb-machine</t>
  </si>
  <si>
    <t>Computerizing Common Sense - Computerworld</t>
  </si>
  <si>
    <t>https://web.archive.org/web/20021019152738/http://www.computerworld.com/news/2002/story/0,11280,69881,00.html</t>
  </si>
  <si>
    <t>Computer to Save World?</t>
  </si>
  <si>
    <t>https://web.archive.org/web/20150905165226/http://www.cyc.com/about/media-coverage/computer-save-world/</t>
  </si>
  <si>
    <t>The Cyc® System: Notes on Architecture</t>
  </si>
  <si>
    <t>https://www.researchgate.net/publication/268058769_The_Cyc_R_System_Notes_on_Architecture_Introduction_Cyc_and_the_Cyc_System</t>
  </si>
  <si>
    <t>Knowledge Begets Knowledge: Steps towards Assisted Knowledge Acquisition in Cyc</t>
  </si>
  <si>
    <t>https://aaai.org/papers/0015-ss05-03-015-knowledge-begets-knowledge-steps-towards-assisted-knowledge-acquisition-in-cyc/</t>
  </si>
  <si>
    <t>Whatever happened to machines that think</t>
  </si>
  <si>
    <t>https://web.archive.org/web/20050423210805/http://www.newscientist.com/channel/info-tech/mg18624961.700</t>
  </si>
  <si>
    <t>An introduction to the syntax and content of Cyc</t>
  </si>
  <si>
    <t>https://userpages.cs.umbc.edu/cmat/Pubs/AAAI06SS-SyntaxAndContentOfCyc.pdf</t>
  </si>
  <si>
    <t>The Voice of the Turtle: Whatever Happened to AI?</t>
  </si>
  <si>
    <t>https://onlinelibrary.wiley.com/doi/abs/10.1609/aimag.v29i2.2106</t>
  </si>
  <si>
    <t>How, then, do you teach a computer common sense?</t>
  </si>
  <si>
    <t>https://singularityfund.blogspot.com/2006/04/how-then-do-you-teach-computer-common.html</t>
  </si>
  <si>
    <t>Computers versus Common Sense</t>
  </si>
  <si>
    <t>https://www.youtube.com/watch?v=KSrUHGaUE_c</t>
  </si>
  <si>
    <t>Autonomous Classification of Knowledge into an Ontology</t>
  </si>
  <si>
    <t>https://aaai.org/papers/flairs-2007-026/</t>
  </si>
  <si>
    <t>Efficient Pathfinding in Very Large Data Spaces</t>
  </si>
  <si>
    <t>https://apps.dtic.mil/sti/tr/pdf/ADA475387.pdf</t>
  </si>
  <si>
    <t>TERRORISM KNOWLEDGE BASE (TKB), Final Technical Report</t>
  </si>
  <si>
    <t>https://apps.dtic.mil/sti/pdfs/ADA481467.pdf</t>
  </si>
  <si>
    <t>Building a Machine Smart Enough to Pass the Turing Test Could We, Should We, Will We?</t>
  </si>
  <si>
    <t>https://link.springer.com/chapter/10.1007/978-1-4020-6710-5_16</t>
  </si>
  <si>
    <t>Usability of upper level ontologies: The case of ResearchCyc</t>
  </si>
  <si>
    <t>https://www.sciencedirect.com/science/article/pii/S0169023X09001177</t>
  </si>
  <si>
    <t>Computers vs. Common Sense</t>
  </si>
  <si>
    <t>https://www.fhi360.org/wp-content/uploads/drupal/documents/Doug%20Lenat%20Artificial%20Intelligence.pdf</t>
  </si>
  <si>
    <t>CMU Distinguished Lecture Series - 50 Shades of Symbolic Representation and Reasoning</t>
  </si>
  <si>
    <t>https://youtu.be/4mv0nCS2mik</t>
  </si>
  <si>
    <t>An AI with 30 Years’ Worth of Knowledge Finally Goes to Work</t>
  </si>
  <si>
    <t>https://www.technologyreview.com/2016/03/14/108873/an-ai-with-30-years-worth-of-knowledge-finally-goes-to-work/</t>
  </si>
  <si>
    <t>How much is a triple</t>
  </si>
  <si>
    <t>http://www.heikopaulheim.com/docs/iswc_bluesky_cost2018.pdf</t>
  </si>
  <si>
    <t>The Promise and Limitations of AI • Doug Lenat • GOTO 2019</t>
  </si>
  <si>
    <t>https://web.archive.org/web/20210430003227/https://files.gotocon.com/uploads/slides/conference_13/724/original/AI_GOTO%20Lenat%20keynote%2030%20April%202019%20hc.pdf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</si>
</sst>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rgb="FF000000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8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assertions (in M)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Sheet1!$A$2:$A$43</c:f>
            </c:strRef>
          </c:cat>
          <c:val>
            <c:numRef>
              <c:f>Sheet1!$D$2:$D$43</c:f>
              <c:numCache/>
            </c:numRef>
          </c:val>
          <c:smooth val="0"/>
        </c:ser>
        <c:ser>
          <c:idx val="1"/>
          <c:order val="1"/>
          <c:tx>
            <c:v>cost (in 10M$)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Sheet1!$A$2:$A$43</c:f>
            </c:strRef>
          </c:cat>
          <c:val>
            <c:numRef>
              <c:f>Sheet1!$E$2:$E$43</c:f>
              <c:numCache/>
            </c:numRef>
          </c:val>
          <c:smooth val="0"/>
        </c:ser>
        <c:ser>
          <c:idx val="2"/>
          <c:order val="2"/>
          <c:tx>
            <c:v>cost (in person-century)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Sheet1!$A$2:$A$43</c:f>
            </c:strRef>
          </c:cat>
          <c:val>
            <c:numRef>
              <c:f>Sheet1!$F$2:$F$43</c:f>
              <c:numCache/>
            </c:numRef>
          </c:val>
          <c:smooth val="0"/>
        </c:ser>
        <c:ser>
          <c:idx val="3"/>
          <c:order val="3"/>
          <c:tx>
            <c:v>expected time left (in years)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Sheet1!$A$2:$A$43</c:f>
            </c:strRef>
          </c:cat>
          <c:val>
            <c:numRef>
              <c:f>Sheet1!$K$2:$K$43</c:f>
              <c:numCache/>
            </c:numRef>
          </c:val>
          <c:smooth val="0"/>
        </c:ser>
        <c:axId val="224899564"/>
        <c:axId val="1550715936"/>
      </c:lineChart>
      <c:catAx>
        <c:axId val="22489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715936"/>
      </c:catAx>
      <c:valAx>
        <c:axId val="1550715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899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1600200</xdr:colOff>
      <xdr:row>12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N43" displayName="Table1" name="Table1" id="1">
  <tableColumns count="14">
    <tableColumn name="time" id="1"/>
    <tableColumn name="predicates (in K)" id="2"/>
    <tableColumn name="concepts (in K)" id="3"/>
    <tableColumn name="assertions (in M)" id="4"/>
    <tableColumn name="cost (in 10 million USD)" id="5"/>
    <tableColumn name="cost (in person-century)" id="6"/>
    <tableColumn name="expected assertions" id="7"/>
    <tableColumn name="expected cost (in million USD)" id="8"/>
    <tableColumn name="expected cost (in person-century)" id="9"/>
    <tableColumn name="expeced completion date" id="10"/>
    <tableColumn name="expected time left (in years)" id="11"/>
    <tableColumn name="inference engines" id="12"/>
    <tableColumn name="source" id="13"/>
    <tableColumn name="url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.archive.org/web/20210430003227/https://files.gotocon.com/uploads/slides/conference_13/724/original/AI_GOTO%20Lenat%20keynote%2030%20April%202019%20hc.pdf" TargetMode="External"/><Relationship Id="rId20" Type="http://schemas.openxmlformats.org/officeDocument/2006/relationships/hyperlink" Target="https://web.archive.org/web/20121018030725/http://cyc.com/cyc/company/news/know_it_all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ieeexplore.ieee.org/abstract/document/9713910/" TargetMode="External"/><Relationship Id="rId22" Type="http://schemas.openxmlformats.org/officeDocument/2006/relationships/hyperlink" Target="https://web.archive.org/web/20021019152738/http://www.computerworld.com/news/2002/story/0,11280,69881,00.html" TargetMode="External"/><Relationship Id="rId44" Type="http://schemas.openxmlformats.org/officeDocument/2006/relationships/table" Target="../tables/table1.xml"/><Relationship Id="rId21" Type="http://schemas.openxmlformats.org/officeDocument/2006/relationships/hyperlink" Target="https://stanfordmag.org/contents/wise-up-dumb-machine" TargetMode="External"/><Relationship Id="rId24" Type="http://schemas.openxmlformats.org/officeDocument/2006/relationships/hyperlink" Target="https://www.researchgate.net/publication/268058769_The_Cyc_R_System_Notes_on_Architecture_Introduction_Cyc_and_the_Cyc_System" TargetMode="External"/><Relationship Id="rId23" Type="http://schemas.openxmlformats.org/officeDocument/2006/relationships/hyperlink" Target="https://web.archive.org/web/20150905165226/http://www.cyc.com/about/media-coverage/computer-save-world/" TargetMode="External"/><Relationship Id="rId1" Type="http://schemas.openxmlformats.org/officeDocument/2006/relationships/hyperlink" Target="https://ieeexplore.ieee.org/document/13308" TargetMode="External"/><Relationship Id="rId2" Type="http://schemas.openxmlformats.org/officeDocument/2006/relationships/hyperlink" Target="https://ieeexplore.ieee.org/abstract/document/9713910/" TargetMode="External"/><Relationship Id="rId3" Type="http://schemas.openxmlformats.org/officeDocument/2006/relationships/hyperlink" Target="https://link.springer.com/chapter/10.1007/978-1-4613-1531-5_3" TargetMode="External"/><Relationship Id="rId4" Type="http://schemas.openxmlformats.org/officeDocument/2006/relationships/hyperlink" Target="https://books.google.com/books/about/Building_large_knowledge_based_systems.html?id=55NQAAAAMAAJ" TargetMode="External"/><Relationship Id="rId9" Type="http://schemas.openxmlformats.org/officeDocument/2006/relationships/hyperlink" Target="https://dl.acm.org/doi/abs/10.1145/122296.122308" TargetMode="External"/><Relationship Id="rId26" Type="http://schemas.openxmlformats.org/officeDocument/2006/relationships/hyperlink" Target="https://web.archive.org/web/20050423210805/http://www.newscientist.com/channel/info-tech/mg18624961.700" TargetMode="External"/><Relationship Id="rId25" Type="http://schemas.openxmlformats.org/officeDocument/2006/relationships/hyperlink" Target="https://aaai.org/papers/0015-ss05-03-015-knowledge-begets-knowledge-steps-towards-assisted-knowledge-acquisition-in-cyc/" TargetMode="External"/><Relationship Id="rId28" Type="http://schemas.openxmlformats.org/officeDocument/2006/relationships/hyperlink" Target="https://onlinelibrary.wiley.com/doi/abs/10.1609/aimag.v29i2.2106" TargetMode="External"/><Relationship Id="rId27" Type="http://schemas.openxmlformats.org/officeDocument/2006/relationships/hyperlink" Target="https://userpages.cs.umbc.edu/cmat/Pubs/AAAI06SS-SyntaxAndContentOfCyc.pdf" TargetMode="External"/><Relationship Id="rId5" Type="http://schemas.openxmlformats.org/officeDocument/2006/relationships/hyperlink" Target="https://ieeexplore.ieee.org/abstract/document/9713910/" TargetMode="External"/><Relationship Id="rId6" Type="http://schemas.openxmlformats.org/officeDocument/2006/relationships/hyperlink" Target="https://ojs.aaai.org/aimagazine/index.php/aimagazine/article/view/842" TargetMode="External"/><Relationship Id="rId29" Type="http://schemas.openxmlformats.org/officeDocument/2006/relationships/hyperlink" Target="https://singularityfund.blogspot.com/2006/04/how-then-do-you-teach-computer-common.html" TargetMode="External"/><Relationship Id="rId7" Type="http://schemas.openxmlformats.org/officeDocument/2006/relationships/hyperlink" Target="https://dl.acm.org/doi/abs/10.1145/79173.79176" TargetMode="External"/><Relationship Id="rId8" Type="http://schemas.openxmlformats.org/officeDocument/2006/relationships/hyperlink" Target="https://ieeexplore.ieee.org/document/13308" TargetMode="External"/><Relationship Id="rId31" Type="http://schemas.openxmlformats.org/officeDocument/2006/relationships/hyperlink" Target="https://aaai.org/papers/flairs-2007-026/" TargetMode="External"/><Relationship Id="rId30" Type="http://schemas.openxmlformats.org/officeDocument/2006/relationships/hyperlink" Target="https://www.youtube.com/watch?v=KSrUHGaUE_c" TargetMode="External"/><Relationship Id="rId11" Type="http://schemas.openxmlformats.org/officeDocument/2006/relationships/hyperlink" Target="https://web.archive.org/web/20161221162628/https://www.wired.com/1994/04/cyc-o/" TargetMode="External"/><Relationship Id="rId33" Type="http://schemas.openxmlformats.org/officeDocument/2006/relationships/hyperlink" Target="https://apps.dtic.mil/sti/pdfs/ADA481467.pdf" TargetMode="External"/><Relationship Id="rId10" Type="http://schemas.openxmlformats.org/officeDocument/2006/relationships/hyperlink" Target="https://www.sciencedirect.com/science/article/pii/000437029390100P" TargetMode="External"/><Relationship Id="rId32" Type="http://schemas.openxmlformats.org/officeDocument/2006/relationships/hyperlink" Target="https://apps.dtic.mil/sti/tr/pdf/ADA475387.pdf" TargetMode="External"/><Relationship Id="rId13" Type="http://schemas.openxmlformats.org/officeDocument/2006/relationships/hyperlink" Target="https://dl.acm.org/doi/abs/10.1145/219717.219745" TargetMode="External"/><Relationship Id="rId35" Type="http://schemas.openxmlformats.org/officeDocument/2006/relationships/hyperlink" Target="https://www.sciencedirect.com/science/article/pii/S0169023X09001177" TargetMode="External"/><Relationship Id="rId12" Type="http://schemas.openxmlformats.org/officeDocument/2006/relationships/hyperlink" Target="https://web.archive.org/web/20000816215346/http://www.robotwisdom.com/ai/cycfaq.html" TargetMode="External"/><Relationship Id="rId34" Type="http://schemas.openxmlformats.org/officeDocument/2006/relationships/hyperlink" Target="https://link.springer.com/chapter/10.1007/978-1-4020-6710-5_16" TargetMode="External"/><Relationship Id="rId15" Type="http://schemas.openxmlformats.org/officeDocument/2006/relationships/hyperlink" Target="https://www.jstor.org/stable/24981725" TargetMode="External"/><Relationship Id="rId37" Type="http://schemas.openxmlformats.org/officeDocument/2006/relationships/hyperlink" Target="https://youtu.be/4mv0nCS2mik" TargetMode="External"/><Relationship Id="rId14" Type="http://schemas.openxmlformats.org/officeDocument/2006/relationships/hyperlink" Target="https://www.ijcai.org/Proceedings/95-2/Papers/129.pdf" TargetMode="External"/><Relationship Id="rId36" Type="http://schemas.openxmlformats.org/officeDocument/2006/relationships/hyperlink" Target="https://www.fhi360.org/wp-content/uploads/drupal/documents/Doug%20Lenat%20Artificial%20Intelligence.pdf" TargetMode="External"/><Relationship Id="rId17" Type="http://schemas.openxmlformats.org/officeDocument/2006/relationships/hyperlink" Target="https://ojs.aaai.org/aimagazine/index.php/aimagazine/article/view/1423/1322" TargetMode="External"/><Relationship Id="rId39" Type="http://schemas.openxmlformats.org/officeDocument/2006/relationships/hyperlink" Target="http://www.heikopaulheim.com/docs/iswc_bluesky_cost2018.pdf" TargetMode="External"/><Relationship Id="rId16" Type="http://schemas.openxmlformats.org/officeDocument/2006/relationships/hyperlink" Target="https://web.archive.org/web/20031224235959/http://businessweek.com/1997/25/b353210.htm" TargetMode="External"/><Relationship Id="rId38" Type="http://schemas.openxmlformats.org/officeDocument/2006/relationships/hyperlink" Target="https://www.technologyreview.com/2016/03/14/108873/an-ai-with-30-years-worth-of-knowledge-finally-goes-to-work/" TargetMode="External"/><Relationship Id="rId19" Type="http://schemas.openxmlformats.org/officeDocument/2006/relationships/hyperlink" Target="https://web.archive.org/web/20191213220632/https://www.latimes.com/archives/la-xpm-2001-jun-21-mn-12881-story.html" TargetMode="External"/><Relationship Id="rId18" Type="http://schemas.openxmlformats.org/officeDocument/2006/relationships/hyperlink" Target="https://web.archive.org/web/20010405071717/http://www.cyc.com/austinstatesman030720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19.88"/>
    <col customWidth="1" min="4" max="4" width="21.25"/>
    <col customWidth="1" min="5" max="5" width="23.75"/>
    <col customWidth="1" min="6" max="6" width="24.0"/>
    <col customWidth="1" min="7" max="7" width="23.75"/>
    <col customWidth="1" min="8" max="8" width="31.0"/>
    <col customWidth="1" min="9" max="9" width="31.13"/>
    <col customWidth="1" min="10" max="10" width="27.38"/>
    <col customWidth="1" min="11" max="11" width="29.38"/>
    <col customWidth="1" min="12" max="12" width="18.63"/>
    <col customWidth="1" min="13" max="14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</row>
    <row r="2">
      <c r="A2" s="5">
        <v>30317.0</v>
      </c>
      <c r="B2" s="6"/>
      <c r="C2" s="6"/>
      <c r="D2" s="6"/>
      <c r="E2" s="6"/>
      <c r="F2" s="6"/>
      <c r="G2" s="7">
        <v>60.0</v>
      </c>
      <c r="H2" s="6"/>
      <c r="I2" s="6"/>
      <c r="J2" s="6"/>
      <c r="K2" s="6"/>
      <c r="M2" s="8" t="s">
        <v>14</v>
      </c>
      <c r="N2" s="9" t="s">
        <v>15</v>
      </c>
    </row>
    <row r="3">
      <c r="A3" s="10">
        <v>31413.0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>
        <v>2.0</v>
      </c>
      <c r="M3" s="12" t="s">
        <v>16</v>
      </c>
      <c r="N3" s="13" t="s">
        <v>17</v>
      </c>
    </row>
    <row r="4">
      <c r="A4" s="5">
        <v>32509.0</v>
      </c>
      <c r="B4" s="6"/>
      <c r="C4" s="6"/>
      <c r="D4" s="8">
        <v>0.5</v>
      </c>
      <c r="E4" s="6"/>
      <c r="F4" s="6"/>
      <c r="G4" s="7">
        <v>50.0</v>
      </c>
      <c r="H4" s="6"/>
      <c r="I4" s="6"/>
      <c r="J4" s="7">
        <v>1995.0</v>
      </c>
      <c r="K4" s="7">
        <v>6.0</v>
      </c>
      <c r="M4" s="8" t="s">
        <v>18</v>
      </c>
      <c r="N4" s="9" t="s">
        <v>19</v>
      </c>
    </row>
    <row r="5">
      <c r="A5" s="10">
        <v>32509.0</v>
      </c>
      <c r="B5" s="11"/>
      <c r="C5" s="14">
        <v>50.0</v>
      </c>
      <c r="D5" s="12">
        <v>1.0</v>
      </c>
      <c r="E5" s="11"/>
      <c r="F5" s="11"/>
      <c r="G5" s="14">
        <v>100.0</v>
      </c>
      <c r="H5" s="11"/>
      <c r="I5" s="11"/>
      <c r="J5" s="14">
        <v>1995.0</v>
      </c>
      <c r="K5" s="14">
        <v>6.0</v>
      </c>
      <c r="M5" s="12" t="s">
        <v>20</v>
      </c>
      <c r="N5" s="13" t="s">
        <v>21</v>
      </c>
    </row>
    <row r="6">
      <c r="A6" s="5">
        <v>32874.0</v>
      </c>
      <c r="B6" s="6"/>
      <c r="C6" s="7"/>
      <c r="D6" s="7"/>
      <c r="E6" s="6"/>
      <c r="F6" s="6"/>
      <c r="G6" s="7"/>
      <c r="H6" s="6"/>
      <c r="I6" s="6"/>
      <c r="J6" s="7"/>
      <c r="K6" s="7"/>
      <c r="L6" s="8">
        <v>20.0</v>
      </c>
      <c r="M6" s="8" t="s">
        <v>16</v>
      </c>
      <c r="N6" s="9" t="s">
        <v>17</v>
      </c>
    </row>
    <row r="7">
      <c r="A7" s="10">
        <v>32874.0</v>
      </c>
      <c r="B7" s="11"/>
      <c r="C7" s="14">
        <v>30.0</v>
      </c>
      <c r="D7" s="14">
        <v>1.0</v>
      </c>
      <c r="E7" s="11"/>
      <c r="F7" s="11"/>
      <c r="G7" s="14">
        <v>10.0</v>
      </c>
      <c r="H7" s="11"/>
      <c r="I7" s="11"/>
      <c r="J7" s="14">
        <v>1995.0</v>
      </c>
      <c r="K7" s="14">
        <v>5.0</v>
      </c>
      <c r="M7" s="12" t="s">
        <v>22</v>
      </c>
      <c r="N7" s="13" t="s">
        <v>23</v>
      </c>
    </row>
    <row r="8">
      <c r="A8" s="5">
        <v>32874.0</v>
      </c>
      <c r="B8" s="6"/>
      <c r="C8" s="6"/>
      <c r="D8" s="7">
        <v>1.0</v>
      </c>
      <c r="E8" s="6"/>
      <c r="F8" s="6"/>
      <c r="G8" s="6"/>
      <c r="H8" s="6"/>
      <c r="I8" s="6"/>
      <c r="J8" s="6"/>
      <c r="K8" s="6"/>
      <c r="M8" s="8" t="s">
        <v>24</v>
      </c>
      <c r="N8" s="9" t="s">
        <v>25</v>
      </c>
    </row>
    <row r="9">
      <c r="A9" s="10">
        <v>33239.0</v>
      </c>
      <c r="B9" s="11"/>
      <c r="C9" s="11"/>
      <c r="D9" s="11"/>
      <c r="E9" s="11"/>
      <c r="F9" s="11"/>
      <c r="G9" s="14">
        <v>100.0</v>
      </c>
      <c r="H9" s="14">
        <v>50.0</v>
      </c>
      <c r="I9" s="14">
        <v>2.0</v>
      </c>
      <c r="J9" s="14">
        <v>1995.0</v>
      </c>
      <c r="K9" s="14">
        <v>4.0</v>
      </c>
      <c r="M9" s="12" t="s">
        <v>14</v>
      </c>
      <c r="N9" s="13" t="s">
        <v>15</v>
      </c>
    </row>
    <row r="10">
      <c r="A10" s="5">
        <v>33239.0</v>
      </c>
      <c r="B10" s="6"/>
      <c r="C10" s="6"/>
      <c r="D10" s="7">
        <v>1.0</v>
      </c>
      <c r="E10" s="6"/>
      <c r="F10" s="6"/>
      <c r="G10" s="7">
        <v>10.0</v>
      </c>
      <c r="H10" s="6"/>
      <c r="I10" s="6"/>
      <c r="J10" s="6"/>
      <c r="K10" s="6"/>
      <c r="M10" s="8" t="s">
        <v>26</v>
      </c>
      <c r="N10" s="9" t="s">
        <v>27</v>
      </c>
    </row>
    <row r="11">
      <c r="A11" s="10">
        <v>33543.0</v>
      </c>
      <c r="B11" s="11"/>
      <c r="C11" s="11"/>
      <c r="D11" s="14">
        <v>1.5</v>
      </c>
      <c r="E11" s="11"/>
      <c r="F11" s="11"/>
      <c r="G11" s="14"/>
      <c r="H11" s="11"/>
      <c r="I11" s="11"/>
      <c r="J11" s="11"/>
      <c r="K11" s="11"/>
      <c r="M11" s="12"/>
      <c r="N11" s="15"/>
    </row>
    <row r="12">
      <c r="A12" s="5">
        <v>34090.0</v>
      </c>
      <c r="B12" s="6"/>
      <c r="C12" s="6"/>
      <c r="D12" s="7">
        <v>1.0</v>
      </c>
      <c r="E12" s="6"/>
      <c r="F12" s="6"/>
      <c r="G12" s="7"/>
      <c r="H12" s="6"/>
      <c r="I12" s="6"/>
      <c r="J12" s="6"/>
      <c r="K12" s="6"/>
      <c r="L12" s="8">
        <v>30.0</v>
      </c>
      <c r="M12" s="8" t="s">
        <v>28</v>
      </c>
      <c r="N12" s="9" t="s">
        <v>29</v>
      </c>
    </row>
    <row r="13">
      <c r="A13" s="10">
        <v>34425.0</v>
      </c>
      <c r="B13" s="11"/>
      <c r="C13" s="11"/>
      <c r="D13" s="11"/>
      <c r="E13" s="11"/>
      <c r="F13" s="11"/>
      <c r="G13" s="14">
        <v>40.0</v>
      </c>
      <c r="H13" s="11"/>
      <c r="I13" s="11"/>
      <c r="J13" s="11"/>
      <c r="K13" s="11"/>
      <c r="M13" s="12" t="s">
        <v>30</v>
      </c>
      <c r="N13" s="13" t="s">
        <v>31</v>
      </c>
    </row>
    <row r="14">
      <c r="A14" s="5">
        <v>34700.0</v>
      </c>
      <c r="B14" s="6"/>
      <c r="C14" s="6"/>
      <c r="D14" s="7">
        <v>0.4</v>
      </c>
      <c r="E14" s="6"/>
      <c r="F14" s="6"/>
      <c r="G14" s="6"/>
      <c r="H14" s="6"/>
      <c r="I14" s="6"/>
      <c r="J14" s="6"/>
      <c r="K14" s="6"/>
      <c r="M14" s="8" t="s">
        <v>32</v>
      </c>
      <c r="N14" s="9" t="s">
        <v>33</v>
      </c>
    </row>
    <row r="15">
      <c r="A15" s="10">
        <v>34700.0</v>
      </c>
      <c r="B15" s="11"/>
      <c r="C15" s="14">
        <v>100.0</v>
      </c>
      <c r="D15" s="14">
        <v>1.0</v>
      </c>
      <c r="E15" s="11"/>
      <c r="F15" s="11"/>
      <c r="G15" s="11"/>
      <c r="H15" s="11"/>
      <c r="I15" s="11"/>
      <c r="J15" s="14">
        <v>2005.0</v>
      </c>
      <c r="K15" s="14">
        <v>10.0</v>
      </c>
      <c r="M15" s="12" t="s">
        <v>34</v>
      </c>
      <c r="N15" s="13" t="s">
        <v>35</v>
      </c>
    </row>
    <row r="16">
      <c r="A16" s="16">
        <v>34700.0</v>
      </c>
      <c r="B16" s="17"/>
      <c r="C16" s="17"/>
      <c r="D16" s="18"/>
      <c r="E16" s="17"/>
      <c r="F16" s="17">
        <v>1.0</v>
      </c>
      <c r="G16" s="17"/>
      <c r="H16" s="19"/>
      <c r="I16" s="17">
        <v>10.0</v>
      </c>
      <c r="J16" s="17"/>
      <c r="K16" s="17"/>
      <c r="L16" s="20"/>
      <c r="M16" s="20" t="s">
        <v>36</v>
      </c>
      <c r="N16" s="21" t="s">
        <v>37</v>
      </c>
    </row>
    <row r="17">
      <c r="A17" s="10">
        <v>34943.0</v>
      </c>
      <c r="B17" s="11"/>
      <c r="C17" s="14">
        <v>100.0</v>
      </c>
      <c r="D17" s="14">
        <v>1.0</v>
      </c>
      <c r="E17" s="11"/>
      <c r="F17" s="11"/>
      <c r="G17" s="11"/>
      <c r="H17" s="11"/>
      <c r="I17" s="11"/>
      <c r="J17" s="11"/>
      <c r="K17" s="11"/>
      <c r="M17" s="12" t="s">
        <v>38</v>
      </c>
      <c r="N17" s="13" t="s">
        <v>39</v>
      </c>
    </row>
    <row r="18">
      <c r="A18" s="5">
        <v>35604.0</v>
      </c>
      <c r="B18" s="6"/>
      <c r="C18" s="6"/>
      <c r="D18" s="7">
        <v>2.0</v>
      </c>
      <c r="E18" s="7">
        <v>4.0</v>
      </c>
      <c r="F18" s="6"/>
      <c r="G18" s="6"/>
      <c r="H18" s="6"/>
      <c r="I18" s="6"/>
      <c r="J18" s="6"/>
      <c r="K18" s="6"/>
      <c r="M18" s="8" t="s">
        <v>40</v>
      </c>
      <c r="N18" s="9" t="s">
        <v>41</v>
      </c>
    </row>
    <row r="19">
      <c r="A19" s="10">
        <v>35796.0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2">
        <v>40.0</v>
      </c>
      <c r="M19" s="12" t="s">
        <v>42</v>
      </c>
      <c r="N19" s="13" t="s">
        <v>43</v>
      </c>
    </row>
    <row r="20">
      <c r="A20" s="5">
        <v>36957.0</v>
      </c>
      <c r="B20" s="6"/>
      <c r="C20" s="6"/>
      <c r="D20" s="6"/>
      <c r="E20" s="7">
        <v>4.5</v>
      </c>
      <c r="F20" s="7">
        <v>5.0</v>
      </c>
      <c r="G20" s="6"/>
      <c r="H20" s="6"/>
      <c r="I20" s="6"/>
      <c r="J20" s="6"/>
      <c r="K20" s="6"/>
      <c r="M20" s="8" t="s">
        <v>44</v>
      </c>
      <c r="N20" s="9" t="s">
        <v>45</v>
      </c>
    </row>
    <row r="21">
      <c r="A21" s="10">
        <v>37063.0</v>
      </c>
      <c r="B21" s="11"/>
      <c r="C21" s="11"/>
      <c r="D21" s="22">
        <v>1.4</v>
      </c>
      <c r="E21" s="14">
        <v>5.0</v>
      </c>
      <c r="F21" s="14">
        <v>5.0</v>
      </c>
      <c r="G21" s="11"/>
      <c r="H21" s="11"/>
      <c r="I21" s="11"/>
      <c r="J21" s="11"/>
      <c r="K21" s="11"/>
      <c r="M21" s="12" t="s">
        <v>46</v>
      </c>
      <c r="N21" s="13" t="s">
        <v>47</v>
      </c>
    </row>
    <row r="22">
      <c r="A22" s="16">
        <v>37135.0</v>
      </c>
      <c r="B22" s="19"/>
      <c r="C22" s="19"/>
      <c r="D22" s="18">
        <v>1.5</v>
      </c>
      <c r="E22" s="17"/>
      <c r="F22" s="17"/>
      <c r="G22" s="19"/>
      <c r="H22" s="19"/>
      <c r="I22" s="19"/>
      <c r="J22" s="17">
        <v>2011.0</v>
      </c>
      <c r="K22" s="17">
        <v>10.0</v>
      </c>
      <c r="L22" s="23"/>
      <c r="M22" s="20" t="s">
        <v>48</v>
      </c>
      <c r="N22" s="21" t="s">
        <v>49</v>
      </c>
    </row>
    <row r="23">
      <c r="A23" s="24">
        <v>37347.0</v>
      </c>
      <c r="B23" s="25"/>
      <c r="C23" s="26"/>
      <c r="D23" s="27">
        <v>1.5</v>
      </c>
      <c r="E23" s="26">
        <v>6.0</v>
      </c>
      <c r="F23" s="26">
        <v>6.0</v>
      </c>
      <c r="G23" s="26"/>
      <c r="H23" s="25"/>
      <c r="I23" s="25"/>
      <c r="J23" s="26"/>
      <c r="K23" s="26"/>
      <c r="L23" s="28"/>
      <c r="M23" s="29" t="s">
        <v>50</v>
      </c>
      <c r="N23" s="30" t="s">
        <v>51</v>
      </c>
    </row>
    <row r="24">
      <c r="A24" s="16">
        <v>37354.0</v>
      </c>
      <c r="B24" s="19"/>
      <c r="C24" s="17">
        <v>300.0</v>
      </c>
      <c r="D24" s="18">
        <v>3.0</v>
      </c>
      <c r="E24" s="17"/>
      <c r="F24" s="17">
        <v>6.0</v>
      </c>
      <c r="G24" s="17">
        <v>100.0</v>
      </c>
      <c r="H24" s="19"/>
      <c r="I24" s="19"/>
      <c r="J24" s="17">
        <v>2007.0</v>
      </c>
      <c r="K24" s="17">
        <v>5.0</v>
      </c>
      <c r="L24" s="23"/>
      <c r="M24" s="20" t="s">
        <v>52</v>
      </c>
      <c r="N24" s="21" t="s">
        <v>53</v>
      </c>
    </row>
    <row r="25">
      <c r="A25" s="24">
        <v>37414.0</v>
      </c>
      <c r="B25" s="25"/>
      <c r="C25" s="26"/>
      <c r="D25" s="27">
        <v>1.4</v>
      </c>
      <c r="E25" s="26"/>
      <c r="F25" s="26"/>
      <c r="G25" s="26"/>
      <c r="H25" s="25"/>
      <c r="I25" s="25"/>
      <c r="J25" s="26"/>
      <c r="K25" s="26"/>
      <c r="L25" s="28"/>
      <c r="M25" s="29" t="s">
        <v>54</v>
      </c>
      <c r="N25" s="30" t="s">
        <v>55</v>
      </c>
    </row>
    <row r="26">
      <c r="A26" s="16">
        <v>37987.0</v>
      </c>
      <c r="B26" s="19"/>
      <c r="C26" s="17">
        <v>155.0</v>
      </c>
      <c r="D26" s="18">
        <v>2.5</v>
      </c>
      <c r="E26" s="17"/>
      <c r="F26" s="17"/>
      <c r="G26" s="17"/>
      <c r="H26" s="19"/>
      <c r="I26" s="19"/>
      <c r="J26" s="17"/>
      <c r="K26" s="17"/>
      <c r="L26" s="23"/>
      <c r="M26" s="20" t="s">
        <v>56</v>
      </c>
      <c r="N26" s="21" t="s">
        <v>57</v>
      </c>
    </row>
    <row r="27">
      <c r="A27" s="24">
        <v>38353.0</v>
      </c>
      <c r="B27" s="26">
        <v>15.0</v>
      </c>
      <c r="C27" s="26">
        <v>250.0</v>
      </c>
      <c r="D27" s="27">
        <v>2.2</v>
      </c>
      <c r="E27" s="26"/>
      <c r="F27" s="26"/>
      <c r="G27" s="26"/>
      <c r="H27" s="25"/>
      <c r="I27" s="25"/>
      <c r="J27" s="26"/>
      <c r="K27" s="26"/>
      <c r="L27" s="28"/>
      <c r="M27" s="29" t="s">
        <v>58</v>
      </c>
      <c r="N27" s="30" t="s">
        <v>59</v>
      </c>
    </row>
    <row r="28">
      <c r="A28" s="16">
        <v>38353.0</v>
      </c>
      <c r="B28" s="17"/>
      <c r="C28" s="17"/>
      <c r="D28" s="18"/>
      <c r="E28" s="17"/>
      <c r="F28" s="17"/>
      <c r="G28" s="17"/>
      <c r="H28" s="19"/>
      <c r="I28" s="19"/>
      <c r="J28" s="17">
        <v>2015.0</v>
      </c>
      <c r="K28" s="17">
        <v>10.0</v>
      </c>
      <c r="L28" s="23"/>
      <c r="M28" s="20" t="s">
        <v>60</v>
      </c>
      <c r="N28" s="21" t="s">
        <v>61</v>
      </c>
    </row>
    <row r="29">
      <c r="A29" s="24">
        <v>38718.0</v>
      </c>
      <c r="B29" s="26">
        <v>15.0</v>
      </c>
      <c r="C29" s="26">
        <v>250.0</v>
      </c>
      <c r="D29" s="27">
        <v>2.2</v>
      </c>
      <c r="E29" s="26"/>
      <c r="F29" s="26"/>
      <c r="G29" s="26"/>
      <c r="H29" s="25"/>
      <c r="I29" s="25"/>
      <c r="J29" s="26"/>
      <c r="K29" s="26"/>
      <c r="L29" s="28"/>
      <c r="M29" s="29" t="s">
        <v>62</v>
      </c>
      <c r="N29" s="30" t="s">
        <v>63</v>
      </c>
    </row>
    <row r="30">
      <c r="A30" s="16">
        <v>38718.0</v>
      </c>
      <c r="B30" s="17"/>
      <c r="C30" s="17"/>
      <c r="D30" s="18"/>
      <c r="E30" s="17"/>
      <c r="F30" s="17">
        <v>9.0</v>
      </c>
      <c r="G30" s="17"/>
      <c r="H30" s="19"/>
      <c r="I30" s="19"/>
      <c r="J30" s="17"/>
      <c r="K30" s="17"/>
      <c r="L30" s="23"/>
      <c r="M30" s="20" t="s">
        <v>64</v>
      </c>
      <c r="N30" s="21" t="s">
        <v>65</v>
      </c>
    </row>
    <row r="31">
      <c r="A31" s="24">
        <v>38822.0</v>
      </c>
      <c r="B31" s="26"/>
      <c r="C31" s="26">
        <v>300.0</v>
      </c>
      <c r="D31" s="27">
        <v>3.0</v>
      </c>
      <c r="E31" s="26"/>
      <c r="F31" s="26"/>
      <c r="G31" s="26"/>
      <c r="H31" s="25"/>
      <c r="I31" s="25"/>
      <c r="J31" s="26"/>
      <c r="K31" s="26"/>
      <c r="L31" s="28"/>
      <c r="M31" s="29" t="s">
        <v>66</v>
      </c>
      <c r="N31" s="30" t="s">
        <v>67</v>
      </c>
    </row>
    <row r="32">
      <c r="A32" s="16">
        <v>38867.0</v>
      </c>
      <c r="B32" s="17">
        <v>15.0</v>
      </c>
      <c r="C32" s="17">
        <v>300.0</v>
      </c>
      <c r="D32" s="18">
        <v>3.2</v>
      </c>
      <c r="E32" s="17"/>
      <c r="F32" s="17"/>
      <c r="G32" s="17"/>
      <c r="H32" s="19"/>
      <c r="I32" s="19"/>
      <c r="J32" s="17"/>
      <c r="K32" s="17"/>
      <c r="L32" s="23"/>
      <c r="M32" s="20" t="s">
        <v>68</v>
      </c>
      <c r="N32" s="21" t="s">
        <v>69</v>
      </c>
    </row>
    <row r="33">
      <c r="A33" s="24">
        <v>39083.0</v>
      </c>
      <c r="B33" s="26"/>
      <c r="C33" s="26"/>
      <c r="D33" s="27">
        <v>4.6</v>
      </c>
      <c r="E33" s="26"/>
      <c r="F33" s="26"/>
      <c r="G33" s="26"/>
      <c r="H33" s="25"/>
      <c r="I33" s="25"/>
      <c r="J33" s="26"/>
      <c r="K33" s="26"/>
      <c r="L33" s="28"/>
      <c r="M33" s="29" t="s">
        <v>70</v>
      </c>
      <c r="N33" s="30" t="s">
        <v>71</v>
      </c>
    </row>
    <row r="34">
      <c r="A34" s="16">
        <v>39093.0</v>
      </c>
      <c r="B34" s="17"/>
      <c r="C34" s="17"/>
      <c r="D34" s="18"/>
      <c r="E34" s="17"/>
      <c r="F34" s="17"/>
      <c r="G34" s="17"/>
      <c r="H34" s="19"/>
      <c r="I34" s="19"/>
      <c r="J34" s="17"/>
      <c r="K34" s="17"/>
      <c r="L34" s="20">
        <v>1102.0</v>
      </c>
      <c r="M34" s="20" t="s">
        <v>72</v>
      </c>
      <c r="N34" s="31" t="s">
        <v>73</v>
      </c>
    </row>
    <row r="35">
      <c r="A35" s="24">
        <v>39539.0</v>
      </c>
      <c r="B35" s="26"/>
      <c r="C35" s="26"/>
      <c r="D35" s="27"/>
      <c r="E35" s="26"/>
      <c r="F35" s="26"/>
      <c r="G35" s="26"/>
      <c r="H35" s="25"/>
      <c r="I35" s="25"/>
      <c r="J35" s="26"/>
      <c r="K35" s="26"/>
      <c r="L35" s="29">
        <v>1000.0</v>
      </c>
      <c r="M35" s="29" t="s">
        <v>74</v>
      </c>
      <c r="N35" s="30" t="s">
        <v>75</v>
      </c>
    </row>
    <row r="36">
      <c r="A36" s="16">
        <v>39814.0</v>
      </c>
      <c r="B36" s="17"/>
      <c r="C36" s="17"/>
      <c r="D36" s="18"/>
      <c r="E36" s="17"/>
      <c r="F36" s="17">
        <v>7.5</v>
      </c>
      <c r="G36" s="17"/>
      <c r="H36" s="19"/>
      <c r="I36" s="19"/>
      <c r="J36" s="17"/>
      <c r="K36" s="17"/>
      <c r="L36" s="20">
        <v>720.0</v>
      </c>
      <c r="M36" s="20" t="s">
        <v>76</v>
      </c>
      <c r="N36" s="21" t="s">
        <v>77</v>
      </c>
    </row>
    <row r="37">
      <c r="A37" s="24">
        <v>40179.0</v>
      </c>
      <c r="B37" s="26"/>
      <c r="C37" s="26">
        <v>250.0</v>
      </c>
      <c r="D37" s="27">
        <v>4.5</v>
      </c>
      <c r="E37" s="26"/>
      <c r="F37" s="26">
        <v>9.0</v>
      </c>
      <c r="G37" s="26"/>
      <c r="H37" s="25"/>
      <c r="I37" s="25"/>
      <c r="J37" s="26"/>
      <c r="K37" s="26"/>
      <c r="L37" s="29"/>
      <c r="M37" s="29" t="s">
        <v>78</v>
      </c>
      <c r="N37" s="30" t="s">
        <v>79</v>
      </c>
    </row>
    <row r="38">
      <c r="A38" s="16">
        <v>41897.0</v>
      </c>
      <c r="B38" s="17">
        <v>32.0</v>
      </c>
      <c r="C38" s="17">
        <v>700.0</v>
      </c>
      <c r="D38" s="18">
        <v>13.0</v>
      </c>
      <c r="E38" s="17"/>
      <c r="F38" s="17"/>
      <c r="G38" s="17"/>
      <c r="H38" s="19"/>
      <c r="I38" s="19"/>
      <c r="J38" s="17"/>
      <c r="K38" s="17"/>
      <c r="L38" s="20"/>
      <c r="M38" s="20" t="s">
        <v>80</v>
      </c>
      <c r="N38" s="21" t="s">
        <v>81</v>
      </c>
    </row>
    <row r="39">
      <c r="A39" s="24">
        <v>42346.0</v>
      </c>
      <c r="B39" s="26">
        <v>32.0</v>
      </c>
      <c r="C39" s="26">
        <v>700.0</v>
      </c>
      <c r="D39" s="27">
        <v>15.0</v>
      </c>
      <c r="E39" s="26"/>
      <c r="F39" s="26"/>
      <c r="G39" s="26">
        <v>16.0</v>
      </c>
      <c r="H39" s="25"/>
      <c r="I39" s="25"/>
      <c r="J39" s="26">
        <v>2016.0</v>
      </c>
      <c r="K39" s="26">
        <v>1.0</v>
      </c>
      <c r="L39" s="29"/>
      <c r="M39" s="29" t="s">
        <v>82</v>
      </c>
      <c r="N39" s="30" t="s">
        <v>83</v>
      </c>
    </row>
    <row r="40">
      <c r="A40" s="16">
        <v>42443.0</v>
      </c>
      <c r="B40" s="17"/>
      <c r="C40" s="17"/>
      <c r="D40" s="18"/>
      <c r="E40" s="17"/>
      <c r="F40" s="17"/>
      <c r="G40" s="17"/>
      <c r="H40" s="19"/>
      <c r="I40" s="19"/>
      <c r="J40" s="17">
        <v>2016.0</v>
      </c>
      <c r="K40" s="17">
        <v>0.0</v>
      </c>
      <c r="L40" s="20"/>
      <c r="M40" s="20" t="s">
        <v>84</v>
      </c>
      <c r="N40" s="21" t="s">
        <v>85</v>
      </c>
    </row>
    <row r="41">
      <c r="A41" s="24">
        <v>42736.0</v>
      </c>
      <c r="B41" s="26"/>
      <c r="C41" s="26"/>
      <c r="D41" s="27">
        <v>21.0</v>
      </c>
      <c r="E41" s="26">
        <v>12.0</v>
      </c>
      <c r="F41" s="26">
        <v>10.0</v>
      </c>
      <c r="G41" s="26"/>
      <c r="H41" s="25"/>
      <c r="I41" s="25"/>
      <c r="J41" s="26"/>
      <c r="K41" s="26"/>
      <c r="L41" s="29"/>
      <c r="M41" s="29" t="s">
        <v>86</v>
      </c>
      <c r="N41" s="30" t="s">
        <v>87</v>
      </c>
    </row>
    <row r="42">
      <c r="A42" s="16">
        <v>43466.0</v>
      </c>
      <c r="B42" s="17"/>
      <c r="C42" s="17"/>
      <c r="D42" s="18"/>
      <c r="E42" s="17">
        <v>20.0</v>
      </c>
      <c r="F42" s="17">
        <v>20.0</v>
      </c>
      <c r="G42" s="17"/>
      <c r="H42" s="19"/>
      <c r="I42" s="19"/>
      <c r="J42" s="17"/>
      <c r="K42" s="17"/>
      <c r="L42" s="20"/>
      <c r="M42" s="20" t="s">
        <v>88</v>
      </c>
      <c r="N42" s="21" t="s">
        <v>89</v>
      </c>
    </row>
    <row r="43">
      <c r="A43" s="32">
        <v>44562.0</v>
      </c>
      <c r="B43" s="33"/>
      <c r="C43" s="33"/>
      <c r="D43" s="34">
        <v>30.0</v>
      </c>
      <c r="E43" s="33"/>
      <c r="F43" s="33">
        <v>20.0</v>
      </c>
      <c r="G43" s="33"/>
      <c r="H43" s="35"/>
      <c r="I43" s="35"/>
      <c r="J43" s="33"/>
      <c r="K43" s="33"/>
      <c r="L43" s="36">
        <v>1100.0</v>
      </c>
      <c r="M43" s="36" t="s">
        <v>16</v>
      </c>
      <c r="N43" s="37" t="s">
        <v>17</v>
      </c>
    </row>
  </sheetData>
  <dataValidations>
    <dataValidation type="custom" allowBlank="1" showDropDown="1" sqref="A2:A43">
      <formula1>OR(NOT(ISERROR(DATEVALUE(A2))), AND(ISNUMBER(A2), LEFT(CELL("format", A2))="D"))</formula1>
    </dataValidation>
    <dataValidation type="custom" allowBlank="1" showDropDown="1" sqref="B2:K43">
      <formula1>AND(ISNUMBER(B2),(NOT(OR(NOT(ISERROR(DATEVALUE(B2))), AND(ISNUMBER(B2), LEFT(CELL("format", B2))="D")))))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</hyperlinks>
  <drawing r:id="rId42"/>
  <tableParts count="1">
    <tablePart r:id="rId44"/>
  </tableParts>
</worksheet>
</file>