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<sst xmlns="http://schemas.openxmlformats.org/spreadsheetml/2006/main" count="67" uniqueCount="63">
  <si>
    <t>time</t>
  </si>
  <si>
    <t>predicates (in K)</t>
  </si>
  <si>
    <t>concepts (in K)</t>
  </si>
  <si>
    <t>assertions (in M)</t>
  </si>
  <si>
    <t>cost (in 10 million USD)</t>
  </si>
  <si>
    <t>cost (in person-century)</t>
  </si>
  <si>
    <t>expected assertions</t>
  </si>
  <si>
    <t>expected cost (in million USD)</t>
  </si>
  <si>
    <t>expected cost (in person-year)</t>
  </si>
  <si>
    <t>expeced completion date</t>
  </si>
  <si>
    <t>inference engines</t>
  </si>
  <si>
    <t>source</t>
  </si>
  <si>
    <t>url</t>
  </si>
  <si>
    <t>On the thresholds of knowledge</t>
  </si>
  <si>
    <t>Creating a 30-Million-Rule System: MCC and Cycorp</t>
  </si>
  <si>
    <t>When will machines learn?</t>
  </si>
  <si>
    <t>Building Large Knowledge-Based Systems</t>
  </si>
  <si>
    <t>Cyc: A midterm report</t>
  </si>
  <si>
    <t>Cyc: toward programs with common sense</t>
  </si>
  <si>
    <t>The evolution of CycL, the Cyc representation language</t>
  </si>
  <si>
    <t>CYC-O</t>
  </si>
  <si>
    <t>https://web.archive.org/web/20161221162628/https://www.wired.com/1994/04/cyc-o/</t>
  </si>
  <si>
    <t>David Whitten's unofficial Cyc FAQ</t>
  </si>
  <si>
    <t>https://web.archive.org/web/20000816215346/http://www.robotwisdom.com/ai/cycfaq.html</t>
  </si>
  <si>
    <t>Artificial Intelligence</t>
  </si>
  <si>
    <t>https://www.jstor.org/stable/24981725</t>
  </si>
  <si>
    <t>CYC: A large-scale investment in knowledge infrastructure</t>
  </si>
  <si>
    <t>DUELING BRAINSCAPES IN ARTIFICIAL INTELLIGENCE</t>
  </si>
  <si>
    <t>https://web.archive.org/web/20031224235959/http://businessweek.com/1997/25/b353210.htm</t>
  </si>
  <si>
    <t>The DARPA high-performance knowledge bases project</t>
  </si>
  <si>
    <t>Cycorp to release some 'common sense' software</t>
  </si>
  <si>
    <t>https://web.archive.org/web/20010405071717/http://www.cyc.com/austinstatesman03072001.html</t>
  </si>
  <si>
    <t>Birth of a Thinking Machine</t>
  </si>
  <si>
    <t>https://web.archive.org/web/20191213220632/https://www.latimes.com/archives/la-xpm-2001-jun-21-mn-12881-story.html</t>
  </si>
  <si>
    <t>The know-it-all machine</t>
  </si>
  <si>
    <t>https://web.archive.org/web/20121018030725/http://cyc.com/cyc/company/news/know_it_all</t>
  </si>
  <si>
    <t>Computerizing Common Sense - Computerworld</t>
  </si>
  <si>
    <t>https://web.archive.org/web/20021019152738/http://www.computerworld.com/news/2002/story/0,11280,69881,00.html</t>
  </si>
  <si>
    <t>Computer to Save World?</t>
  </si>
  <si>
    <t>https://web.archive.org/web/20150905165226/http://www.cyc.com/about/media-coverage/computer-save-world/</t>
  </si>
  <si>
    <t>Wise Up, Dumb Machine</t>
  </si>
  <si>
    <t>https://stanfordmag.org/contents/wise-up-dumb-machine</t>
  </si>
  <si>
    <t>The Cyc® System: Notes on Architecture</t>
  </si>
  <si>
    <t>Knowledge Begets Knowledge: Steps towards Assisted Knowledge Acquisition in Cyc</t>
  </si>
  <si>
    <t>Whatever happened to machines that think</t>
  </si>
  <si>
    <t>An introduction to the syntax and content of Cyc</t>
  </si>
  <si>
    <t>How, then, do you teach a computer common sense?</t>
  </si>
  <si>
    <t>https://singularityfund.blogspot.com/2006/04/how-then-do-you-teach-computer-common.html</t>
  </si>
  <si>
    <t>The Voice of the Turtle: Whatever Happened to AI?</t>
  </si>
  <si>
    <t>Computers versus Common Sense</t>
  </si>
  <si>
    <t>https://www.youtube.com/watch?v=KSrUHGaUE_c</t>
  </si>
  <si>
    <t>Autonomous Classification of Knowledge into an Ontology</t>
  </si>
  <si>
    <t>TERRORISM KNOWLEDGE BASE (TKB), Final Technical Report</t>
  </si>
  <si>
    <t>https://apps.dtic.mil/sti/pdfs/ADA481467.pdf</t>
  </si>
  <si>
    <t>Building a Machine Smart Enough to Pass the Turing Test Could We, Should We, Will We?</t>
  </si>
  <si>
    <t>Usability of upper level ontologies: The case of ResearchCyc</t>
  </si>
  <si>
    <t>Computers vs. Common Sense</t>
  </si>
  <si>
    <t>https://www.fhi360.org/wp-content/uploads/drupal/documents/Doug%20Lenat%20Artificial%20Intelligence.pdf</t>
  </si>
  <si>
    <t>CMU Distinguished Lecture Series - 50 Shades of Symbolic Representation and Reasoning</t>
  </si>
  <si>
    <t>https://youtu.be/4mv0nCS2mik</t>
  </si>
  <si>
    <t>How much is a triple</t>
  </si>
  <si>
    <t>The Promise and Limitations of AI • Doug Lenat • GOTO 2019</t>
  </si>
  <si>
    <t>https://web.archive.org/web/20210430003227/https://files.gotocon.com/uploads/slides/conference_13/724/original/AI_GOTO%20Lenat%20keynote%2030%20April%202019%20hc.pdf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</si>
</sst>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color rgb="FF000000"/>
      <name val="Arial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assertions (in M)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Sheet1!$A$2:$A$39</c:f>
            </c:strRef>
          </c:cat>
          <c:val>
            <c:numRef>
              <c:f>Sheet1!$D$2:$D$39</c:f>
              <c:numCache/>
            </c:numRef>
          </c:val>
          <c:smooth val="0"/>
        </c:ser>
        <c:ser>
          <c:idx val="1"/>
          <c:order val="1"/>
          <c:tx>
            <c:v>cost (in 10M$)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Sheet1!$A$2:$A$39</c:f>
            </c:strRef>
          </c:cat>
          <c:val>
            <c:numRef>
              <c:f>Sheet1!$E$2:$E$39</c:f>
              <c:numCache/>
            </c:numRef>
          </c:val>
          <c:smooth val="0"/>
        </c:ser>
        <c:ser>
          <c:idx val="2"/>
          <c:order val="2"/>
          <c:tx>
            <c:v>cost (in person-century)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Sheet1!$A$2:$A$39</c:f>
            </c:strRef>
          </c:cat>
          <c:val>
            <c:numRef>
              <c:f>Sheet1!$F$2:$F$39</c:f>
              <c:numCache/>
            </c:numRef>
          </c:val>
          <c:smooth val="0"/>
        </c:ser>
        <c:axId val="670661935"/>
        <c:axId val="1102280485"/>
      </c:lineChart>
      <c:catAx>
        <c:axId val="670661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280485"/>
      </c:catAx>
      <c:valAx>
        <c:axId val="1102280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661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M39" displayName="Table1" name="Table1" id="1">
  <tableColumns count="13">
    <tableColumn name="time" id="1"/>
    <tableColumn name="predicates (in K)" id="2"/>
    <tableColumn name="concepts (in K)" id="3"/>
    <tableColumn name="assertions (in M)" id="4"/>
    <tableColumn name="cost (in 10 million USD)" id="5"/>
    <tableColumn name="cost (in person-century)" id="6"/>
    <tableColumn name="expected assertions" id="7"/>
    <tableColumn name="expected cost (in million USD)" id="8"/>
    <tableColumn name="expected cost (in person-year)" id="9"/>
    <tableColumn name="expeced completion date" id="10"/>
    <tableColumn name="inference engines" id="11"/>
    <tableColumn name="source" id="12"/>
    <tableColumn name="url" id="1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ingularityfund.blogspot.com/2006/04/how-then-do-you-teach-computer-common.html" TargetMode="External"/><Relationship Id="rId10" Type="http://schemas.openxmlformats.org/officeDocument/2006/relationships/hyperlink" Target="https://stanfordmag.org/contents/wise-up-dumb-machine" TargetMode="External"/><Relationship Id="rId13" Type="http://schemas.openxmlformats.org/officeDocument/2006/relationships/hyperlink" Target="https://apps.dtic.mil/sti/pdfs/ADA481467.pdf" TargetMode="External"/><Relationship Id="rId12" Type="http://schemas.openxmlformats.org/officeDocument/2006/relationships/hyperlink" Target="https://www.youtube.com/watch?v=KSrUHGaUE_c" TargetMode="External"/><Relationship Id="rId1" Type="http://schemas.openxmlformats.org/officeDocument/2006/relationships/hyperlink" Target="https://web.archive.org/web/20161221162628/https://www.wired.com/1994/04/cyc-o/" TargetMode="External"/><Relationship Id="rId2" Type="http://schemas.openxmlformats.org/officeDocument/2006/relationships/hyperlink" Target="https://web.archive.org/web/20000816215346/http://www.robotwisdom.com/ai/cycfaq.html" TargetMode="External"/><Relationship Id="rId3" Type="http://schemas.openxmlformats.org/officeDocument/2006/relationships/hyperlink" Target="https://www.jstor.org/stable/24981725" TargetMode="External"/><Relationship Id="rId4" Type="http://schemas.openxmlformats.org/officeDocument/2006/relationships/hyperlink" Target="https://web.archive.org/web/20031224235959/http://businessweek.com/1997/25/b353210.htm" TargetMode="External"/><Relationship Id="rId9" Type="http://schemas.openxmlformats.org/officeDocument/2006/relationships/hyperlink" Target="https://web.archive.org/web/20150905165226/http://www.cyc.com/about/media-coverage/computer-save-world/" TargetMode="External"/><Relationship Id="rId15" Type="http://schemas.openxmlformats.org/officeDocument/2006/relationships/hyperlink" Target="https://youtu.be/4mv0nCS2mik" TargetMode="External"/><Relationship Id="rId14" Type="http://schemas.openxmlformats.org/officeDocument/2006/relationships/hyperlink" Target="https://www.fhi360.org/wp-content/uploads/drupal/documents/Doug%20Lenat%20Artificial%20Intelligence.pdf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eb.archive.org/web/20210430003227/https://files.gotocon.com/uploads/slides/conference_13/724/original/AI_GOTO%20Lenat%20keynote%2030%20April%202019%20hc.pdf" TargetMode="External"/><Relationship Id="rId5" Type="http://schemas.openxmlformats.org/officeDocument/2006/relationships/hyperlink" Target="https://web.archive.org/web/20010405071717/http://www.cyc.com/austinstatesman03072001.html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web.archive.org/web/20191213220632/https://www.latimes.com/archives/la-xpm-2001-jun-21-mn-12881-story.html" TargetMode="External"/><Relationship Id="rId7" Type="http://schemas.openxmlformats.org/officeDocument/2006/relationships/hyperlink" Target="https://web.archive.org/web/20121018030725/http://cyc.com/cyc/company/news/know_it_all" TargetMode="External"/><Relationship Id="rId8" Type="http://schemas.openxmlformats.org/officeDocument/2006/relationships/hyperlink" Target="https://web.archive.org/web/20021019152738/http://www.computerworld.com/news/2002/story/0,11280,69881,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88"/>
    <col customWidth="1" min="3" max="3" width="19.88"/>
    <col customWidth="1" min="4" max="4" width="21.25"/>
    <col customWidth="1" min="5" max="5" width="23.75"/>
    <col customWidth="1" min="6" max="6" width="24.0"/>
    <col customWidth="1" min="7" max="7" width="23.75"/>
    <col customWidth="1" min="8" max="8" width="31.0"/>
    <col customWidth="1" min="9" max="9" width="31.13"/>
    <col customWidth="1" min="10" max="10" width="27.38"/>
    <col customWidth="1" min="11" max="11" width="18.63"/>
    <col customWidth="1" min="12" max="13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>
        <v>30317.0</v>
      </c>
      <c r="B2" s="5"/>
      <c r="C2" s="5"/>
      <c r="D2" s="5"/>
      <c r="E2" s="5"/>
      <c r="F2" s="5"/>
      <c r="G2" s="6">
        <v>60.0</v>
      </c>
      <c r="H2" s="5"/>
      <c r="I2" s="5"/>
      <c r="J2" s="7"/>
      <c r="L2" s="8" t="s">
        <v>13</v>
      </c>
    </row>
    <row r="3">
      <c r="A3" s="9">
        <v>31413.0</v>
      </c>
      <c r="B3" s="10"/>
      <c r="C3" s="10"/>
      <c r="D3" s="10"/>
      <c r="E3" s="10"/>
      <c r="F3" s="10"/>
      <c r="G3" s="10"/>
      <c r="H3" s="10"/>
      <c r="I3" s="10"/>
      <c r="J3" s="11"/>
      <c r="K3" s="12">
        <v>2.0</v>
      </c>
      <c r="L3" s="12" t="s">
        <v>14</v>
      </c>
    </row>
    <row r="4">
      <c r="A4" s="4">
        <v>32509.0</v>
      </c>
      <c r="B4" s="5"/>
      <c r="C4" s="5"/>
      <c r="D4" s="8">
        <v>0.5</v>
      </c>
      <c r="E4" s="5"/>
      <c r="F4" s="5"/>
      <c r="G4" s="6">
        <v>50.0</v>
      </c>
      <c r="H4" s="5"/>
      <c r="I4" s="5"/>
      <c r="J4" s="8">
        <v>1995.0</v>
      </c>
      <c r="L4" s="8" t="s">
        <v>15</v>
      </c>
    </row>
    <row r="5">
      <c r="A5" s="9">
        <v>32509.0</v>
      </c>
      <c r="B5" s="10"/>
      <c r="C5" s="13">
        <v>50.0</v>
      </c>
      <c r="D5" s="12">
        <v>1.0</v>
      </c>
      <c r="E5" s="10"/>
      <c r="F5" s="10"/>
      <c r="G5" s="13">
        <v>100.0</v>
      </c>
      <c r="H5" s="10"/>
      <c r="I5" s="10"/>
      <c r="J5" s="12">
        <v>1995.0</v>
      </c>
      <c r="L5" s="12" t="s">
        <v>16</v>
      </c>
    </row>
    <row r="6">
      <c r="A6" s="4">
        <v>32874.0</v>
      </c>
      <c r="B6" s="5"/>
      <c r="C6" s="6"/>
      <c r="D6" s="6"/>
      <c r="E6" s="5"/>
      <c r="F6" s="5"/>
      <c r="G6" s="6"/>
      <c r="H6" s="5"/>
      <c r="I6" s="5"/>
      <c r="J6" s="14"/>
      <c r="K6" s="8">
        <v>20.0</v>
      </c>
      <c r="L6" s="8" t="s">
        <v>14</v>
      </c>
    </row>
    <row r="7">
      <c r="A7" s="9">
        <v>32874.0</v>
      </c>
      <c r="B7" s="10"/>
      <c r="C7" s="13">
        <v>30.0</v>
      </c>
      <c r="D7" s="13">
        <v>1.0</v>
      </c>
      <c r="E7" s="10"/>
      <c r="F7" s="10"/>
      <c r="G7" s="13">
        <v>10.0</v>
      </c>
      <c r="H7" s="10"/>
      <c r="I7" s="10"/>
      <c r="J7" s="12">
        <v>1995.0</v>
      </c>
      <c r="L7" s="12" t="s">
        <v>17</v>
      </c>
    </row>
    <row r="8">
      <c r="A8" s="4">
        <v>32874.0</v>
      </c>
      <c r="B8" s="5"/>
      <c r="C8" s="5"/>
      <c r="D8" s="6">
        <v>1.0</v>
      </c>
      <c r="E8" s="5"/>
      <c r="F8" s="5"/>
      <c r="G8" s="5"/>
      <c r="H8" s="5"/>
      <c r="I8" s="5"/>
      <c r="J8" s="7"/>
      <c r="L8" s="8" t="s">
        <v>18</v>
      </c>
    </row>
    <row r="9">
      <c r="A9" s="9">
        <v>33239.0</v>
      </c>
      <c r="B9" s="10"/>
      <c r="C9" s="10"/>
      <c r="D9" s="10"/>
      <c r="E9" s="10"/>
      <c r="F9" s="10"/>
      <c r="G9" s="13">
        <v>100.0</v>
      </c>
      <c r="H9" s="13">
        <v>50.0</v>
      </c>
      <c r="I9" s="13">
        <v>200.0</v>
      </c>
      <c r="J9" s="12">
        <v>1995.0</v>
      </c>
      <c r="L9" s="12" t="s">
        <v>13</v>
      </c>
    </row>
    <row r="10">
      <c r="A10" s="4">
        <v>33239.0</v>
      </c>
      <c r="B10" s="5"/>
      <c r="C10" s="5"/>
      <c r="D10" s="6">
        <v>1.0</v>
      </c>
      <c r="E10" s="5"/>
      <c r="F10" s="5"/>
      <c r="G10" s="6">
        <v>10.0</v>
      </c>
      <c r="H10" s="5"/>
      <c r="I10" s="5"/>
      <c r="J10" s="7"/>
      <c r="L10" s="8" t="s">
        <v>19</v>
      </c>
    </row>
    <row r="11">
      <c r="A11" s="9">
        <v>34425.0</v>
      </c>
      <c r="B11" s="10"/>
      <c r="C11" s="10"/>
      <c r="D11" s="10"/>
      <c r="E11" s="10"/>
      <c r="F11" s="10"/>
      <c r="G11" s="13">
        <v>40.0</v>
      </c>
      <c r="H11" s="10"/>
      <c r="I11" s="10"/>
      <c r="J11" s="11"/>
      <c r="L11" s="12" t="s">
        <v>20</v>
      </c>
      <c r="M11" s="15" t="s">
        <v>21</v>
      </c>
    </row>
    <row r="12">
      <c r="A12" s="4">
        <v>34700.0</v>
      </c>
      <c r="B12" s="5"/>
      <c r="C12" s="5"/>
      <c r="D12" s="6">
        <v>0.4</v>
      </c>
      <c r="E12" s="5"/>
      <c r="F12" s="5"/>
      <c r="G12" s="5"/>
      <c r="H12" s="5"/>
      <c r="I12" s="5"/>
      <c r="J12" s="7"/>
      <c r="L12" s="8" t="s">
        <v>22</v>
      </c>
      <c r="M12" s="16" t="s">
        <v>23</v>
      </c>
    </row>
    <row r="13">
      <c r="A13" s="9">
        <v>34943.0</v>
      </c>
      <c r="B13" s="10"/>
      <c r="C13" s="13">
        <v>100.0</v>
      </c>
      <c r="D13" s="13">
        <v>1.0</v>
      </c>
      <c r="E13" s="10"/>
      <c r="F13" s="10"/>
      <c r="G13" s="10"/>
      <c r="H13" s="10"/>
      <c r="I13" s="10"/>
      <c r="J13" s="11"/>
      <c r="L13" s="12" t="s">
        <v>24</v>
      </c>
      <c r="M13" s="15" t="s">
        <v>25</v>
      </c>
    </row>
    <row r="14">
      <c r="A14" s="4">
        <v>34700.0</v>
      </c>
      <c r="B14" s="5"/>
      <c r="C14" s="6">
        <v>100.0</v>
      </c>
      <c r="D14" s="6">
        <v>1.0</v>
      </c>
      <c r="E14" s="5"/>
      <c r="F14" s="5"/>
      <c r="G14" s="5"/>
      <c r="H14" s="5"/>
      <c r="I14" s="5"/>
      <c r="J14" s="8">
        <v>2005.0</v>
      </c>
      <c r="L14" s="8" t="s">
        <v>26</v>
      </c>
    </row>
    <row r="15">
      <c r="A15" s="9">
        <v>35604.0</v>
      </c>
      <c r="B15" s="10"/>
      <c r="C15" s="10"/>
      <c r="D15" s="13">
        <v>2.0</v>
      </c>
      <c r="E15" s="13">
        <v>4.0</v>
      </c>
      <c r="F15" s="10"/>
      <c r="G15" s="10"/>
      <c r="H15" s="10"/>
      <c r="I15" s="10"/>
      <c r="J15" s="11"/>
      <c r="L15" s="12" t="s">
        <v>27</v>
      </c>
      <c r="M15" s="15" t="s">
        <v>28</v>
      </c>
    </row>
    <row r="16">
      <c r="A16" s="4">
        <v>35796.0</v>
      </c>
      <c r="B16" s="5"/>
      <c r="C16" s="5"/>
      <c r="D16" s="5"/>
      <c r="E16" s="5"/>
      <c r="F16" s="5"/>
      <c r="G16" s="5"/>
      <c r="H16" s="5"/>
      <c r="I16" s="5"/>
      <c r="J16" s="7"/>
      <c r="K16" s="8">
        <v>40.0</v>
      </c>
      <c r="L16" s="8" t="s">
        <v>29</v>
      </c>
    </row>
    <row r="17">
      <c r="A17" s="9">
        <v>36957.0</v>
      </c>
      <c r="B17" s="10"/>
      <c r="C17" s="10"/>
      <c r="D17" s="10"/>
      <c r="E17" s="13">
        <v>4.5</v>
      </c>
      <c r="F17" s="13">
        <v>5.0</v>
      </c>
      <c r="G17" s="10"/>
      <c r="H17" s="10"/>
      <c r="I17" s="10"/>
      <c r="J17" s="11"/>
      <c r="L17" s="12" t="s">
        <v>30</v>
      </c>
      <c r="M17" s="15" t="s">
        <v>31</v>
      </c>
    </row>
    <row r="18">
      <c r="A18" s="4">
        <v>37063.0</v>
      </c>
      <c r="B18" s="5"/>
      <c r="C18" s="5"/>
      <c r="D18" s="17">
        <v>1.4</v>
      </c>
      <c r="E18" s="6">
        <v>5.0</v>
      </c>
      <c r="F18" s="6">
        <v>5.0</v>
      </c>
      <c r="G18" s="5"/>
      <c r="H18" s="5"/>
      <c r="I18" s="5"/>
      <c r="J18" s="7"/>
      <c r="L18" s="8" t="s">
        <v>32</v>
      </c>
      <c r="M18" s="16" t="s">
        <v>33</v>
      </c>
    </row>
    <row r="19">
      <c r="A19" s="18">
        <v>37135.0</v>
      </c>
      <c r="B19" s="19"/>
      <c r="C19" s="19"/>
      <c r="D19" s="20">
        <v>1.5</v>
      </c>
      <c r="E19" s="21"/>
      <c r="F19" s="21"/>
      <c r="G19" s="19"/>
      <c r="H19" s="19"/>
      <c r="I19" s="19"/>
      <c r="J19" s="22">
        <v>2011.0</v>
      </c>
      <c r="K19" s="23"/>
      <c r="L19" s="22" t="s">
        <v>34</v>
      </c>
      <c r="M19" s="24" t="s">
        <v>35</v>
      </c>
    </row>
    <row r="20">
      <c r="A20" s="25">
        <v>37354.0</v>
      </c>
      <c r="B20" s="26"/>
      <c r="C20" s="27">
        <v>300.0</v>
      </c>
      <c r="D20" s="28">
        <v>3.0</v>
      </c>
      <c r="E20" s="27"/>
      <c r="F20" s="27">
        <v>6.0</v>
      </c>
      <c r="G20" s="27">
        <v>100.0</v>
      </c>
      <c r="H20" s="26"/>
      <c r="I20" s="26"/>
      <c r="J20" s="29">
        <v>2007.0</v>
      </c>
      <c r="K20" s="30"/>
      <c r="L20" s="29" t="s">
        <v>36</v>
      </c>
      <c r="M20" s="31" t="s">
        <v>37</v>
      </c>
    </row>
    <row r="21">
      <c r="A21" s="18">
        <v>37414.0</v>
      </c>
      <c r="B21" s="19"/>
      <c r="C21" s="21"/>
      <c r="D21" s="20">
        <v>1.4</v>
      </c>
      <c r="E21" s="21"/>
      <c r="F21" s="21"/>
      <c r="G21" s="21"/>
      <c r="H21" s="19"/>
      <c r="I21" s="19"/>
      <c r="J21" s="32"/>
      <c r="K21" s="23"/>
      <c r="L21" s="22" t="s">
        <v>38</v>
      </c>
      <c r="M21" s="24" t="s">
        <v>39</v>
      </c>
    </row>
    <row r="22">
      <c r="A22" s="25">
        <v>37347.0</v>
      </c>
      <c r="B22" s="26"/>
      <c r="C22" s="27"/>
      <c r="D22" s="28">
        <v>1.5</v>
      </c>
      <c r="E22" s="27">
        <v>6.0</v>
      </c>
      <c r="F22" s="27">
        <v>6.0</v>
      </c>
      <c r="G22" s="27"/>
      <c r="H22" s="26"/>
      <c r="I22" s="26"/>
      <c r="J22" s="33"/>
      <c r="K22" s="30"/>
      <c r="L22" s="29" t="s">
        <v>40</v>
      </c>
      <c r="M22" s="31" t="s">
        <v>41</v>
      </c>
    </row>
    <row r="23">
      <c r="A23" s="18">
        <v>37987.0</v>
      </c>
      <c r="B23" s="19"/>
      <c r="C23" s="21">
        <v>155.0</v>
      </c>
      <c r="D23" s="20">
        <v>2.5</v>
      </c>
      <c r="E23" s="21"/>
      <c r="F23" s="21"/>
      <c r="G23" s="21"/>
      <c r="H23" s="19"/>
      <c r="I23" s="19"/>
      <c r="J23" s="32"/>
      <c r="K23" s="23"/>
      <c r="L23" s="22" t="s">
        <v>42</v>
      </c>
      <c r="M23" s="34"/>
    </row>
    <row r="24">
      <c r="A24" s="25">
        <v>38353.0</v>
      </c>
      <c r="B24" s="27">
        <v>15.0</v>
      </c>
      <c r="C24" s="27">
        <v>250.0</v>
      </c>
      <c r="D24" s="28">
        <v>2.2</v>
      </c>
      <c r="E24" s="27"/>
      <c r="F24" s="27"/>
      <c r="G24" s="27"/>
      <c r="H24" s="26"/>
      <c r="I24" s="26"/>
      <c r="J24" s="33"/>
      <c r="K24" s="30"/>
      <c r="L24" s="29" t="s">
        <v>43</v>
      </c>
      <c r="M24" s="35"/>
    </row>
    <row r="25">
      <c r="A25" s="18">
        <v>38353.0</v>
      </c>
      <c r="B25" s="21"/>
      <c r="C25" s="21"/>
      <c r="D25" s="20"/>
      <c r="E25" s="21"/>
      <c r="F25" s="21"/>
      <c r="G25" s="21"/>
      <c r="H25" s="19"/>
      <c r="I25" s="19"/>
      <c r="J25" s="22">
        <v>2015.0</v>
      </c>
      <c r="K25" s="23"/>
      <c r="L25" s="22" t="s">
        <v>44</v>
      </c>
      <c r="M25" s="34"/>
    </row>
    <row r="26">
      <c r="A26" s="25">
        <v>38718.0</v>
      </c>
      <c r="B26" s="27">
        <v>15.0</v>
      </c>
      <c r="C26" s="27">
        <v>250.0</v>
      </c>
      <c r="D26" s="28">
        <v>2.2</v>
      </c>
      <c r="E26" s="27"/>
      <c r="F26" s="27"/>
      <c r="G26" s="27"/>
      <c r="H26" s="26"/>
      <c r="I26" s="26"/>
      <c r="J26" s="33"/>
      <c r="K26" s="30"/>
      <c r="L26" s="29" t="s">
        <v>45</v>
      </c>
      <c r="M26" s="35"/>
    </row>
    <row r="27">
      <c r="A27" s="18">
        <v>38822.0</v>
      </c>
      <c r="B27" s="21"/>
      <c r="C27" s="21">
        <v>300.0</v>
      </c>
      <c r="D27" s="20">
        <v>3.0</v>
      </c>
      <c r="E27" s="21"/>
      <c r="F27" s="21"/>
      <c r="G27" s="21"/>
      <c r="H27" s="19"/>
      <c r="I27" s="19"/>
      <c r="J27" s="32"/>
      <c r="K27" s="23"/>
      <c r="L27" s="22" t="s">
        <v>46</v>
      </c>
      <c r="M27" s="24" t="s">
        <v>47</v>
      </c>
    </row>
    <row r="28">
      <c r="A28" s="25">
        <v>38718.0</v>
      </c>
      <c r="B28" s="27">
        <v>15.0</v>
      </c>
      <c r="C28" s="27">
        <v>250.0</v>
      </c>
      <c r="D28" s="28">
        <v>2.2</v>
      </c>
      <c r="E28" s="27"/>
      <c r="F28" s="27">
        <v>9.0</v>
      </c>
      <c r="G28" s="27"/>
      <c r="H28" s="26"/>
      <c r="I28" s="26"/>
      <c r="J28" s="33"/>
      <c r="K28" s="30"/>
      <c r="L28" s="29" t="s">
        <v>45</v>
      </c>
      <c r="M28" s="35"/>
    </row>
    <row r="29">
      <c r="A29" s="18">
        <v>38718.0</v>
      </c>
      <c r="B29" s="21"/>
      <c r="C29" s="21"/>
      <c r="D29" s="20"/>
      <c r="E29" s="21"/>
      <c r="F29" s="21">
        <v>9.0</v>
      </c>
      <c r="G29" s="21"/>
      <c r="H29" s="19"/>
      <c r="I29" s="19"/>
      <c r="J29" s="32"/>
      <c r="K29" s="23"/>
      <c r="L29" s="22" t="s">
        <v>48</v>
      </c>
      <c r="M29" s="34"/>
    </row>
    <row r="30">
      <c r="A30" s="25">
        <v>38867.0</v>
      </c>
      <c r="B30" s="27">
        <v>15.0</v>
      </c>
      <c r="C30" s="27">
        <v>300.0</v>
      </c>
      <c r="D30" s="28">
        <v>3.2</v>
      </c>
      <c r="E30" s="27"/>
      <c r="F30" s="27"/>
      <c r="G30" s="27"/>
      <c r="H30" s="26"/>
      <c r="I30" s="26"/>
      <c r="J30" s="33"/>
      <c r="K30" s="30"/>
      <c r="L30" s="29" t="s">
        <v>49</v>
      </c>
      <c r="M30" s="31" t="s">
        <v>50</v>
      </c>
    </row>
    <row r="31">
      <c r="A31" s="18">
        <v>39083.0</v>
      </c>
      <c r="B31" s="21"/>
      <c r="C31" s="21"/>
      <c r="D31" s="20">
        <v>4.6</v>
      </c>
      <c r="E31" s="21"/>
      <c r="F31" s="21"/>
      <c r="G31" s="21"/>
      <c r="H31" s="19"/>
      <c r="I31" s="19"/>
      <c r="J31" s="32"/>
      <c r="K31" s="23"/>
      <c r="L31" s="22" t="s">
        <v>51</v>
      </c>
      <c r="M31" s="34"/>
    </row>
    <row r="32">
      <c r="A32" s="25">
        <v>39539.0</v>
      </c>
      <c r="B32" s="27"/>
      <c r="C32" s="27"/>
      <c r="D32" s="28"/>
      <c r="E32" s="27"/>
      <c r="F32" s="27"/>
      <c r="G32" s="27"/>
      <c r="H32" s="26"/>
      <c r="I32" s="26"/>
      <c r="J32" s="33"/>
      <c r="K32" s="29">
        <v>1000.0</v>
      </c>
      <c r="L32" s="29" t="s">
        <v>52</v>
      </c>
      <c r="M32" s="31" t="s">
        <v>53</v>
      </c>
    </row>
    <row r="33">
      <c r="A33" s="18">
        <v>39814.0</v>
      </c>
      <c r="B33" s="21"/>
      <c r="C33" s="21"/>
      <c r="D33" s="20"/>
      <c r="E33" s="21"/>
      <c r="F33" s="21">
        <v>7.5</v>
      </c>
      <c r="G33" s="21"/>
      <c r="H33" s="19"/>
      <c r="I33" s="19"/>
      <c r="J33" s="32"/>
      <c r="K33" s="22">
        <v>720.0</v>
      </c>
      <c r="L33" s="22" t="s">
        <v>54</v>
      </c>
      <c r="M33" s="34"/>
    </row>
    <row r="34">
      <c r="A34" s="25">
        <v>40179.0</v>
      </c>
      <c r="B34" s="27"/>
      <c r="C34" s="27">
        <v>250.0</v>
      </c>
      <c r="D34" s="28">
        <v>4.5</v>
      </c>
      <c r="E34" s="27"/>
      <c r="F34" s="27">
        <v>9.0</v>
      </c>
      <c r="G34" s="27"/>
      <c r="H34" s="26"/>
      <c r="I34" s="26"/>
      <c r="J34" s="33"/>
      <c r="K34" s="29"/>
      <c r="L34" s="29" t="s">
        <v>55</v>
      </c>
      <c r="M34" s="35"/>
    </row>
    <row r="35">
      <c r="A35" s="18">
        <v>41897.0</v>
      </c>
      <c r="B35" s="21">
        <v>32.0</v>
      </c>
      <c r="C35" s="21">
        <v>700.0</v>
      </c>
      <c r="D35" s="20">
        <v>13.0</v>
      </c>
      <c r="E35" s="21"/>
      <c r="F35" s="21"/>
      <c r="G35" s="21"/>
      <c r="H35" s="19"/>
      <c r="I35" s="19"/>
      <c r="J35" s="32"/>
      <c r="K35" s="22"/>
      <c r="L35" s="22" t="s">
        <v>56</v>
      </c>
      <c r="M35" s="24" t="s">
        <v>57</v>
      </c>
    </row>
    <row r="36">
      <c r="A36" s="25">
        <v>42346.0</v>
      </c>
      <c r="B36" s="27">
        <v>32.0</v>
      </c>
      <c r="C36" s="27">
        <v>700.0</v>
      </c>
      <c r="D36" s="28">
        <v>15.0</v>
      </c>
      <c r="E36" s="27"/>
      <c r="F36" s="27"/>
      <c r="G36" s="27">
        <v>16.0</v>
      </c>
      <c r="H36" s="26"/>
      <c r="I36" s="26"/>
      <c r="J36" s="29">
        <v>2016.0</v>
      </c>
      <c r="K36" s="29"/>
      <c r="L36" s="29" t="s">
        <v>58</v>
      </c>
      <c r="M36" s="31" t="s">
        <v>59</v>
      </c>
    </row>
    <row r="37">
      <c r="A37" s="18">
        <v>42736.0</v>
      </c>
      <c r="B37" s="21"/>
      <c r="C37" s="21"/>
      <c r="D37" s="20">
        <v>21.0</v>
      </c>
      <c r="E37" s="21">
        <v>12.0</v>
      </c>
      <c r="F37" s="21">
        <v>10.0</v>
      </c>
      <c r="G37" s="21"/>
      <c r="H37" s="19"/>
      <c r="I37" s="19"/>
      <c r="J37" s="32"/>
      <c r="K37" s="22"/>
      <c r="L37" s="22" t="s">
        <v>60</v>
      </c>
      <c r="M37" s="34"/>
    </row>
    <row r="38">
      <c r="A38" s="25">
        <v>43466.0</v>
      </c>
      <c r="B38" s="27"/>
      <c r="C38" s="27"/>
      <c r="D38" s="28"/>
      <c r="E38" s="27">
        <v>20.0</v>
      </c>
      <c r="F38" s="27">
        <v>20.0</v>
      </c>
      <c r="G38" s="27"/>
      <c r="H38" s="26"/>
      <c r="I38" s="26"/>
      <c r="J38" s="33"/>
      <c r="K38" s="29"/>
      <c r="L38" s="29" t="s">
        <v>61</v>
      </c>
      <c r="M38" s="31" t="s">
        <v>62</v>
      </c>
    </row>
    <row r="39">
      <c r="A39" s="36">
        <v>44562.0</v>
      </c>
      <c r="B39" s="37"/>
      <c r="C39" s="37"/>
      <c r="D39" s="38">
        <v>30.0</v>
      </c>
      <c r="E39" s="37"/>
      <c r="F39" s="37">
        <v>20.0</v>
      </c>
      <c r="G39" s="37"/>
      <c r="H39" s="39"/>
      <c r="I39" s="39"/>
      <c r="J39" s="40"/>
      <c r="K39" s="41">
        <v>1100.0</v>
      </c>
      <c r="L39" s="41" t="s">
        <v>14</v>
      </c>
      <c r="M39" s="42"/>
    </row>
  </sheetData>
  <dataValidations>
    <dataValidation type="custom" allowBlank="1" showDropDown="1" sqref="A2:A39 J2:J39">
      <formula1>OR(NOT(ISERROR(DATEVALUE(A2))), AND(ISNUMBER(A2), LEFT(CELL("format", A2))="D"))</formula1>
    </dataValidation>
    <dataValidation type="custom" allowBlank="1" showDropDown="1" sqref="B2:I39">
      <formula1>AND(ISNUMBER(B2),(NOT(OR(NOT(ISERROR(DATEVALUE(B2))), AND(ISNUMBER(B2), LEFT(CELL("format", B2))="D")))))</formula1>
    </dataValidation>
  </dataValidations>
  <hyperlinks>
    <hyperlink r:id="rId1" ref="M11"/>
    <hyperlink r:id="rId2" ref="M12"/>
    <hyperlink r:id="rId3" ref="M13"/>
    <hyperlink r:id="rId4" ref="M15"/>
    <hyperlink r:id="rId5" ref="M17"/>
    <hyperlink r:id="rId6" ref="M18"/>
    <hyperlink r:id="rId7" ref="M19"/>
    <hyperlink r:id="rId8" ref="M20"/>
    <hyperlink r:id="rId9" ref="M21"/>
    <hyperlink r:id="rId10" ref="M22"/>
    <hyperlink r:id="rId11" ref="M27"/>
    <hyperlink r:id="rId12" ref="M30"/>
    <hyperlink r:id="rId13" ref="M32"/>
    <hyperlink r:id="rId14" ref="M35"/>
    <hyperlink r:id="rId15" ref="M36"/>
    <hyperlink r:id="rId16" ref="M38"/>
  </hyperlinks>
  <drawing r:id="rId17"/>
  <tableParts count="1">
    <tablePart r:id="rId19"/>
  </tableParts>
</worksheet>
</file>