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/Documents/GitHub/silver-meme/vis-working/"/>
    </mc:Choice>
  </mc:AlternateContent>
  <xr:revisionPtr revIDLastSave="0" documentId="13_ncr:1_{5EE4EBB5-4F97-2B49-811C-C57DD23EABE4}" xr6:coauthVersionLast="41" xr6:coauthVersionMax="41" xr10:uidLastSave="{00000000-0000-0000-0000-000000000000}"/>
  <bookViews>
    <workbookView xWindow="-3820" yWindow="3160" windowWidth="27440" windowHeight="16060" xr2:uid="{F87D6B87-9BFD-3B4A-91BA-E65EA8DFB3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  <c r="C19" i="1"/>
  <c r="B19" i="1"/>
  <c r="B18" i="1"/>
  <c r="C17" i="1"/>
  <c r="C16" i="1"/>
  <c r="B15" i="1"/>
  <c r="C13" i="1"/>
  <c r="B13" i="1"/>
  <c r="B7" i="1"/>
  <c r="C9" i="1"/>
  <c r="B9" i="1"/>
  <c r="C8" i="1"/>
  <c r="B8" i="1"/>
  <c r="C6" i="1"/>
  <c r="C5" i="1"/>
  <c r="B4" i="1"/>
  <c r="C2" i="1"/>
  <c r="B2" i="1"/>
</calcChain>
</file>

<file path=xl/sharedStrings.xml><?xml version="1.0" encoding="utf-8"?>
<sst xmlns="http://schemas.openxmlformats.org/spreadsheetml/2006/main" count="22" uniqueCount="11">
  <si>
    <t>Name</t>
    <phoneticPr fontId="1" type="noConversion"/>
  </si>
  <si>
    <t>Hickman, Kentucky</t>
  </si>
  <si>
    <t>Carlisle, Kentucky</t>
  </si>
  <si>
    <t>Fulton, Kentucky</t>
  </si>
  <si>
    <t>Calloway, Kentucky</t>
  </si>
  <si>
    <t>Graves, Kentucky</t>
  </si>
  <si>
    <t>Marshall, Kentucky</t>
  </si>
  <si>
    <t>McCracken, Kentucky</t>
  </si>
  <si>
    <t>Ballard, Kentucky</t>
  </si>
  <si>
    <t>In Edge Weight</t>
    <phoneticPr fontId="1" type="noConversion"/>
  </si>
  <si>
    <t>Out Edge 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</si>
</sst>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IN-Light"/>
    </font>
    <font>
      <sz val="12"/>
      <color theme="1"/>
      <name val="DIN-Medium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5A9E-8100-FC48-86CA-589A4D4514C0}">
  <dimension ref="A1:C20"/>
  <sheetViews>
    <sheetView tabSelected="1" zoomScale="177" workbookViewId="0">
      <selection activeCell="A12" sqref="A12:C20"/>
    </sheetView>
  </sheetViews>
  <sheetFormatPr baseColWidth="10" defaultRowHeight="16"/>
  <cols>
    <col min="1" max="1" width="21.33203125" style="1" customWidth="1"/>
    <col min="2" max="2" width="17.6640625" style="2" customWidth="1"/>
    <col min="3" max="3" width="18.33203125" style="2" customWidth="1"/>
    <col min="4" max="16384" width="10.83203125" style="1"/>
  </cols>
  <sheetData>
    <row r="1" spans="1:3" s="5" customFormat="1">
      <c r="A1" s="6" t="s">
        <v>0</v>
      </c>
      <c r="B1" s="4" t="s">
        <v>9</v>
      </c>
      <c r="C1" s="4" t="s">
        <v>10</v>
      </c>
    </row>
    <row r="2" spans="1:3">
      <c r="A2" s="3" t="s">
        <v>8</v>
      </c>
      <c r="B2" s="3">
        <f>0.062045266+0.370904033</f>
        <v>0.43294929900000001</v>
      </c>
      <c r="C2" s="3">
        <f>0.240483781+0.009272168</f>
        <v>0.249755949</v>
      </c>
    </row>
    <row r="3" spans="1:3">
      <c r="A3" s="3" t="s">
        <v>1</v>
      </c>
      <c r="B3" s="3">
        <v>0.24048378100000001</v>
      </c>
      <c r="C3" s="3">
        <v>0.37090403300000002</v>
      </c>
    </row>
    <row r="4" spans="1:3">
      <c r="A4" s="3" t="s">
        <v>2</v>
      </c>
      <c r="B4" s="3">
        <f>0.009272168+0.06906705</f>
        <v>7.8339218000000002E-2</v>
      </c>
      <c r="C4" s="3">
        <v>4.1004839999999997E-3</v>
      </c>
    </row>
    <row r="5" spans="1:3">
      <c r="A5" s="3" t="s">
        <v>3</v>
      </c>
      <c r="B5" s="3">
        <v>0</v>
      </c>
      <c r="C5" s="3">
        <f>0.06906705+0.014273085</f>
        <v>8.334013500000001E-2</v>
      </c>
    </row>
    <row r="6" spans="1:3">
      <c r="A6" s="3" t="s">
        <v>4</v>
      </c>
      <c r="B6" s="3">
        <v>0</v>
      </c>
      <c r="C6" s="3">
        <f>0.003703387+0.018731764</f>
        <v>2.2435151E-2</v>
      </c>
    </row>
    <row r="7" spans="1:3">
      <c r="A7" s="3" t="s">
        <v>5</v>
      </c>
      <c r="B7" s="3">
        <f>0.014273085+0.00736885+0.003703387</f>
        <v>2.5345322E-2</v>
      </c>
      <c r="C7" s="3">
        <v>2.2433456000000001E-2</v>
      </c>
    </row>
    <row r="8" spans="1:3">
      <c r="A8" s="3" t="s">
        <v>6</v>
      </c>
      <c r="B8" s="3">
        <f>0.022433456+0.018731764+0.004676393</f>
        <v>4.5841613000000003E-2</v>
      </c>
      <c r="C8" s="3">
        <f>0.00736885+0.002413853</f>
        <v>9.7827030000000002E-3</v>
      </c>
    </row>
    <row r="9" spans="1:3">
      <c r="A9" s="3" t="s">
        <v>7</v>
      </c>
      <c r="B9" s="3">
        <f>0.002413853+0.004100484</f>
        <v>6.5143370000000003E-3</v>
      </c>
      <c r="C9" s="3">
        <f>0.004676393</f>
        <v>4.676393E-3</v>
      </c>
    </row>
    <row r="12" spans="1:3">
      <c r="A12" s="7" t="s">
        <v>0</v>
      </c>
      <c r="B12" s="8" t="s">
        <v>9</v>
      </c>
      <c r="C12" s="8" t="s">
        <v>10</v>
      </c>
    </row>
    <row r="13" spans="1:3">
      <c r="A13" s="9" t="s">
        <v>8</v>
      </c>
      <c r="B13" s="9">
        <f>0.062045266+0.370904033</f>
        <v>0.43294929900000001</v>
      </c>
      <c r="C13" s="9">
        <f>0.240483781+0.009272168</f>
        <v>0.249755949</v>
      </c>
    </row>
    <row r="14" spans="1:3">
      <c r="A14" s="9" t="s">
        <v>1</v>
      </c>
      <c r="B14" s="9">
        <v>0.24048378100000001</v>
      </c>
      <c r="C14" s="9">
        <v>0.37090403300000002</v>
      </c>
    </row>
    <row r="15" spans="1:3">
      <c r="A15" s="9" t="s">
        <v>2</v>
      </c>
      <c r="B15" s="9">
        <f>0.009272168+0.06906705</f>
        <v>7.8339218000000002E-2</v>
      </c>
      <c r="C15" s="9">
        <v>4.1004839999999997E-3</v>
      </c>
    </row>
    <row r="16" spans="1:3">
      <c r="A16" s="9" t="s">
        <v>3</v>
      </c>
      <c r="B16" s="9">
        <v>0</v>
      </c>
      <c r="C16" s="9">
        <f>0.06906705+0.014273085</f>
        <v>8.334013500000001E-2</v>
      </c>
    </row>
    <row r="17" spans="1:3">
      <c r="A17" s="9" t="s">
        <v>4</v>
      </c>
      <c r="B17" s="9">
        <v>0</v>
      </c>
      <c r="C17" s="9">
        <f>0.003703387+0.018731764</f>
        <v>2.2435151E-2</v>
      </c>
    </row>
    <row r="18" spans="1:3">
      <c r="A18" s="9" t="s">
        <v>5</v>
      </c>
      <c r="B18" s="9">
        <f>0.014273085+0.00736885+0.003703387</f>
        <v>2.5345322E-2</v>
      </c>
      <c r="C18" s="9">
        <v>2.2433456000000001E-2</v>
      </c>
    </row>
    <row r="19" spans="1:3">
      <c r="A19" s="9" t="s">
        <v>6</v>
      </c>
      <c r="B19" s="9">
        <f>0.022433456+0.018731764+0.004676393</f>
        <v>4.5841613000000003E-2</v>
      </c>
      <c r="C19" s="9">
        <f>0.00736885+0.002413853</f>
        <v>9.7827030000000002E-3</v>
      </c>
    </row>
    <row r="20" spans="1:3">
      <c r="A20" s="9" t="s">
        <v>7</v>
      </c>
      <c r="B20" s="9">
        <f>0.002413853+0.004100484</f>
        <v>6.5143370000000003E-3</v>
      </c>
      <c r="C20" s="9">
        <f>0.004676393</f>
        <v>4.676393E-3</v>
      </c>
    </row>
  </sheetData>
  <phoneticPr fontId="1" type="noConversion"/>
  <conditionalFormatting sqref="A2:C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yuxiqian</dc:creator>
  <cp:lastModifiedBy>yuxiqian</cp:lastModifiedBy>
  <dcterms:created xsi:type="dcterms:W3CDTF">2019-01-28T08:44:02Z</dcterms:created>
  <dcterms:modified xsi:type="dcterms:W3CDTF">2019-01-28T09:33:21Z</dcterms:modified>
</cp:coreProperties>
</file>