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u\Desktop\"/>
    </mc:Choice>
  </mc:AlternateContent>
  <xr:revisionPtr revIDLastSave="0" documentId="13_ncr:1_{04618B04-A058-405F-9022-DDF134A0C78E}" xr6:coauthVersionLast="47" xr6:coauthVersionMax="47" xr10:uidLastSave="{00000000-0000-0000-0000-000000000000}"/>
  <bookViews>
    <workbookView xWindow="-108" yWindow="-108" windowWidth="30936" windowHeight="16896" activeTab="4" xr2:uid="{00000000-000D-0000-FFFF-FFFF00000000}"/>
  </bookViews>
  <sheets>
    <sheet name="Local" sheetId="5" r:id="rId1"/>
    <sheet name="MURCIA ESTIMATION" sheetId="1" r:id="rId2"/>
    <sheet name="SPAIN ESTIMATION" sheetId="2" r:id="rId3"/>
    <sheet name="MURCIA FORECAST" sheetId="3" r:id="rId4"/>
    <sheet name="SPAIN FORECA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4" l="1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7" i="4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8" i="3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7" i="2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6" i="1"/>
</calcChain>
</file>

<file path=xl/sharedStrings.xml><?xml version="1.0" encoding="utf-8"?>
<sst xmlns="http://schemas.openxmlformats.org/spreadsheetml/2006/main" count="735" uniqueCount="70">
  <si>
    <t>R2</t>
  </si>
  <si>
    <t>MAE</t>
  </si>
  <si>
    <t>MAPE</t>
  </si>
  <si>
    <t>RMSE</t>
  </si>
  <si>
    <t>Model</t>
  </si>
  <si>
    <t>TLPercentage</t>
  </si>
  <si>
    <t>M4</t>
  </si>
  <si>
    <t>M3</t>
  </si>
  <si>
    <t>M2</t>
  </si>
  <si>
    <t>M1</t>
  </si>
  <si>
    <t>CI42</t>
  </si>
  <si>
    <t xml:space="preserve">CR12 </t>
  </si>
  <si>
    <t xml:space="preserve">NoTL </t>
  </si>
  <si>
    <t>CA91</t>
  </si>
  <si>
    <t>CR12</t>
  </si>
  <si>
    <t>SVR</t>
  </si>
  <si>
    <t>MLP</t>
  </si>
  <si>
    <t>NO TL:CI42-SVR</t>
  </si>
  <si>
    <t>TL</t>
  </si>
  <si>
    <t>NO-TL</t>
  </si>
  <si>
    <t>NO TL:CR12-SVR</t>
  </si>
  <si>
    <t xml:space="preserve">TLPercentage </t>
  </si>
  <si>
    <t>1% (6 days)</t>
  </si>
  <si>
    <t>5% (30 days)</t>
  </si>
  <si>
    <t>10% (60 days)</t>
  </si>
  <si>
    <t>20% (120 days)</t>
  </si>
  <si>
    <t>Models</t>
  </si>
  <si>
    <t>10% (9 days)</t>
  </si>
  <si>
    <t>20% (18 days)</t>
  </si>
  <si>
    <t>30% (27 days)</t>
  </si>
  <si>
    <t>40% (36 days)</t>
  </si>
  <si>
    <t>NO TL:CA91-SVR</t>
  </si>
  <si>
    <t>MAE (mm/day)</t>
  </si>
  <si>
    <t>MAPE (%)</t>
  </si>
  <si>
    <t>RMSE (mm/day)</t>
  </si>
  <si>
    <t>Station</t>
  </si>
  <si>
    <t>Combinations</t>
  </si>
  <si>
    <t>RF</t>
  </si>
  <si>
    <t>T, RH, Rs, U2</t>
  </si>
  <si>
    <t>T, Rs, U2</t>
  </si>
  <si>
    <t>T, Rs</t>
  </si>
  <si>
    <t>Rs</t>
  </si>
  <si>
    <t>LSTM</t>
  </si>
  <si>
    <t>NO TL: CI42-SVR</t>
  </si>
  <si>
    <t>NO TL: CA91-SVR</t>
  </si>
  <si>
    <t>TL: CI42-LSTM-FT</t>
  </si>
  <si>
    <t xml:space="preserve">MAPE </t>
  </si>
  <si>
    <t>TL: CR12-LSTM-FT</t>
  </si>
  <si>
    <t>NO-TL:CI42-SVR</t>
  </si>
  <si>
    <t>NO-TL:CI42-MLP</t>
  </si>
  <si>
    <t>NO-TL:CR12-SVR</t>
  </si>
  <si>
    <t>TL: CR12-LSTM-Fr</t>
  </si>
  <si>
    <t>TL:CA91-LSTM-Fr</t>
  </si>
  <si>
    <t>TL: CI42-LSTM-Fr</t>
  </si>
  <si>
    <t>TL: CR12-lstm-Fr</t>
  </si>
  <si>
    <t>T, RH, Rs</t>
  </si>
  <si>
    <t>RH, Rs, U2</t>
  </si>
  <si>
    <t>T, RH, U2</t>
  </si>
  <si>
    <t>Rs, U2</t>
  </si>
  <si>
    <t>RH, Rs</t>
  </si>
  <si>
    <t>T, U2</t>
  </si>
  <si>
    <t>T, RH</t>
  </si>
  <si>
    <t>T</t>
  </si>
  <si>
    <t>RH, U2</t>
  </si>
  <si>
    <t>RH</t>
  </si>
  <si>
    <t>U2</t>
  </si>
  <si>
    <t>TL-FT</t>
  </si>
  <si>
    <t>TL-Fr</t>
  </si>
  <si>
    <t xml:space="preserve">TL: CA91-LSTM-Fr </t>
  </si>
  <si>
    <t>% MAE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</si>
</sst>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0325-6113-40AC-9D2B-96EB31227DF1}">
  <dimension ref="E3:Z70"/>
  <sheetViews>
    <sheetView topLeftCell="D1" zoomScale="85" zoomScaleNormal="85" workbookViewId="0">
      <selection activeCell="AB55" sqref="AB55"/>
    </sheetView>
  </sheetViews>
  <sheetFormatPr defaultColWidth="11.5546875" defaultRowHeight="14.4" x14ac:dyDescent="0.3"/>
  <cols>
    <col min="6" max="6" width="12.88671875" customWidth="1"/>
  </cols>
  <sheetData>
    <row r="3" spans="5:26" x14ac:dyDescent="0.3">
      <c r="G3" s="1"/>
      <c r="H3" s="1"/>
      <c r="I3" s="1"/>
    </row>
    <row r="4" spans="5:26" x14ac:dyDescent="0.3">
      <c r="E4" s="14"/>
      <c r="F4" s="14"/>
      <c r="G4" s="21" t="s">
        <v>0</v>
      </c>
      <c r="H4" s="21"/>
      <c r="I4" s="21"/>
      <c r="J4" s="21"/>
      <c r="K4" s="21" t="s">
        <v>32</v>
      </c>
      <c r="L4" s="21"/>
      <c r="M4" s="21"/>
      <c r="N4" s="21"/>
      <c r="O4" s="21" t="s">
        <v>33</v>
      </c>
      <c r="P4" s="21"/>
      <c r="Q4" s="21"/>
      <c r="R4" s="21"/>
      <c r="S4" s="21" t="s">
        <v>34</v>
      </c>
      <c r="T4" s="21"/>
      <c r="U4" s="21"/>
      <c r="V4" s="21"/>
    </row>
    <row r="5" spans="5:26" x14ac:dyDescent="0.3">
      <c r="E5" s="14" t="s">
        <v>35</v>
      </c>
      <c r="F5" s="14" t="s">
        <v>36</v>
      </c>
      <c r="G5" s="22" t="s">
        <v>37</v>
      </c>
      <c r="H5" s="22" t="s">
        <v>15</v>
      </c>
      <c r="I5" s="22" t="s">
        <v>16</v>
      </c>
      <c r="J5" s="22" t="s">
        <v>42</v>
      </c>
      <c r="K5" s="22" t="s">
        <v>37</v>
      </c>
      <c r="L5" s="22" t="s">
        <v>15</v>
      </c>
      <c r="M5" s="22" t="s">
        <v>16</v>
      </c>
      <c r="N5" s="22" t="s">
        <v>42</v>
      </c>
      <c r="O5" s="22" t="s">
        <v>37</v>
      </c>
      <c r="P5" s="22" t="s">
        <v>15</v>
      </c>
      <c r="Q5" s="22" t="s">
        <v>16</v>
      </c>
      <c r="R5" s="22" t="s">
        <v>42</v>
      </c>
      <c r="S5" s="22" t="s">
        <v>37</v>
      </c>
      <c r="T5" s="22" t="s">
        <v>15</v>
      </c>
      <c r="U5" s="22" t="s">
        <v>16</v>
      </c>
      <c r="V5" s="22" t="s">
        <v>42</v>
      </c>
      <c r="W5" s="1"/>
      <c r="X5" s="1"/>
      <c r="Y5" s="1"/>
    </row>
    <row r="6" spans="5:26" x14ac:dyDescent="0.3">
      <c r="E6" s="19" t="s">
        <v>10</v>
      </c>
      <c r="F6" s="3" t="s">
        <v>38</v>
      </c>
      <c r="G6" s="13">
        <v>0.98597299999999999</v>
      </c>
      <c r="H6" s="7">
        <v>0.99002886321480899</v>
      </c>
      <c r="I6" s="5">
        <v>0.98908560280911095</v>
      </c>
      <c r="J6" s="5">
        <v>0.98928471918530314</v>
      </c>
      <c r="K6" s="13">
        <v>0.17443</v>
      </c>
      <c r="L6" s="7">
        <v>0.14729281012838499</v>
      </c>
      <c r="M6" s="5">
        <v>0.14970969667068759</v>
      </c>
      <c r="N6" s="5">
        <v>0.14890245897105969</v>
      </c>
      <c r="O6" s="13">
        <v>8.9887090000000001</v>
      </c>
      <c r="P6" s="5">
        <v>7.3879903315685533</v>
      </c>
      <c r="Q6" s="5">
        <v>7.5927846283346634</v>
      </c>
      <c r="R6" s="7">
        <v>7.3596945931493201</v>
      </c>
      <c r="S6" s="13">
        <v>0.22897400000000001</v>
      </c>
      <c r="T6" s="5">
        <v>0.2077941046659636</v>
      </c>
      <c r="U6" s="5">
        <v>0.20987446001280849</v>
      </c>
      <c r="V6" s="7">
        <v>0.20501207376978259</v>
      </c>
      <c r="W6" s="1"/>
      <c r="X6" s="1"/>
      <c r="Y6" s="1"/>
      <c r="Z6" s="1"/>
    </row>
    <row r="7" spans="5:26" x14ac:dyDescent="0.3">
      <c r="E7" s="19"/>
      <c r="F7" s="3" t="s">
        <v>39</v>
      </c>
      <c r="G7" s="13">
        <v>0.98641100000000004</v>
      </c>
      <c r="H7" s="5">
        <v>0.98934729891890361</v>
      </c>
      <c r="I7" s="7">
        <v>0.98997205687790601</v>
      </c>
      <c r="J7" s="5">
        <v>0.98983225689063403</v>
      </c>
      <c r="K7" s="13">
        <v>0.17984600000000001</v>
      </c>
      <c r="L7" s="5">
        <v>0.15390150218752249</v>
      </c>
      <c r="M7" s="5">
        <v>0.1536308083824719</v>
      </c>
      <c r="N7" s="7">
        <v>0.1469224603945696</v>
      </c>
      <c r="O7" s="13">
        <v>8.5677819999999993</v>
      </c>
      <c r="P7" s="5">
        <v>7.6586917939569776</v>
      </c>
      <c r="Q7" s="5">
        <v>7.4339921360195573</v>
      </c>
      <c r="R7" s="7">
        <v>7.3201808981215786</v>
      </c>
      <c r="S7" s="13">
        <v>0.23592099999999999</v>
      </c>
      <c r="T7" s="5">
        <v>0.21218473115225289</v>
      </c>
      <c r="U7" s="7">
        <v>0.2020363906605934</v>
      </c>
      <c r="V7" s="5">
        <v>0.2050405481282094</v>
      </c>
      <c r="W7" s="1"/>
      <c r="X7" s="1"/>
      <c r="Y7" s="1"/>
      <c r="Z7" s="1"/>
    </row>
    <row r="8" spans="5:26" x14ac:dyDescent="0.3">
      <c r="E8" s="19"/>
      <c r="F8" s="1" t="s">
        <v>55</v>
      </c>
      <c r="G8" s="13">
        <v>0.97424299999999997</v>
      </c>
      <c r="H8" s="5">
        <v>0.97703793281842721</v>
      </c>
      <c r="I8" s="5">
        <v>0.97368988072048979</v>
      </c>
      <c r="J8" s="5">
        <v>0.97581392118246935</v>
      </c>
      <c r="K8" s="13">
        <v>0.29935899999999999</v>
      </c>
      <c r="L8" s="5">
        <v>0.26165601434210989</v>
      </c>
      <c r="M8" s="5">
        <v>0.29462519098780582</v>
      </c>
      <c r="N8" s="5">
        <v>0.27933365815047978</v>
      </c>
      <c r="O8" s="13">
        <v>15.562442000000001</v>
      </c>
      <c r="P8" s="5">
        <v>12.505835807579469</v>
      </c>
      <c r="Q8" s="5">
        <v>15.056935485149291</v>
      </c>
      <c r="R8" s="5">
        <v>14.067294857533859</v>
      </c>
      <c r="S8" s="13">
        <v>0.37667600000000001</v>
      </c>
      <c r="T8" s="5">
        <v>0.34010270499726158</v>
      </c>
      <c r="U8" s="5">
        <v>0.3851906633187776</v>
      </c>
      <c r="V8" s="5">
        <v>0.36380430625696508</v>
      </c>
      <c r="W8" s="1"/>
      <c r="X8" s="1"/>
      <c r="Y8" s="1"/>
      <c r="Z8" s="1"/>
    </row>
    <row r="9" spans="5:26" x14ac:dyDescent="0.3">
      <c r="E9" s="19"/>
      <c r="F9" s="3" t="s">
        <v>40</v>
      </c>
      <c r="G9" s="13">
        <v>0.97181899999999999</v>
      </c>
      <c r="H9" s="7">
        <v>0.97613335687671698</v>
      </c>
      <c r="I9" s="5">
        <v>0.97560746643028895</v>
      </c>
      <c r="J9" s="5">
        <v>0.97363508243127828</v>
      </c>
      <c r="K9" s="13">
        <v>0.36980099999999999</v>
      </c>
      <c r="L9" s="5">
        <v>0.33658588002483858</v>
      </c>
      <c r="M9" s="5">
        <v>0.4002112694065782</v>
      </c>
      <c r="N9" s="7">
        <v>0.32564954282362252</v>
      </c>
      <c r="O9" s="13">
        <v>19.2425</v>
      </c>
      <c r="P9" s="5">
        <v>16.90397207239134</v>
      </c>
      <c r="Q9" s="5">
        <v>18.52113727522881</v>
      </c>
      <c r="R9" s="7">
        <v>15.963278614800251</v>
      </c>
      <c r="S9" s="13">
        <v>0.44725500000000001</v>
      </c>
      <c r="T9" s="5">
        <v>0.41074832575442499</v>
      </c>
      <c r="U9" s="5">
        <v>0.47697103931436979</v>
      </c>
      <c r="V9" s="7">
        <v>0.40223592973805472</v>
      </c>
      <c r="W9" s="1"/>
      <c r="X9" s="1"/>
      <c r="Y9" s="1"/>
      <c r="Z9" s="1"/>
    </row>
    <row r="10" spans="5:26" x14ac:dyDescent="0.3">
      <c r="E10" s="19"/>
      <c r="F10" s="1" t="s">
        <v>56</v>
      </c>
      <c r="G10" s="13">
        <v>0.92260600000000004</v>
      </c>
      <c r="H10" s="5">
        <v>0.92531775924256443</v>
      </c>
      <c r="I10" s="5">
        <v>0.92008827217312361</v>
      </c>
      <c r="J10" s="5">
        <v>0.91819061431078819</v>
      </c>
      <c r="K10" s="13">
        <v>0.41803000000000001</v>
      </c>
      <c r="L10" s="5">
        <v>0.40993791573622618</v>
      </c>
      <c r="M10" s="5">
        <v>0.43481549691927579</v>
      </c>
      <c r="N10" s="5">
        <v>0.465070443040208</v>
      </c>
      <c r="O10" s="13">
        <v>16.714963999999998</v>
      </c>
      <c r="P10" s="5">
        <v>16.24270454981399</v>
      </c>
      <c r="Q10" s="5">
        <v>17.097318918010611</v>
      </c>
      <c r="R10" s="5">
        <v>17.71806047497418</v>
      </c>
      <c r="S10" s="13">
        <v>0.54215100000000005</v>
      </c>
      <c r="T10" s="5">
        <v>0.53522559367878797</v>
      </c>
      <c r="U10" s="5">
        <v>0.55517443478197925</v>
      </c>
      <c r="V10" s="5">
        <v>0.58360806641167018</v>
      </c>
      <c r="W10" s="1"/>
      <c r="X10" s="1"/>
      <c r="Y10" s="1"/>
      <c r="Z10" s="1"/>
    </row>
    <row r="11" spans="5:26" x14ac:dyDescent="0.3">
      <c r="E11" s="19"/>
      <c r="F11" s="1" t="s">
        <v>57</v>
      </c>
      <c r="G11" s="13">
        <v>0.87934000000000001</v>
      </c>
      <c r="H11" s="5">
        <v>0.88460774281423926</v>
      </c>
      <c r="I11" s="5">
        <v>0.87476436379450828</v>
      </c>
      <c r="J11" s="5">
        <v>0.87573224085865597</v>
      </c>
      <c r="K11" s="13">
        <v>0.54169500000000004</v>
      </c>
      <c r="L11" s="5">
        <v>0.55020090643659747</v>
      </c>
      <c r="M11" s="5">
        <v>0.58694712942348248</v>
      </c>
      <c r="N11" s="5">
        <v>0.59105080856929848</v>
      </c>
      <c r="O11" s="13">
        <v>19.511139</v>
      </c>
      <c r="P11" s="5">
        <v>19.01290877557091</v>
      </c>
      <c r="Q11" s="5">
        <v>19.74203707458804</v>
      </c>
      <c r="R11" s="5">
        <v>20.50377558578484</v>
      </c>
      <c r="S11" s="13">
        <v>0.72587699999999999</v>
      </c>
      <c r="T11" s="5">
        <v>0.75298149902578571</v>
      </c>
      <c r="U11" s="5">
        <v>0.79627072095715168</v>
      </c>
      <c r="V11" s="5">
        <v>0.79339245099405464</v>
      </c>
      <c r="W11" s="1"/>
      <c r="X11" s="1"/>
      <c r="Y11" s="1"/>
      <c r="Z11" s="1"/>
    </row>
    <row r="12" spans="5:26" x14ac:dyDescent="0.3">
      <c r="E12" s="19"/>
      <c r="F12" s="1" t="s">
        <v>58</v>
      </c>
      <c r="G12" s="13">
        <v>0.91959800000000003</v>
      </c>
      <c r="H12" s="5">
        <v>0.92222491489539837</v>
      </c>
      <c r="I12" s="5">
        <v>0.92227929334119041</v>
      </c>
      <c r="J12" s="5">
        <v>0.92216093591815596</v>
      </c>
      <c r="K12" s="13">
        <v>0.428207</v>
      </c>
      <c r="L12" s="5">
        <v>0.41687130019084928</v>
      </c>
      <c r="M12" s="5">
        <v>0.42065583622342428</v>
      </c>
      <c r="N12" s="5">
        <v>0.41709655050612698</v>
      </c>
      <c r="O12" s="13">
        <v>18.418371</v>
      </c>
      <c r="P12" s="5">
        <v>16.576051187610709</v>
      </c>
      <c r="Q12" s="5">
        <v>17.407108582330132</v>
      </c>
      <c r="R12" s="5">
        <v>17.785524908591089</v>
      </c>
      <c r="S12" s="13">
        <v>0.54846799999999996</v>
      </c>
      <c r="T12" s="5">
        <v>0.55495034926569975</v>
      </c>
      <c r="U12" s="5">
        <v>0.54587016224913909</v>
      </c>
      <c r="V12" s="5">
        <v>0.54752700688647393</v>
      </c>
      <c r="W12" s="1"/>
      <c r="X12" s="1"/>
      <c r="Y12" s="1"/>
      <c r="Z12" s="1"/>
    </row>
    <row r="13" spans="5:26" x14ac:dyDescent="0.3">
      <c r="E13" s="19"/>
      <c r="F13" s="1" t="s">
        <v>59</v>
      </c>
      <c r="G13" s="13">
        <v>0.905918</v>
      </c>
      <c r="H13" s="5">
        <v>0.91164741953242445</v>
      </c>
      <c r="I13" s="5">
        <v>0.90855449783227482</v>
      </c>
      <c r="J13" s="5">
        <v>0.90950822648599883</v>
      </c>
      <c r="K13" s="13">
        <v>0.48890299999999998</v>
      </c>
      <c r="L13" s="5">
        <v>0.48136400789151179</v>
      </c>
      <c r="M13" s="5">
        <v>0.49327621595391741</v>
      </c>
      <c r="N13" s="5">
        <v>0.49719613318579109</v>
      </c>
      <c r="O13" s="13">
        <v>23.936934999999998</v>
      </c>
      <c r="P13" s="5">
        <v>22.530241758543671</v>
      </c>
      <c r="Q13" s="5">
        <v>22.73878658743369</v>
      </c>
      <c r="R13" s="5">
        <v>23.162079507845291</v>
      </c>
      <c r="S13" s="13">
        <v>0.63346000000000002</v>
      </c>
      <c r="T13" s="5">
        <v>0.61940154556280835</v>
      </c>
      <c r="U13" s="5">
        <v>0.64216855876542189</v>
      </c>
      <c r="V13" s="5">
        <v>0.64095904894157141</v>
      </c>
      <c r="W13" s="1"/>
      <c r="X13" s="1"/>
      <c r="Y13" s="1"/>
      <c r="Z13" s="1"/>
    </row>
    <row r="14" spans="5:26" x14ac:dyDescent="0.3">
      <c r="E14" s="19"/>
      <c r="F14" s="1" t="s">
        <v>60</v>
      </c>
      <c r="G14" s="13">
        <v>0.87390299999999999</v>
      </c>
      <c r="H14" s="5">
        <v>0.87789125750298302</v>
      </c>
      <c r="I14" s="5">
        <v>0.86944166875187445</v>
      </c>
      <c r="J14" s="5">
        <v>0.85211716032904983</v>
      </c>
      <c r="K14" s="13">
        <v>0.54267799999999999</v>
      </c>
      <c r="L14" s="5">
        <v>0.54581053394872114</v>
      </c>
      <c r="M14" s="5">
        <v>0.6064477230353823</v>
      </c>
      <c r="N14" s="5">
        <v>0.62171270496483089</v>
      </c>
      <c r="O14" s="13">
        <v>19.869139000000001</v>
      </c>
      <c r="P14" s="5">
        <v>19.520142251092661</v>
      </c>
      <c r="Q14" s="5">
        <v>20.83977576886554</v>
      </c>
      <c r="R14" s="5">
        <v>21.12261122265101</v>
      </c>
      <c r="S14" s="13">
        <v>0.73497699999999999</v>
      </c>
      <c r="T14" s="5">
        <v>0.75486307112169881</v>
      </c>
      <c r="U14" s="5">
        <v>0.83451828275179063</v>
      </c>
      <c r="V14" s="5">
        <v>0.86960832472839855</v>
      </c>
      <c r="W14" s="1"/>
      <c r="X14" s="1"/>
      <c r="Y14" s="1"/>
      <c r="Z14" s="1"/>
    </row>
    <row r="15" spans="5:26" x14ac:dyDescent="0.3">
      <c r="E15" s="19"/>
      <c r="F15" s="3" t="s">
        <v>41</v>
      </c>
      <c r="G15" s="13">
        <v>0.90471699999999999</v>
      </c>
      <c r="H15" s="7">
        <v>0.90477915443919676</v>
      </c>
      <c r="I15" s="5">
        <v>0.90358558518736165</v>
      </c>
      <c r="J15" s="5">
        <v>0.90406219069279636</v>
      </c>
      <c r="K15" s="13">
        <v>0.54855699999999996</v>
      </c>
      <c r="L15" s="7">
        <v>0.54561784513479561</v>
      </c>
      <c r="M15" s="5">
        <v>0.5472680766729614</v>
      </c>
      <c r="N15" s="5">
        <v>0.56819050434646734</v>
      </c>
      <c r="O15" s="13">
        <v>29.625433000000001</v>
      </c>
      <c r="P15" s="5">
        <v>27.643795377945121</v>
      </c>
      <c r="Q15" s="7">
        <v>25.229556539663768</v>
      </c>
      <c r="R15" s="5">
        <v>33.431811795577623</v>
      </c>
      <c r="S15" s="12">
        <v>0.68895700000000004</v>
      </c>
      <c r="T15" s="5">
        <v>0.69603078355293535</v>
      </c>
      <c r="U15" s="5">
        <v>0.70384138876576685</v>
      </c>
      <c r="V15" s="5">
        <v>0.69803165554897983</v>
      </c>
      <c r="W15" s="1"/>
      <c r="X15" s="1"/>
      <c r="Y15" s="1"/>
      <c r="Z15" s="1"/>
    </row>
    <row r="16" spans="5:26" x14ac:dyDescent="0.3">
      <c r="E16" s="19"/>
      <c r="F16" s="1" t="s">
        <v>61</v>
      </c>
      <c r="G16" s="13">
        <v>0.79485300000000003</v>
      </c>
      <c r="H16" s="5">
        <v>0.80136676282473673</v>
      </c>
      <c r="I16" s="5">
        <v>0.78869970495275221</v>
      </c>
      <c r="J16" s="5">
        <v>0.78884875448788994</v>
      </c>
      <c r="K16" s="13">
        <v>0.70472299999999999</v>
      </c>
      <c r="L16" s="5">
        <v>0.68093634451521956</v>
      </c>
      <c r="M16" s="5">
        <v>0.69536136165355578</v>
      </c>
      <c r="N16" s="5">
        <v>0.6979952293106273</v>
      </c>
      <c r="O16" s="13">
        <v>32.105724000000002</v>
      </c>
      <c r="P16" s="5">
        <v>28.845472706776579</v>
      </c>
      <c r="Q16" s="5">
        <v>28.278537246254611</v>
      </c>
      <c r="R16" s="5">
        <v>28.526355526814442</v>
      </c>
      <c r="S16" s="13">
        <v>0.90808100000000003</v>
      </c>
      <c r="T16" s="5">
        <v>0.8873206426541107</v>
      </c>
      <c r="U16" s="5">
        <v>0.90310672495128796</v>
      </c>
      <c r="V16" s="5">
        <v>0.90248247884945576</v>
      </c>
      <c r="W16" s="1"/>
      <c r="X16" s="1"/>
      <c r="Y16" s="1"/>
      <c r="Z16" s="1"/>
    </row>
    <row r="17" spans="5:26" x14ac:dyDescent="0.3">
      <c r="E17" s="19"/>
      <c r="F17" s="1" t="s">
        <v>62</v>
      </c>
      <c r="G17" s="13">
        <v>0.76529000000000003</v>
      </c>
      <c r="H17" s="5">
        <v>0.76416785394995657</v>
      </c>
      <c r="I17" s="5">
        <v>0.76422267558681567</v>
      </c>
      <c r="J17" s="5">
        <v>0.74927506412342459</v>
      </c>
      <c r="K17" s="13">
        <v>0.81388400000000005</v>
      </c>
      <c r="L17" s="5">
        <v>0.77898123843738631</v>
      </c>
      <c r="M17" s="5">
        <v>0.81864006623248509</v>
      </c>
      <c r="N17" s="5">
        <v>0.81961598049613504</v>
      </c>
      <c r="O17" s="13">
        <v>46.726152999999996</v>
      </c>
      <c r="P17" s="5">
        <v>41.522940224125321</v>
      </c>
      <c r="Q17" s="5">
        <v>45.212210542740401</v>
      </c>
      <c r="R17" s="5">
        <v>44.788894347878568</v>
      </c>
      <c r="S17" s="13">
        <v>1.018367</v>
      </c>
      <c r="T17" s="5">
        <v>1.0435622975565879</v>
      </c>
      <c r="U17" s="5">
        <v>1.0826950291304349</v>
      </c>
      <c r="V17" s="5">
        <v>1.0890859501600481</v>
      </c>
      <c r="W17" s="1"/>
      <c r="X17" s="1"/>
      <c r="Y17" s="1"/>
      <c r="Z17" s="1"/>
    </row>
    <row r="18" spans="5:26" x14ac:dyDescent="0.3">
      <c r="E18" s="19"/>
      <c r="F18" s="1" t="s">
        <v>63</v>
      </c>
      <c r="G18" s="13">
        <v>0.54198299999999999</v>
      </c>
      <c r="H18" s="5">
        <v>0.56605800768003156</v>
      </c>
      <c r="I18" s="5">
        <v>0.56781687520381374</v>
      </c>
      <c r="J18" s="5">
        <v>0.54062064457561754</v>
      </c>
      <c r="K18" s="13">
        <v>1.1024910000000001</v>
      </c>
      <c r="L18" s="5">
        <v>1.0572655013187551</v>
      </c>
      <c r="M18" s="5">
        <v>1.079370075864128</v>
      </c>
      <c r="N18" s="5">
        <v>1.081687757308724</v>
      </c>
      <c r="O18" s="13">
        <v>39.523494999999997</v>
      </c>
      <c r="P18" s="5">
        <v>36.376938417970351</v>
      </c>
      <c r="Q18" s="5">
        <v>37.909614049986082</v>
      </c>
      <c r="R18" s="5">
        <v>41.811018117434337</v>
      </c>
      <c r="S18" s="13">
        <v>1.4170069999999999</v>
      </c>
      <c r="T18" s="5">
        <v>1.402738725762384</v>
      </c>
      <c r="U18" s="5">
        <v>1.403955906868003</v>
      </c>
      <c r="V18" s="5">
        <v>1.3932259635205</v>
      </c>
    </row>
    <row r="19" spans="5:26" x14ac:dyDescent="0.3">
      <c r="E19" s="19"/>
      <c r="F19" s="1" t="s">
        <v>64</v>
      </c>
      <c r="G19" s="13">
        <v>0.30297200000000002</v>
      </c>
      <c r="H19" s="5">
        <v>0.31319970630811877</v>
      </c>
      <c r="I19" s="5">
        <v>0.30290285421654251</v>
      </c>
      <c r="J19" s="5">
        <v>0.30221227268680317</v>
      </c>
      <c r="K19" s="13">
        <v>1.3443769999999999</v>
      </c>
      <c r="L19" s="5">
        <v>1.3234746699564841</v>
      </c>
      <c r="M19" s="5">
        <v>1.332872349042681</v>
      </c>
      <c r="N19" s="5">
        <v>1.325774870496008</v>
      </c>
      <c r="O19" s="13">
        <v>75.244546</v>
      </c>
      <c r="P19" s="5">
        <v>71.473501569291471</v>
      </c>
      <c r="Q19" s="5">
        <v>71.77817656581324</v>
      </c>
      <c r="R19" s="5">
        <v>66.409032647200249</v>
      </c>
      <c r="S19" s="13">
        <v>1.6432439999999999</v>
      </c>
      <c r="T19" s="5">
        <v>1.6602914951774941</v>
      </c>
      <c r="U19" s="5">
        <v>1.668010609627318</v>
      </c>
      <c r="V19" s="5">
        <v>1.644684236548418</v>
      </c>
    </row>
    <row r="20" spans="5:26" x14ac:dyDescent="0.3">
      <c r="E20" s="19"/>
      <c r="F20" s="1" t="s">
        <v>65</v>
      </c>
      <c r="G20" s="13">
        <v>0.33713599999999999</v>
      </c>
      <c r="H20" s="5">
        <v>0.31046863950104331</v>
      </c>
      <c r="I20" s="5">
        <v>0.29929520697383061</v>
      </c>
      <c r="J20" s="5">
        <v>0.29789983693630068</v>
      </c>
      <c r="K20" s="13">
        <v>1.3159749999999999</v>
      </c>
      <c r="L20" s="5">
        <v>1.378538502681645</v>
      </c>
      <c r="M20" s="5">
        <v>1.401888256821828</v>
      </c>
      <c r="N20" s="5">
        <v>1.469024055619029</v>
      </c>
      <c r="O20" s="13">
        <v>48.727345999999997</v>
      </c>
      <c r="P20" s="5">
        <v>48.293808611137059</v>
      </c>
      <c r="Q20" s="5">
        <v>47.935625002088713</v>
      </c>
      <c r="R20" s="5">
        <v>48.5821207406753</v>
      </c>
      <c r="S20" s="13">
        <v>1.692207</v>
      </c>
      <c r="T20" s="5">
        <v>1.809674219946136</v>
      </c>
      <c r="U20" s="5">
        <v>1.847958364577482</v>
      </c>
      <c r="V20" s="5">
        <v>1.9185084538337129</v>
      </c>
    </row>
    <row r="21" spans="5:26" x14ac:dyDescent="0.3">
      <c r="E21" s="19" t="s">
        <v>13</v>
      </c>
      <c r="F21" s="11" t="s">
        <v>38</v>
      </c>
      <c r="G21" s="13">
        <v>0.98434999999999995</v>
      </c>
      <c r="H21" s="5">
        <v>0.98605341843523242</v>
      </c>
      <c r="I21" s="7">
        <v>0.98668684198101397</v>
      </c>
      <c r="J21" s="5">
        <v>0.98661714599341799</v>
      </c>
      <c r="K21" s="13">
        <v>0.157911</v>
      </c>
      <c r="L21" s="5">
        <v>0.1415358810385105</v>
      </c>
      <c r="M21" s="7">
        <v>0.1381631184692973</v>
      </c>
      <c r="N21" s="5">
        <v>0.14175256181171289</v>
      </c>
      <c r="O21" s="13">
        <v>7.5165569999999997</v>
      </c>
      <c r="P21" s="5">
        <v>6.7103621330923211</v>
      </c>
      <c r="Q21" s="7">
        <v>6.5063789588066729</v>
      </c>
      <c r="R21" s="5">
        <v>6.6584251083693609</v>
      </c>
      <c r="S21" s="13">
        <v>0.21793699999999999</v>
      </c>
      <c r="T21" s="5">
        <v>0.2122351362049969</v>
      </c>
      <c r="U21" s="7">
        <v>0.20761739744238589</v>
      </c>
      <c r="V21" s="5">
        <v>0.21755503963545311</v>
      </c>
    </row>
    <row r="22" spans="5:26" x14ac:dyDescent="0.3">
      <c r="E22" s="19"/>
      <c r="F22" s="11" t="s">
        <v>39</v>
      </c>
      <c r="G22" s="13">
        <v>0.984406</v>
      </c>
      <c r="H22" s="7">
        <v>0.986189837170798</v>
      </c>
      <c r="I22" s="5">
        <v>0.98609017438337498</v>
      </c>
      <c r="J22" s="5">
        <v>0.9851087687677208</v>
      </c>
      <c r="K22" s="13">
        <v>0.15399299999999999</v>
      </c>
      <c r="L22" s="7">
        <v>0.1420119783444041</v>
      </c>
      <c r="M22" s="5">
        <v>0.14408804733187761</v>
      </c>
      <c r="N22" s="5">
        <v>0.1490449809445146</v>
      </c>
      <c r="O22" s="13">
        <v>7.6749049999999999</v>
      </c>
      <c r="P22" s="7">
        <v>6.9409864740782572</v>
      </c>
      <c r="Q22" s="5">
        <v>7.0429545529060267</v>
      </c>
      <c r="R22" s="5">
        <v>7.2301134602235226</v>
      </c>
      <c r="S22" s="13">
        <v>0.216949</v>
      </c>
      <c r="T22" s="7">
        <v>0.20949409228246149</v>
      </c>
      <c r="U22" s="5">
        <v>0.21647564291412419</v>
      </c>
      <c r="V22" s="5">
        <v>0.22497339562803551</v>
      </c>
    </row>
    <row r="23" spans="5:26" x14ac:dyDescent="0.3">
      <c r="E23" s="19"/>
      <c r="F23" t="s">
        <v>55</v>
      </c>
      <c r="G23" s="13">
        <v>0.97488200000000003</v>
      </c>
      <c r="H23" s="5">
        <v>0.97604620021117738</v>
      </c>
      <c r="I23" s="5">
        <v>0.97510762229494996</v>
      </c>
      <c r="J23" s="5">
        <v>0.97803192837549413</v>
      </c>
      <c r="K23" s="13">
        <v>0.22490499999999999</v>
      </c>
      <c r="L23" s="5">
        <v>0.20573098291769989</v>
      </c>
      <c r="M23" s="5">
        <v>0.23315203672904941</v>
      </c>
      <c r="N23" s="5">
        <v>0.22650203604958549</v>
      </c>
      <c r="O23" s="13">
        <v>11.909464</v>
      </c>
      <c r="P23" s="5">
        <v>10.32898125013377</v>
      </c>
      <c r="Q23" s="5">
        <v>11.6136309919209</v>
      </c>
      <c r="R23" s="5">
        <v>12.657674843042489</v>
      </c>
      <c r="S23" s="13">
        <v>0.29247699999999999</v>
      </c>
      <c r="T23" s="5">
        <v>0.2771681051894892</v>
      </c>
      <c r="U23" s="5">
        <v>0.293814497937051</v>
      </c>
      <c r="V23" s="5">
        <v>0.29048322885273881</v>
      </c>
    </row>
    <row r="24" spans="5:26" x14ac:dyDescent="0.3">
      <c r="E24" s="19"/>
      <c r="F24" s="11" t="s">
        <v>40</v>
      </c>
      <c r="G24" s="13">
        <v>0.97009599999999996</v>
      </c>
      <c r="H24" s="7">
        <v>0.97364693067131036</v>
      </c>
      <c r="I24" s="5">
        <v>0.97242309000284322</v>
      </c>
      <c r="J24" s="5">
        <v>0.97180870994765034</v>
      </c>
      <c r="K24" s="13">
        <v>0.25490400000000002</v>
      </c>
      <c r="L24" s="5">
        <v>0.21955594238395251</v>
      </c>
      <c r="M24" s="5">
        <v>0.23193153582458681</v>
      </c>
      <c r="N24" s="7">
        <v>0.20789019267930181</v>
      </c>
      <c r="O24" s="13">
        <v>13.188313000000001</v>
      </c>
      <c r="P24" s="5">
        <v>11.03639711499765</v>
      </c>
      <c r="Q24" s="5">
        <v>12.549162581515541</v>
      </c>
      <c r="R24" s="7">
        <v>10.35239220098425</v>
      </c>
      <c r="S24" s="13">
        <v>0.32474799999999998</v>
      </c>
      <c r="T24" s="7">
        <v>0.29112185702120302</v>
      </c>
      <c r="U24" s="5">
        <v>0.3038774739006963</v>
      </c>
      <c r="V24" s="5">
        <v>0.29217620228865299</v>
      </c>
    </row>
    <row r="25" spans="5:26" x14ac:dyDescent="0.3">
      <c r="E25" s="19"/>
      <c r="F25" t="s">
        <v>56</v>
      </c>
      <c r="G25" s="13">
        <v>0.920794</v>
      </c>
      <c r="H25" s="5">
        <v>0.92221855058999824</v>
      </c>
      <c r="I25" s="5">
        <v>0.92032863447061919</v>
      </c>
      <c r="J25" s="5">
        <v>0.92212565809055003</v>
      </c>
      <c r="K25" s="13">
        <v>0.36896600000000002</v>
      </c>
      <c r="L25" s="5">
        <v>0.36122221407732169</v>
      </c>
      <c r="M25" s="5">
        <v>0.37381906788817437</v>
      </c>
      <c r="N25" s="5">
        <v>0.38261371550369577</v>
      </c>
      <c r="O25" s="13">
        <v>15.219851</v>
      </c>
      <c r="P25" s="5">
        <v>14.68755462679562</v>
      </c>
      <c r="Q25" s="5">
        <v>14.67651485527189</v>
      </c>
      <c r="R25" s="5">
        <v>16.007052912956411</v>
      </c>
      <c r="S25" s="13">
        <v>0.490676</v>
      </c>
      <c r="T25" s="5">
        <v>0.4980857717885403</v>
      </c>
      <c r="U25" s="5">
        <v>0.50794137783764137</v>
      </c>
      <c r="V25" s="5">
        <v>0.51807403072182123</v>
      </c>
    </row>
    <row r="26" spans="5:26" x14ac:dyDescent="0.3">
      <c r="E26" s="19"/>
      <c r="F26" t="s">
        <v>59</v>
      </c>
      <c r="G26" s="13">
        <v>0.91542800000000002</v>
      </c>
      <c r="H26" s="5">
        <v>0.91979229294553122</v>
      </c>
      <c r="I26" s="5">
        <v>0.92197044495547897</v>
      </c>
      <c r="J26" s="5">
        <v>0.91670935592507352</v>
      </c>
      <c r="K26" s="13">
        <v>0.39990199999999998</v>
      </c>
      <c r="L26" s="5">
        <v>0.38279151722876448</v>
      </c>
      <c r="M26" s="5">
        <v>0.38885732922596761</v>
      </c>
      <c r="N26" s="5">
        <v>0.39770159817752349</v>
      </c>
      <c r="O26" s="13">
        <v>18.540941</v>
      </c>
      <c r="P26" s="5">
        <v>17.20449242949385</v>
      </c>
      <c r="Q26" s="5">
        <v>16.941023423088239</v>
      </c>
      <c r="R26" s="5">
        <v>18.0417783162058</v>
      </c>
      <c r="S26" s="13">
        <v>0.51318600000000003</v>
      </c>
      <c r="T26" s="5">
        <v>0.50608971731028851</v>
      </c>
      <c r="U26" s="5">
        <v>0.50924673128970099</v>
      </c>
      <c r="V26" s="5">
        <v>0.52613867976547002</v>
      </c>
      <c r="W26" s="1"/>
    </row>
    <row r="27" spans="5:26" x14ac:dyDescent="0.3">
      <c r="E27" s="19"/>
      <c r="F27" t="s">
        <v>58</v>
      </c>
      <c r="G27" s="13">
        <v>0.91222700000000001</v>
      </c>
      <c r="H27" s="5">
        <v>0.91298813979733962</v>
      </c>
      <c r="I27" s="5">
        <v>0.91364513147606463</v>
      </c>
      <c r="J27" s="5">
        <v>0.91269011773571396</v>
      </c>
      <c r="K27" s="13">
        <v>0.40229100000000001</v>
      </c>
      <c r="L27" s="5">
        <v>0.39336285811536847</v>
      </c>
      <c r="M27" s="5">
        <v>0.3916522763469108</v>
      </c>
      <c r="N27" s="5">
        <v>0.40952706679738238</v>
      </c>
      <c r="O27" s="13">
        <v>17.591459</v>
      </c>
      <c r="P27" s="5">
        <v>15.848279715906269</v>
      </c>
      <c r="Q27" s="5">
        <v>15.566895816817061</v>
      </c>
      <c r="R27" s="5">
        <v>16.304522976643181</v>
      </c>
      <c r="S27" s="13">
        <v>0.52054199999999995</v>
      </c>
      <c r="T27" s="5">
        <v>0.53367038497276131</v>
      </c>
      <c r="U27" s="5">
        <v>0.52724432105702479</v>
      </c>
      <c r="V27" s="5">
        <v>0.56212319467679783</v>
      </c>
      <c r="W27" s="1"/>
    </row>
    <row r="28" spans="5:26" x14ac:dyDescent="0.3">
      <c r="E28" s="19"/>
      <c r="F28" s="11" t="s">
        <v>41</v>
      </c>
      <c r="G28" s="13">
        <v>0.90695700000000001</v>
      </c>
      <c r="H28" s="7">
        <v>0.90804445390525279</v>
      </c>
      <c r="I28" s="5">
        <v>0.90749593036422682</v>
      </c>
      <c r="J28" s="5">
        <v>0.90633830542750526</v>
      </c>
      <c r="K28" s="13">
        <v>0.43155399999999999</v>
      </c>
      <c r="L28" s="7">
        <v>0.41966585065070983</v>
      </c>
      <c r="M28" s="5">
        <v>0.43329966922066709</v>
      </c>
      <c r="N28" s="5">
        <v>0.45164607702471321</v>
      </c>
      <c r="O28" s="13">
        <v>20.288506000000002</v>
      </c>
      <c r="P28" s="5">
        <v>18.39087342412126</v>
      </c>
      <c r="Q28" s="5">
        <v>19.485050517545972</v>
      </c>
      <c r="R28" s="7">
        <v>17.585736963378391</v>
      </c>
      <c r="S28" s="12">
        <v>0.53980399999999995</v>
      </c>
      <c r="T28" s="5">
        <v>0.54758929169388637</v>
      </c>
      <c r="U28" s="5">
        <v>0.55344123339026274</v>
      </c>
      <c r="V28" s="5">
        <v>0.57312414385127275</v>
      </c>
      <c r="W28" s="1"/>
    </row>
    <row r="29" spans="5:26" x14ac:dyDescent="0.3">
      <c r="E29" s="19"/>
      <c r="F29" t="s">
        <v>60</v>
      </c>
      <c r="G29" s="13">
        <v>0.81266000000000005</v>
      </c>
      <c r="H29" s="5">
        <v>0.82025337120266228</v>
      </c>
      <c r="I29" s="5">
        <v>0.79753085007783031</v>
      </c>
      <c r="J29" s="5">
        <v>0.81008487442853516</v>
      </c>
      <c r="K29" s="13">
        <v>0.56408899999999995</v>
      </c>
      <c r="L29" s="5">
        <v>0.55885917466518009</v>
      </c>
      <c r="M29" s="5">
        <v>0.59739515330214366</v>
      </c>
      <c r="N29" s="5">
        <v>0.61633235886705151</v>
      </c>
      <c r="O29" s="13">
        <v>21.689352</v>
      </c>
      <c r="P29" s="5">
        <v>21.166948561051189</v>
      </c>
      <c r="Q29" s="5">
        <v>21.988530137632509</v>
      </c>
      <c r="R29" s="5">
        <v>24.07390821126749</v>
      </c>
      <c r="S29" s="13">
        <v>0.762602</v>
      </c>
      <c r="T29" s="5">
        <v>0.75549355134884311</v>
      </c>
      <c r="U29" s="5">
        <v>0.8162470670734947</v>
      </c>
      <c r="V29" s="5">
        <v>0.82377927049534028</v>
      </c>
      <c r="W29" s="1"/>
    </row>
    <row r="30" spans="5:26" x14ac:dyDescent="0.3">
      <c r="E30" s="19"/>
      <c r="F30" t="s">
        <v>57</v>
      </c>
      <c r="G30" s="13">
        <v>0.81051399999999996</v>
      </c>
      <c r="H30" s="5">
        <v>0.80940963923457321</v>
      </c>
      <c r="I30" s="5">
        <v>0.80913425037727649</v>
      </c>
      <c r="J30" s="5">
        <v>0.79932381278554954</v>
      </c>
      <c r="K30" s="5">
        <v>0.56892028138079564</v>
      </c>
      <c r="L30" s="13">
        <v>0.57150000000000001</v>
      </c>
      <c r="M30" s="5">
        <v>0.57936318006861376</v>
      </c>
      <c r="N30" s="5">
        <v>0.60010100763409535</v>
      </c>
      <c r="O30" s="13">
        <v>22.121176999999999</v>
      </c>
      <c r="P30" s="5">
        <v>21.486070933725401</v>
      </c>
      <c r="Q30" s="5">
        <v>21.17182195231878</v>
      </c>
      <c r="R30" s="5">
        <v>21.758909329949031</v>
      </c>
      <c r="S30" s="13">
        <v>0.76298100000000002</v>
      </c>
      <c r="T30" s="5">
        <v>0.7778813523028979</v>
      </c>
      <c r="U30" s="5">
        <v>0.79003021566947729</v>
      </c>
      <c r="V30" s="5">
        <v>0.81962716353122855</v>
      </c>
      <c r="W30" s="1"/>
    </row>
    <row r="31" spans="5:26" x14ac:dyDescent="0.3">
      <c r="E31" s="19"/>
      <c r="F31" t="s">
        <v>62</v>
      </c>
      <c r="G31" s="13">
        <v>0.70934600000000003</v>
      </c>
      <c r="H31" s="5">
        <v>0.6970996916624177</v>
      </c>
      <c r="I31" s="5">
        <v>0.70733885628574245</v>
      </c>
      <c r="J31" s="5">
        <v>0.70087118475286903</v>
      </c>
      <c r="K31" s="13">
        <v>0.771652</v>
      </c>
      <c r="L31" s="5">
        <v>0.76139862597887475</v>
      </c>
      <c r="M31" s="5">
        <v>0.75081960367981548</v>
      </c>
      <c r="N31" s="5">
        <v>0.74570540583998379</v>
      </c>
      <c r="O31" s="13">
        <v>38.065711999999998</v>
      </c>
      <c r="P31" s="5">
        <v>35.847911803530387</v>
      </c>
      <c r="Q31" s="5">
        <v>35.810152808419637</v>
      </c>
      <c r="R31" s="5">
        <v>35.482448549041898</v>
      </c>
      <c r="S31" s="13">
        <v>0.96462599999999998</v>
      </c>
      <c r="T31" s="5">
        <v>1.0101463374668049</v>
      </c>
      <c r="U31" s="5">
        <v>0.97970442862316043</v>
      </c>
      <c r="V31" s="5">
        <v>0.96898168355187231</v>
      </c>
      <c r="W31" s="1"/>
    </row>
    <row r="32" spans="5:26" x14ac:dyDescent="0.3">
      <c r="E32" s="19"/>
      <c r="F32" t="s">
        <v>61</v>
      </c>
      <c r="G32" s="13">
        <v>0.71256399999999998</v>
      </c>
      <c r="H32" s="5">
        <v>0.69330108222114017</v>
      </c>
      <c r="I32" s="5">
        <v>0.69429908563887566</v>
      </c>
      <c r="J32" s="5">
        <v>0.68945148194098549</v>
      </c>
      <c r="K32" s="13">
        <v>0.752363</v>
      </c>
      <c r="L32" s="5">
        <v>0.76211468641113467</v>
      </c>
      <c r="M32" s="5">
        <v>0.76478513035039741</v>
      </c>
      <c r="N32" s="5">
        <v>0.78072493435409662</v>
      </c>
      <c r="O32" s="13">
        <v>34.992865999999999</v>
      </c>
      <c r="P32" s="5">
        <v>33.60749891910789</v>
      </c>
      <c r="Q32" s="5">
        <v>32.95815489807454</v>
      </c>
      <c r="R32" s="5">
        <v>33.484615347911259</v>
      </c>
      <c r="S32" s="13">
        <v>0.95406800000000003</v>
      </c>
      <c r="T32" s="5">
        <v>1.0300969662527271</v>
      </c>
      <c r="U32" s="5">
        <v>1.036494930598437</v>
      </c>
      <c r="V32" s="5">
        <v>1.065724458280908</v>
      </c>
      <c r="W32" s="1"/>
    </row>
    <row r="33" spans="5:23" x14ac:dyDescent="0.3">
      <c r="E33" s="19"/>
      <c r="F33" t="s">
        <v>63</v>
      </c>
      <c r="G33" s="13">
        <v>0.40592400000000001</v>
      </c>
      <c r="H33" s="5">
        <v>0.41550220872244231</v>
      </c>
      <c r="I33" s="5">
        <v>0.4136818885187718</v>
      </c>
      <c r="J33" s="5">
        <v>0.40803051192025042</v>
      </c>
      <c r="K33" s="13">
        <v>1.0955999999999999</v>
      </c>
      <c r="L33" s="5">
        <v>1.083848457796619</v>
      </c>
      <c r="M33" s="5">
        <v>1.084008959284039</v>
      </c>
      <c r="N33" s="5">
        <v>1.0755910209843851</v>
      </c>
      <c r="O33" s="13">
        <v>48.296762999999999</v>
      </c>
      <c r="P33" s="5">
        <v>49.362656923091052</v>
      </c>
      <c r="Q33" s="5">
        <v>46.827687814325522</v>
      </c>
      <c r="R33" s="5">
        <v>48.160703001621663</v>
      </c>
      <c r="S33" s="13">
        <v>1.3468519999999999</v>
      </c>
      <c r="T33" s="5">
        <v>1.3424354466865529</v>
      </c>
      <c r="U33" s="5">
        <v>1.365303820816947</v>
      </c>
      <c r="V33" s="5">
        <v>1.38156778984341</v>
      </c>
      <c r="W33" s="1"/>
    </row>
    <row r="34" spans="5:23" x14ac:dyDescent="0.3">
      <c r="E34" s="19"/>
      <c r="F34" t="s">
        <v>64</v>
      </c>
      <c r="G34" s="13">
        <v>0.26660699999999998</v>
      </c>
      <c r="H34" s="5">
        <v>0.2791045530791042</v>
      </c>
      <c r="I34" s="5">
        <v>0.28327493240077789</v>
      </c>
      <c r="J34" s="5">
        <v>0.28123785965946269</v>
      </c>
      <c r="K34" s="5">
        <v>1.2498230394691761</v>
      </c>
      <c r="L34" s="5">
        <v>1.2304766852028459</v>
      </c>
      <c r="M34" s="5">
        <v>1.2326352949033641</v>
      </c>
      <c r="N34" s="5">
        <v>1.22914844002681</v>
      </c>
      <c r="O34" s="5">
        <v>64.394994637060961</v>
      </c>
      <c r="P34" s="5">
        <v>65.32039647038583</v>
      </c>
      <c r="Q34" s="5">
        <v>66.09970788192237</v>
      </c>
      <c r="R34" s="5">
        <v>65.503271766870881</v>
      </c>
      <c r="S34" s="5">
        <v>1.5005767054337269</v>
      </c>
      <c r="T34" s="5">
        <v>1.5567615420109691</v>
      </c>
      <c r="U34" s="5">
        <v>1.5645003057748019</v>
      </c>
      <c r="V34" s="5">
        <v>1.5502136216887801</v>
      </c>
      <c r="W34" s="1"/>
    </row>
    <row r="35" spans="5:23" x14ac:dyDescent="0.3">
      <c r="E35" s="19"/>
      <c r="F35" t="s">
        <v>65</v>
      </c>
      <c r="G35" s="5">
        <v>0.23021551887485919</v>
      </c>
      <c r="H35" s="5">
        <v>0.21373772794555601</v>
      </c>
      <c r="I35" s="5">
        <v>0.20397860252098701</v>
      </c>
      <c r="J35" s="5">
        <v>0.20357934694125959</v>
      </c>
      <c r="K35" s="5">
        <v>1.281177569415975</v>
      </c>
      <c r="L35" s="5">
        <v>1.302808944088685</v>
      </c>
      <c r="M35" s="5">
        <v>1.3331706514466359</v>
      </c>
      <c r="N35" s="5">
        <v>1.311911451476516</v>
      </c>
      <c r="O35" s="5">
        <v>57.373702569998741</v>
      </c>
      <c r="P35" s="5">
        <v>58.925978932965243</v>
      </c>
      <c r="Q35" s="5">
        <v>54.399989401448273</v>
      </c>
      <c r="R35" s="5">
        <v>57.416502459148703</v>
      </c>
      <c r="S35" s="5">
        <v>1.538442788579945</v>
      </c>
      <c r="T35" s="5">
        <v>1.5566653053531061</v>
      </c>
      <c r="U35" s="5">
        <v>1.6174563683655201</v>
      </c>
      <c r="V35" s="5">
        <v>1.574352481562004</v>
      </c>
      <c r="W35" s="1"/>
    </row>
    <row r="36" spans="5:23" x14ac:dyDescent="0.3">
      <c r="E36" s="19" t="s">
        <v>14</v>
      </c>
      <c r="F36" s="11" t="s">
        <v>38</v>
      </c>
      <c r="G36" s="13">
        <v>0.98380100000000004</v>
      </c>
      <c r="H36" s="5">
        <v>0.99004295555500177</v>
      </c>
      <c r="I36" s="5">
        <v>0.98985498979894404</v>
      </c>
      <c r="J36" s="7">
        <v>0.99100448376306016</v>
      </c>
      <c r="K36" s="13">
        <v>0.17119799999999999</v>
      </c>
      <c r="L36" s="5">
        <v>0.12155053609678899</v>
      </c>
      <c r="M36" s="5">
        <v>0.12446878673813561</v>
      </c>
      <c r="N36" s="7">
        <v>0.11884769664126001</v>
      </c>
      <c r="O36" s="13">
        <v>7.651103</v>
      </c>
      <c r="P36" s="5">
        <v>5.9082159122705482</v>
      </c>
      <c r="Q36" s="5">
        <v>5.8451718185838484</v>
      </c>
      <c r="R36" s="7">
        <v>5.4197229137936569</v>
      </c>
      <c r="S36" s="13">
        <v>0.22390499999999999</v>
      </c>
      <c r="T36" s="5">
        <v>0.1722622921922802</v>
      </c>
      <c r="U36" s="5">
        <v>0.17741456888259649</v>
      </c>
      <c r="V36" s="5">
        <v>0.16601254120077469</v>
      </c>
      <c r="W36" s="1"/>
    </row>
    <row r="37" spans="5:23" x14ac:dyDescent="0.3">
      <c r="E37" s="19"/>
      <c r="F37" s="11" t="s">
        <v>39</v>
      </c>
      <c r="G37" s="13">
        <v>0.98181200000000002</v>
      </c>
      <c r="H37" s="5">
        <v>0.98517094409180017</v>
      </c>
      <c r="I37" s="5">
        <v>0.98371641431782497</v>
      </c>
      <c r="J37" s="7">
        <v>0.9855376129958543</v>
      </c>
      <c r="K37" s="13">
        <v>0.17561599999999999</v>
      </c>
      <c r="L37" s="7">
        <v>0.15232502371920759</v>
      </c>
      <c r="M37" s="5">
        <v>0.15402112134626089</v>
      </c>
      <c r="N37" s="5">
        <v>0.1541658045989423</v>
      </c>
      <c r="O37" s="13">
        <v>8.3850099999999994</v>
      </c>
      <c r="P37" s="5">
        <v>7.3730186795143542</v>
      </c>
      <c r="Q37" s="5">
        <v>7.6364710406645218</v>
      </c>
      <c r="R37" s="7">
        <v>7.3640579212521349</v>
      </c>
      <c r="S37" s="13">
        <v>0.23086400000000001</v>
      </c>
      <c r="T37" s="7">
        <v>0.21196022589582489</v>
      </c>
      <c r="U37" s="5">
        <v>0.2187333867974369</v>
      </c>
      <c r="V37" s="5">
        <v>0.21286282252042121</v>
      </c>
      <c r="W37" s="1"/>
    </row>
    <row r="38" spans="5:23" x14ac:dyDescent="0.3">
      <c r="E38" s="19"/>
      <c r="F38" t="s">
        <v>55</v>
      </c>
      <c r="G38" s="13">
        <v>0.96999800000000003</v>
      </c>
      <c r="H38" s="5">
        <v>0.97503175700341516</v>
      </c>
      <c r="I38" s="5">
        <v>0.9721268646222796</v>
      </c>
      <c r="J38" s="5">
        <v>0.9734402745977534</v>
      </c>
      <c r="K38" s="13">
        <v>0.28500900000000001</v>
      </c>
      <c r="L38" s="5">
        <v>0.26102382373712257</v>
      </c>
      <c r="M38" s="5">
        <v>0.33009511372274603</v>
      </c>
      <c r="N38" s="5">
        <v>0.29648245563585901</v>
      </c>
      <c r="O38" s="13">
        <v>11.76667</v>
      </c>
      <c r="P38" s="5">
        <v>10.437007592039221</v>
      </c>
      <c r="Q38" s="5">
        <v>13.104562115456639</v>
      </c>
      <c r="R38" s="5">
        <v>11.117996748721829</v>
      </c>
      <c r="S38" s="13">
        <v>0.36993399999999999</v>
      </c>
      <c r="T38" s="5">
        <v>0.34459041108608268</v>
      </c>
      <c r="U38" s="5">
        <v>0.41308975567639239</v>
      </c>
      <c r="V38" s="5">
        <v>0.39261409870105479</v>
      </c>
      <c r="W38" s="1"/>
    </row>
    <row r="39" spans="5:23" x14ac:dyDescent="0.3">
      <c r="E39" s="19"/>
      <c r="F39" s="11" t="s">
        <v>40</v>
      </c>
      <c r="G39" s="13">
        <v>0.94754700000000003</v>
      </c>
      <c r="H39" s="5">
        <v>0.95087307888113559</v>
      </c>
      <c r="I39" s="5">
        <v>0.95240889274281582</v>
      </c>
      <c r="J39" s="7">
        <v>0.95325538972933499</v>
      </c>
      <c r="K39" s="13">
        <v>0.36258699999999999</v>
      </c>
      <c r="L39" s="5">
        <v>0.32882034884557598</v>
      </c>
      <c r="M39" s="7">
        <v>0.28595819286866619</v>
      </c>
      <c r="N39" s="5">
        <v>0.36946206961978562</v>
      </c>
      <c r="O39" s="13">
        <v>16.116544999999999</v>
      </c>
      <c r="P39" s="5">
        <v>14.009082504941439</v>
      </c>
      <c r="Q39" s="7">
        <v>12.62962847507016</v>
      </c>
      <c r="R39" s="5">
        <v>14.151861636471979</v>
      </c>
      <c r="S39" s="13">
        <v>0.45789099999999999</v>
      </c>
      <c r="T39" s="5">
        <v>0.43012841655277839</v>
      </c>
      <c r="U39" s="7">
        <v>0.38929795628799441</v>
      </c>
      <c r="V39" s="5">
        <v>0.46902961598106152</v>
      </c>
      <c r="W39" s="1"/>
    </row>
    <row r="40" spans="5:23" x14ac:dyDescent="0.3">
      <c r="E40" s="19"/>
      <c r="F40" t="s">
        <v>56</v>
      </c>
      <c r="G40" s="13">
        <v>0.89976900000000004</v>
      </c>
      <c r="H40" s="5">
        <v>0.90322245935435397</v>
      </c>
      <c r="I40" s="5">
        <v>0.90349928516442479</v>
      </c>
      <c r="J40" s="5">
        <v>0.90429209099996044</v>
      </c>
      <c r="K40" s="13">
        <v>0.41839599999999999</v>
      </c>
      <c r="L40" s="5">
        <v>0.40338636664101329</v>
      </c>
      <c r="M40" s="5">
        <v>0.41418835450795061</v>
      </c>
      <c r="N40" s="5">
        <v>0.4017599537352885</v>
      </c>
      <c r="O40" s="13">
        <v>17.248958999999999</v>
      </c>
      <c r="P40" s="5">
        <v>16.44315871980432</v>
      </c>
      <c r="Q40" s="5">
        <v>16.95766339478865</v>
      </c>
      <c r="R40" s="5">
        <v>15.8939535456109</v>
      </c>
      <c r="S40" s="13">
        <v>0.56040800000000002</v>
      </c>
      <c r="T40" s="5">
        <v>0.55261750273108989</v>
      </c>
      <c r="U40" s="5">
        <v>0.55899703723528704</v>
      </c>
      <c r="V40" s="5">
        <v>0.52992701152276678</v>
      </c>
      <c r="W40" s="1"/>
    </row>
    <row r="41" spans="5:23" x14ac:dyDescent="0.3">
      <c r="E41" s="19"/>
      <c r="F41" t="s">
        <v>59</v>
      </c>
      <c r="G41" s="13">
        <v>0.89113699999999996</v>
      </c>
      <c r="H41" s="5">
        <v>0.89744344750891125</v>
      </c>
      <c r="I41" s="5">
        <v>0.90066424427603087</v>
      </c>
      <c r="J41" s="5">
        <v>0.90124853732525501</v>
      </c>
      <c r="K41" s="13">
        <v>0.469831</v>
      </c>
      <c r="L41" s="5">
        <v>0.45360506189573829</v>
      </c>
      <c r="M41" s="5">
        <v>0.4646296821448429</v>
      </c>
      <c r="N41" s="5">
        <v>0.44322175144952197</v>
      </c>
      <c r="O41" s="13">
        <v>19.724830999999998</v>
      </c>
      <c r="P41" s="5">
        <v>18.585432097664398</v>
      </c>
      <c r="Q41" s="5">
        <v>17.995848186341579</v>
      </c>
      <c r="R41" s="5">
        <v>18.199274013272209</v>
      </c>
      <c r="S41" s="13">
        <v>0.61359799999999998</v>
      </c>
      <c r="T41" s="5">
        <v>0.59890014346758524</v>
      </c>
      <c r="U41" s="5">
        <v>0.61315548715128343</v>
      </c>
      <c r="V41" s="5">
        <v>0.5795796153639492</v>
      </c>
      <c r="W41" s="1"/>
    </row>
    <row r="42" spans="5:23" x14ac:dyDescent="0.3">
      <c r="E42" s="19"/>
      <c r="F42" t="s">
        <v>58</v>
      </c>
      <c r="G42" s="13">
        <v>0.86899099999999996</v>
      </c>
      <c r="H42" s="5">
        <v>0.86982586187672606</v>
      </c>
      <c r="I42" s="5">
        <v>0.86964516499598787</v>
      </c>
      <c r="J42" s="5">
        <v>0.8699810122560564</v>
      </c>
      <c r="K42" s="13">
        <v>0.486259</v>
      </c>
      <c r="L42" s="5">
        <v>0.46315130400220828</v>
      </c>
      <c r="M42" s="5">
        <v>0.47459051459288781</v>
      </c>
      <c r="N42" s="5">
        <v>0.47137446127450172</v>
      </c>
      <c r="O42" s="13">
        <v>21.582376</v>
      </c>
      <c r="P42" s="5">
        <v>18.469245022258111</v>
      </c>
      <c r="Q42" s="5">
        <v>19.557714318991849</v>
      </c>
      <c r="R42" s="5">
        <v>19.116467913843209</v>
      </c>
      <c r="S42" s="13">
        <v>0.63407400000000003</v>
      </c>
      <c r="T42" s="5">
        <v>0.62759525092897106</v>
      </c>
      <c r="U42" s="5">
        <v>0.62776963866316005</v>
      </c>
      <c r="V42" s="5">
        <v>0.63495051715966067</v>
      </c>
      <c r="W42" s="1"/>
    </row>
    <row r="43" spans="5:23" x14ac:dyDescent="0.3">
      <c r="E43" s="19"/>
      <c r="F43" t="s">
        <v>57</v>
      </c>
      <c r="G43" s="13">
        <v>0.85829800000000001</v>
      </c>
      <c r="H43" s="5">
        <v>0.86059717840225969</v>
      </c>
      <c r="I43" s="5">
        <v>0.85636831654344547</v>
      </c>
      <c r="J43" s="5">
        <v>0.85526523638559881</v>
      </c>
      <c r="K43" s="13">
        <v>0.48803800000000003</v>
      </c>
      <c r="L43" s="5">
        <v>0.48868506819849189</v>
      </c>
      <c r="M43" s="5">
        <v>0.5098379138107143</v>
      </c>
      <c r="N43" s="5">
        <v>0.51108650485802576</v>
      </c>
      <c r="O43" s="13">
        <v>18.221125000000001</v>
      </c>
      <c r="P43" s="5">
        <v>17.910506966570889</v>
      </c>
      <c r="Q43" s="5">
        <v>18.585118140726621</v>
      </c>
      <c r="R43" s="5">
        <v>18.416628952075961</v>
      </c>
      <c r="S43" s="13">
        <v>0.64965600000000001</v>
      </c>
      <c r="T43" s="5">
        <v>0.65138221117564954</v>
      </c>
      <c r="U43" s="5">
        <v>0.67220948874085851</v>
      </c>
      <c r="V43" s="5">
        <v>0.67376174580337034</v>
      </c>
      <c r="W43" s="1"/>
    </row>
    <row r="44" spans="5:23" x14ac:dyDescent="0.3">
      <c r="E44" s="19"/>
      <c r="F44" s="11" t="s">
        <v>41</v>
      </c>
      <c r="G44" s="13">
        <v>0.85772400000000004</v>
      </c>
      <c r="H44" s="5">
        <v>0.85930205027136897</v>
      </c>
      <c r="I44" s="5">
        <v>0.85822616968778165</v>
      </c>
      <c r="J44" s="7">
        <v>0.85975288348826595</v>
      </c>
      <c r="K44" s="13">
        <v>0.53003400000000001</v>
      </c>
      <c r="L44" s="7">
        <v>0.51315630052980743</v>
      </c>
      <c r="M44" s="5">
        <v>0.53353832095516618</v>
      </c>
      <c r="N44" s="5">
        <v>0.55086839518665287</v>
      </c>
      <c r="O44" s="13">
        <v>23.964659999999999</v>
      </c>
      <c r="P44" s="7">
        <v>21.79087082398441</v>
      </c>
      <c r="Q44" s="5">
        <v>23.939330036396498</v>
      </c>
      <c r="R44" s="5">
        <v>22.835135297985872</v>
      </c>
      <c r="S44" s="13">
        <v>0.67947800000000003</v>
      </c>
      <c r="T44" s="7">
        <v>0.67302907232590958</v>
      </c>
      <c r="U44" s="5">
        <v>0.68240936405486952</v>
      </c>
      <c r="V44" s="5">
        <v>0.71644573391376276</v>
      </c>
      <c r="W44" s="1"/>
    </row>
    <row r="45" spans="5:23" x14ac:dyDescent="0.3">
      <c r="E45" s="19"/>
      <c r="F45" t="s">
        <v>60</v>
      </c>
      <c r="G45" s="13">
        <v>0.84423599999999999</v>
      </c>
      <c r="H45" s="5">
        <v>0.85554499220253521</v>
      </c>
      <c r="I45" s="5">
        <v>0.84520339198391869</v>
      </c>
      <c r="J45" s="5">
        <v>0.8474702561171974</v>
      </c>
      <c r="K45" s="13">
        <v>0.52087899999999998</v>
      </c>
      <c r="L45" s="5">
        <v>0.51881903099104221</v>
      </c>
      <c r="M45" s="5">
        <v>0.5423325944557662</v>
      </c>
      <c r="N45" s="5">
        <v>0.5243141807426106</v>
      </c>
      <c r="O45" s="13">
        <v>20.033548</v>
      </c>
      <c r="P45" s="5">
        <v>19.38084609972271</v>
      </c>
      <c r="Q45" s="5">
        <v>19.674781123298771</v>
      </c>
      <c r="R45" s="5">
        <v>19.82391844565133</v>
      </c>
      <c r="S45" s="13">
        <v>0.686917</v>
      </c>
      <c r="T45" s="5">
        <v>0.67551560646850084</v>
      </c>
      <c r="U45" s="5">
        <v>0.70871226630300665</v>
      </c>
      <c r="V45" s="5">
        <v>0.68688293957186919</v>
      </c>
      <c r="W45" s="1"/>
    </row>
    <row r="46" spans="5:23" x14ac:dyDescent="0.3">
      <c r="E46" s="19"/>
      <c r="F46" t="s">
        <v>61</v>
      </c>
      <c r="G46" s="13">
        <v>0.82230899999999996</v>
      </c>
      <c r="H46" s="5">
        <v>0.82278990707450506</v>
      </c>
      <c r="I46" s="5">
        <v>0.81395441012875769</v>
      </c>
      <c r="J46" s="5">
        <v>0.82604062956780788</v>
      </c>
      <c r="K46" s="13">
        <v>0.60134399999999999</v>
      </c>
      <c r="L46" s="5">
        <v>0.61473031329964567</v>
      </c>
      <c r="M46" s="5">
        <v>0.67488450731521799</v>
      </c>
      <c r="N46" s="5">
        <v>0.64529678639104537</v>
      </c>
      <c r="O46" s="13">
        <v>24.481999999999999</v>
      </c>
      <c r="P46" s="5">
        <v>24.27788109578497</v>
      </c>
      <c r="Q46" s="5">
        <v>25.702075911733079</v>
      </c>
      <c r="R46" s="5">
        <v>27.525071657291409</v>
      </c>
      <c r="S46" s="13">
        <v>0.78948200000000002</v>
      </c>
      <c r="T46" s="5">
        <v>0.82172401447263133</v>
      </c>
      <c r="U46" s="5">
        <v>0.90418095427898737</v>
      </c>
      <c r="V46" s="5">
        <v>0.84147388189207639</v>
      </c>
      <c r="W46" s="1"/>
    </row>
    <row r="47" spans="5:23" x14ac:dyDescent="0.3">
      <c r="E47" s="19"/>
      <c r="F47" t="s">
        <v>62</v>
      </c>
      <c r="G47" s="13">
        <v>0.79332899999999995</v>
      </c>
      <c r="H47" s="5">
        <v>0.79211373498045246</v>
      </c>
      <c r="I47" s="5">
        <v>0.79753334221840677</v>
      </c>
      <c r="J47" s="5">
        <v>0.79716935786424759</v>
      </c>
      <c r="K47" s="13">
        <v>0.67162599999999995</v>
      </c>
      <c r="L47" s="5">
        <v>0.66308247583938973</v>
      </c>
      <c r="M47" s="5">
        <v>0.68281313852830361</v>
      </c>
      <c r="N47" s="5">
        <v>0.65229851082139767</v>
      </c>
      <c r="O47" s="13">
        <v>33.266468000000003</v>
      </c>
      <c r="P47" s="5">
        <v>29.220801442871089</v>
      </c>
      <c r="Q47" s="5">
        <v>30.28810614828873</v>
      </c>
      <c r="R47" s="5">
        <v>27.748031105166699</v>
      </c>
      <c r="S47" s="13">
        <v>0.83387199999999995</v>
      </c>
      <c r="T47" s="5">
        <v>0.86481248500380103</v>
      </c>
      <c r="U47" s="5">
        <v>0.88636484760318301</v>
      </c>
      <c r="V47" s="5">
        <v>0.8413424978270958</v>
      </c>
      <c r="W47" s="1"/>
    </row>
    <row r="48" spans="5:23" x14ac:dyDescent="0.3">
      <c r="E48" s="19"/>
      <c r="F48" t="s">
        <v>63</v>
      </c>
      <c r="G48" s="13">
        <v>0.41819699999999999</v>
      </c>
      <c r="H48" s="5">
        <v>0.4600039999882124</v>
      </c>
      <c r="I48" s="5">
        <v>0.44476078463366819</v>
      </c>
      <c r="J48" s="5">
        <v>0.44643907653751419</v>
      </c>
      <c r="K48" s="13">
        <v>1.0511360000000001</v>
      </c>
      <c r="L48" s="5">
        <v>1.049756817166557</v>
      </c>
      <c r="M48" s="5">
        <v>1.0612806992314081</v>
      </c>
      <c r="N48" s="5">
        <v>1.0543999172321039</v>
      </c>
      <c r="O48" s="13">
        <v>43.727054000000003</v>
      </c>
      <c r="P48" s="5">
        <v>46.516448078345952</v>
      </c>
      <c r="Q48" s="5">
        <v>45.164199143949631</v>
      </c>
      <c r="R48" s="5">
        <v>44.595257396917397</v>
      </c>
      <c r="S48" s="13">
        <v>1.3297239999999999</v>
      </c>
      <c r="T48" s="5">
        <v>1.3536553772057069</v>
      </c>
      <c r="U48" s="5">
        <v>1.3487953864132309</v>
      </c>
      <c r="V48" s="5">
        <v>1.3406996423865569</v>
      </c>
      <c r="W48" s="1"/>
    </row>
    <row r="49" spans="5:23" x14ac:dyDescent="0.3">
      <c r="E49" s="19"/>
      <c r="F49" t="s">
        <v>64</v>
      </c>
      <c r="G49" s="13">
        <v>0.47913499999999998</v>
      </c>
      <c r="H49" s="5">
        <v>0.44273596912171181</v>
      </c>
      <c r="I49" s="5">
        <v>0.4780770937329103</v>
      </c>
      <c r="J49" s="5">
        <v>0.47777830660982912</v>
      </c>
      <c r="K49" s="13">
        <v>1.0313349999999999</v>
      </c>
      <c r="L49" s="5">
        <v>1.101219082988097</v>
      </c>
      <c r="M49" s="5">
        <v>1.1074932020380479</v>
      </c>
      <c r="N49" s="5">
        <v>1.0937136753058629</v>
      </c>
      <c r="O49" s="13">
        <v>47.228535000000001</v>
      </c>
      <c r="P49" s="5">
        <v>48.726800982581302</v>
      </c>
      <c r="Q49" s="5">
        <v>49.282592466416972</v>
      </c>
      <c r="R49" s="5">
        <v>50.076921450324953</v>
      </c>
      <c r="S49" s="13">
        <v>1.304937</v>
      </c>
      <c r="T49" s="5">
        <v>1.4619154863954931</v>
      </c>
      <c r="U49" s="5">
        <v>1.467441990170397</v>
      </c>
      <c r="V49" s="5">
        <v>1.4356267428844549</v>
      </c>
      <c r="W49" s="1"/>
    </row>
    <row r="50" spans="5:23" x14ac:dyDescent="0.3">
      <c r="E50" s="19"/>
      <c r="F50" t="s">
        <v>65</v>
      </c>
      <c r="G50" s="13">
        <v>3.0901999999999999E-2</v>
      </c>
      <c r="H50" s="5">
        <v>2.2970877138669601E-2</v>
      </c>
      <c r="I50" s="5">
        <v>3.4944274263014601E-2</v>
      </c>
      <c r="J50" s="5">
        <v>1.161960457765205E-2</v>
      </c>
      <c r="K50" s="13">
        <v>1.4640040000000001</v>
      </c>
      <c r="L50" s="5">
        <v>1.4689951682910789</v>
      </c>
      <c r="M50" s="5">
        <v>1.4984898508797011</v>
      </c>
      <c r="N50" s="5">
        <v>1.537129959604957</v>
      </c>
      <c r="O50" s="13">
        <v>68.329545999999993</v>
      </c>
      <c r="P50" s="5">
        <v>67.588943749428665</v>
      </c>
      <c r="Q50" s="5">
        <v>74.126227141196793</v>
      </c>
      <c r="R50" s="5">
        <v>63.101442128544129</v>
      </c>
      <c r="S50" s="13">
        <v>1.7427299999999999</v>
      </c>
      <c r="T50" s="5">
        <v>1.758814225640565</v>
      </c>
      <c r="U50" s="5">
        <v>1.789673907800279</v>
      </c>
      <c r="V50" s="5">
        <v>1.884055972595611</v>
      </c>
      <c r="W50" s="1"/>
    </row>
    <row r="51" spans="5:23" x14ac:dyDescent="0.3">
      <c r="W51" s="1"/>
    </row>
    <row r="52" spans="5:23" x14ac:dyDescent="0.3">
      <c r="W52" s="1"/>
    </row>
    <row r="53" spans="5:23" x14ac:dyDescent="0.3">
      <c r="W53" s="1"/>
    </row>
    <row r="54" spans="5:23" x14ac:dyDescent="0.3">
      <c r="W54" s="1"/>
    </row>
    <row r="55" spans="5:23" x14ac:dyDescent="0.3">
      <c r="E55" s="14"/>
      <c r="F55" s="14"/>
      <c r="G55" s="21" t="s">
        <v>0</v>
      </c>
      <c r="H55" s="21"/>
      <c r="I55" s="21"/>
      <c r="J55" s="21"/>
      <c r="K55" s="21" t="s">
        <v>32</v>
      </c>
      <c r="L55" s="21"/>
      <c r="M55" s="21"/>
      <c r="N55" s="21"/>
      <c r="O55" s="21" t="s">
        <v>33</v>
      </c>
      <c r="P55" s="21"/>
      <c r="Q55" s="21"/>
      <c r="R55" s="21"/>
      <c r="S55" s="21" t="s">
        <v>34</v>
      </c>
      <c r="T55" s="21"/>
      <c r="U55" s="21"/>
      <c r="V55" s="21"/>
      <c r="W55" s="1"/>
    </row>
    <row r="56" spans="5:23" x14ac:dyDescent="0.3">
      <c r="E56" s="14" t="s">
        <v>35</v>
      </c>
      <c r="F56" s="14" t="s">
        <v>36</v>
      </c>
      <c r="G56" s="22" t="s">
        <v>37</v>
      </c>
      <c r="H56" s="22" t="s">
        <v>15</v>
      </c>
      <c r="I56" s="22" t="s">
        <v>16</v>
      </c>
      <c r="J56" s="22" t="s">
        <v>42</v>
      </c>
      <c r="K56" s="22" t="s">
        <v>37</v>
      </c>
      <c r="L56" s="22" t="s">
        <v>15</v>
      </c>
      <c r="M56" s="22" t="s">
        <v>16</v>
      </c>
      <c r="N56" s="22" t="s">
        <v>42</v>
      </c>
      <c r="O56" s="22" t="s">
        <v>37</v>
      </c>
      <c r="P56" s="22" t="s">
        <v>15</v>
      </c>
      <c r="Q56" s="22" t="s">
        <v>16</v>
      </c>
      <c r="R56" s="22" t="s">
        <v>42</v>
      </c>
      <c r="S56" s="22" t="s">
        <v>37</v>
      </c>
      <c r="T56" s="22" t="s">
        <v>15</v>
      </c>
      <c r="U56" s="22" t="s">
        <v>16</v>
      </c>
      <c r="V56" s="22" t="s">
        <v>42</v>
      </c>
      <c r="W56" s="1"/>
    </row>
    <row r="57" spans="5:23" x14ac:dyDescent="0.3">
      <c r="E57" s="20" t="s">
        <v>10</v>
      </c>
      <c r="F57" s="1" t="s">
        <v>38</v>
      </c>
      <c r="G57" s="13">
        <v>0.98597299999999999</v>
      </c>
      <c r="H57" s="7">
        <v>0.99002886321480899</v>
      </c>
      <c r="I57" s="5">
        <v>0.98908560280911095</v>
      </c>
      <c r="J57" s="5">
        <v>0.98928471918530314</v>
      </c>
      <c r="K57" s="13">
        <v>0.17443</v>
      </c>
      <c r="L57" s="7">
        <v>0.14729281012838499</v>
      </c>
      <c r="M57" s="5">
        <v>0.14970969667068759</v>
      </c>
      <c r="N57" s="5">
        <v>0.14890245897105969</v>
      </c>
      <c r="O57" s="13">
        <v>8.9887090000000001</v>
      </c>
      <c r="P57" s="5">
        <v>7.3879903315685533</v>
      </c>
      <c r="Q57" s="5">
        <v>7.5927846283346634</v>
      </c>
      <c r="R57" s="7">
        <v>7.3596945931493201</v>
      </c>
      <c r="S57" s="13">
        <v>0.22897400000000001</v>
      </c>
      <c r="T57" s="5">
        <v>0.2077941046659636</v>
      </c>
      <c r="U57" s="5">
        <v>0.20987446001280849</v>
      </c>
      <c r="V57" s="7">
        <v>0.20501207376978259</v>
      </c>
      <c r="W57" s="1"/>
    </row>
    <row r="58" spans="5:23" x14ac:dyDescent="0.3">
      <c r="E58" s="20"/>
      <c r="F58" s="1" t="s">
        <v>39</v>
      </c>
      <c r="G58" s="13">
        <v>0.98641100000000004</v>
      </c>
      <c r="H58" s="5">
        <v>0.98934729891890361</v>
      </c>
      <c r="I58" s="7">
        <v>0.98997205687790601</v>
      </c>
      <c r="J58" s="5">
        <v>0.98983225689063403</v>
      </c>
      <c r="K58" s="13">
        <v>0.17984600000000001</v>
      </c>
      <c r="L58" s="5">
        <v>0.15390150218752249</v>
      </c>
      <c r="M58" s="5">
        <v>0.1536308083824719</v>
      </c>
      <c r="N58" s="7">
        <v>0.1469224603945696</v>
      </c>
      <c r="O58" s="13">
        <v>8.5677819999999993</v>
      </c>
      <c r="P58" s="5">
        <v>7.6586917939569776</v>
      </c>
      <c r="Q58" s="5">
        <v>7.4339921360195573</v>
      </c>
      <c r="R58" s="7">
        <v>7.3201808981215786</v>
      </c>
      <c r="S58" s="13">
        <v>0.23592099999999999</v>
      </c>
      <c r="T58" s="5">
        <v>0.21218473115225289</v>
      </c>
      <c r="U58" s="7">
        <v>0.2020363906605934</v>
      </c>
      <c r="V58" s="5">
        <v>0.2050405481282094</v>
      </c>
      <c r="W58" s="1"/>
    </row>
    <row r="59" spans="5:23" x14ac:dyDescent="0.3">
      <c r="E59" s="20"/>
      <c r="F59" s="1" t="s">
        <v>40</v>
      </c>
      <c r="G59" s="13">
        <v>0.97181899999999999</v>
      </c>
      <c r="H59" s="7">
        <v>0.97613335687671698</v>
      </c>
      <c r="I59" s="5">
        <v>0.97560746643028895</v>
      </c>
      <c r="J59" s="5">
        <v>0.97363508243127828</v>
      </c>
      <c r="K59" s="13">
        <v>0.36980099999999999</v>
      </c>
      <c r="L59" s="5">
        <v>0.33658588002483858</v>
      </c>
      <c r="M59" s="5">
        <v>0.4002112694065782</v>
      </c>
      <c r="N59" s="7">
        <v>0.32564954282362252</v>
      </c>
      <c r="O59" s="13">
        <v>19.2425</v>
      </c>
      <c r="P59" s="5">
        <v>16.90397207239134</v>
      </c>
      <c r="Q59" s="5">
        <v>18.52113727522881</v>
      </c>
      <c r="R59" s="7">
        <v>15.963278614800251</v>
      </c>
      <c r="S59" s="13">
        <v>0.44725500000000001</v>
      </c>
      <c r="T59" s="5">
        <v>0.41074832575442499</v>
      </c>
      <c r="U59" s="5">
        <v>0.47697103931436979</v>
      </c>
      <c r="V59" s="7">
        <v>0.40223592973805472</v>
      </c>
      <c r="W59" s="1"/>
    </row>
    <row r="60" spans="5:23" x14ac:dyDescent="0.3">
      <c r="E60" s="20"/>
      <c r="F60" s="1" t="s">
        <v>41</v>
      </c>
      <c r="G60" s="13">
        <v>0.90471699999999999</v>
      </c>
      <c r="H60" s="7">
        <v>0.90477915443919676</v>
      </c>
      <c r="I60" s="5">
        <v>0.90358558518736165</v>
      </c>
      <c r="J60" s="5">
        <v>0.90406219069279636</v>
      </c>
      <c r="K60" s="13">
        <v>0.54855699999999996</v>
      </c>
      <c r="L60" s="7">
        <v>0.54561784513479561</v>
      </c>
      <c r="M60" s="5">
        <v>0.5472680766729614</v>
      </c>
      <c r="N60" s="5">
        <v>0.56819050434646734</v>
      </c>
      <c r="O60" s="13">
        <v>29.625433000000001</v>
      </c>
      <c r="P60" s="5">
        <v>27.643795377945121</v>
      </c>
      <c r="Q60" s="7">
        <v>25.229556539663768</v>
      </c>
      <c r="R60" s="5">
        <v>33.431811795577623</v>
      </c>
      <c r="S60" s="12">
        <v>0.68895700000000004</v>
      </c>
      <c r="T60" s="5">
        <v>0.69603078355293535</v>
      </c>
      <c r="U60" s="5">
        <v>0.70384138876576685</v>
      </c>
      <c r="V60" s="5">
        <v>0.69803165554897983</v>
      </c>
      <c r="W60" s="1"/>
    </row>
    <row r="61" spans="5:23" x14ac:dyDescent="0.3">
      <c r="E61" s="20" t="s">
        <v>13</v>
      </c>
      <c r="F61" t="s">
        <v>38</v>
      </c>
      <c r="G61" s="13">
        <v>0.98434999999999995</v>
      </c>
      <c r="H61" s="5">
        <v>0.98605341843523242</v>
      </c>
      <c r="I61" s="7">
        <v>0.98668684198101397</v>
      </c>
      <c r="J61" s="5">
        <v>0.98661714599341799</v>
      </c>
      <c r="K61" s="13">
        <v>0.157911</v>
      </c>
      <c r="L61" s="5">
        <v>0.1415358810385105</v>
      </c>
      <c r="M61" s="7">
        <v>0.1381631184692973</v>
      </c>
      <c r="N61" s="5">
        <v>0.14175256181171289</v>
      </c>
      <c r="O61" s="13">
        <v>7.5165569999999997</v>
      </c>
      <c r="P61" s="5">
        <v>6.7103621330923211</v>
      </c>
      <c r="Q61" s="7">
        <v>6.5063789588066729</v>
      </c>
      <c r="R61" s="5">
        <v>6.6584251083693609</v>
      </c>
      <c r="S61" s="13">
        <v>0.21793699999999999</v>
      </c>
      <c r="T61" s="5">
        <v>0.2122351362049969</v>
      </c>
      <c r="U61" s="7">
        <v>0.20761739744238589</v>
      </c>
      <c r="V61" s="5">
        <v>0.21755503963545311</v>
      </c>
      <c r="W61" s="1"/>
    </row>
    <row r="62" spans="5:23" x14ac:dyDescent="0.3">
      <c r="E62" s="20"/>
      <c r="F62" t="s">
        <v>39</v>
      </c>
      <c r="G62" s="13">
        <v>0.984406</v>
      </c>
      <c r="H62" s="7">
        <v>0.986189837170798</v>
      </c>
      <c r="I62" s="5">
        <v>0.98609017438337498</v>
      </c>
      <c r="J62" s="5">
        <v>0.9851087687677208</v>
      </c>
      <c r="K62" s="13">
        <v>0.15399299999999999</v>
      </c>
      <c r="L62" s="7">
        <v>0.1420119783444041</v>
      </c>
      <c r="M62" s="5">
        <v>0.14408804733187761</v>
      </c>
      <c r="N62" s="5">
        <v>0.1490449809445146</v>
      </c>
      <c r="O62" s="13">
        <v>7.6749049999999999</v>
      </c>
      <c r="P62" s="7">
        <v>6.9409864740782572</v>
      </c>
      <c r="Q62" s="5">
        <v>7.0429545529060267</v>
      </c>
      <c r="R62" s="5">
        <v>7.2301134602235226</v>
      </c>
      <c r="S62" s="13">
        <v>0.216949</v>
      </c>
      <c r="T62" s="7">
        <v>0.20949409228246149</v>
      </c>
      <c r="U62" s="5">
        <v>0.21647564291412419</v>
      </c>
      <c r="V62" s="5">
        <v>0.22497339562803551</v>
      </c>
      <c r="W62" s="1"/>
    </row>
    <row r="63" spans="5:23" x14ac:dyDescent="0.3">
      <c r="E63" s="20"/>
      <c r="F63" t="s">
        <v>40</v>
      </c>
      <c r="G63" s="13">
        <v>0.97009599999999996</v>
      </c>
      <c r="H63" s="7">
        <v>0.97364693067131036</v>
      </c>
      <c r="I63" s="5">
        <v>0.97242309000284322</v>
      </c>
      <c r="J63" s="5">
        <v>0.97180870994765034</v>
      </c>
      <c r="K63" s="13">
        <v>0.25490400000000002</v>
      </c>
      <c r="L63" s="5">
        <v>0.21955594238395251</v>
      </c>
      <c r="M63" s="5">
        <v>0.23193153582458681</v>
      </c>
      <c r="N63" s="7">
        <v>0.20789019267930181</v>
      </c>
      <c r="O63" s="13">
        <v>13.188313000000001</v>
      </c>
      <c r="P63" s="5">
        <v>11.03639711499765</v>
      </c>
      <c r="Q63" s="5">
        <v>12.549162581515541</v>
      </c>
      <c r="R63" s="7">
        <v>10.35239220098425</v>
      </c>
      <c r="S63" s="13">
        <v>0.32474799999999998</v>
      </c>
      <c r="T63" s="7">
        <v>0.29112185702120302</v>
      </c>
      <c r="U63" s="5">
        <v>0.3038774739006963</v>
      </c>
      <c r="V63" s="5">
        <v>0.29217620228865299</v>
      </c>
      <c r="W63" s="1"/>
    </row>
    <row r="64" spans="5:23" x14ac:dyDescent="0.3">
      <c r="E64" s="20"/>
      <c r="F64" t="s">
        <v>41</v>
      </c>
      <c r="G64" s="13">
        <v>0.90695700000000001</v>
      </c>
      <c r="H64" s="7">
        <v>0.90804445390525279</v>
      </c>
      <c r="I64" s="5">
        <v>0.90749593036422682</v>
      </c>
      <c r="J64" s="5">
        <v>0.90633830542750526</v>
      </c>
      <c r="K64" s="13">
        <v>0.43155399999999999</v>
      </c>
      <c r="L64" s="7">
        <v>0.41966585065070983</v>
      </c>
      <c r="M64" s="5">
        <v>0.43329966922066709</v>
      </c>
      <c r="N64" s="5">
        <v>0.45164607702471321</v>
      </c>
      <c r="O64" s="13">
        <v>20.288506000000002</v>
      </c>
      <c r="P64" s="5">
        <v>18.39087342412126</v>
      </c>
      <c r="Q64" s="5">
        <v>19.485050517545972</v>
      </c>
      <c r="R64" s="7">
        <v>17.585736963378391</v>
      </c>
      <c r="S64" s="12">
        <v>0.53980399999999995</v>
      </c>
      <c r="T64" s="5">
        <v>0.54758929169388637</v>
      </c>
      <c r="U64" s="5">
        <v>0.55344123339026274</v>
      </c>
      <c r="V64" s="5">
        <v>0.57312414385127275</v>
      </c>
      <c r="W64" s="1"/>
    </row>
    <row r="65" spans="5:23" x14ac:dyDescent="0.3">
      <c r="E65" s="20" t="s">
        <v>14</v>
      </c>
      <c r="F65" t="s">
        <v>38</v>
      </c>
      <c r="G65" s="13">
        <v>0.98380100000000004</v>
      </c>
      <c r="H65" s="5">
        <v>0.99004295555500177</v>
      </c>
      <c r="I65" s="5">
        <v>0.98985498979894404</v>
      </c>
      <c r="J65" s="7">
        <v>0.99100448376306016</v>
      </c>
      <c r="K65" s="13">
        <v>0.17119799999999999</v>
      </c>
      <c r="L65" s="5">
        <v>0.12155053609678899</v>
      </c>
      <c r="M65" s="5">
        <v>0.12446878673813561</v>
      </c>
      <c r="N65" s="7">
        <v>0.11884769664126001</v>
      </c>
      <c r="O65" s="13">
        <v>7.651103</v>
      </c>
      <c r="P65" s="5">
        <v>5.9082159122705482</v>
      </c>
      <c r="Q65" s="5">
        <v>5.8451718185838484</v>
      </c>
      <c r="R65" s="7">
        <v>5.4197229137936569</v>
      </c>
      <c r="S65" s="13">
        <v>0.22390499999999999</v>
      </c>
      <c r="T65" s="5">
        <v>0.1722622921922802</v>
      </c>
      <c r="U65" s="5">
        <v>0.17741456888259649</v>
      </c>
      <c r="V65" s="5">
        <v>0.16601254120077469</v>
      </c>
      <c r="W65" s="1"/>
    </row>
    <row r="66" spans="5:23" x14ac:dyDescent="0.3">
      <c r="E66" s="20"/>
      <c r="F66" t="s">
        <v>39</v>
      </c>
      <c r="G66" s="13">
        <v>0.98181200000000002</v>
      </c>
      <c r="H66" s="5">
        <v>0.98517094409180017</v>
      </c>
      <c r="I66" s="5">
        <v>0.98371641431782497</v>
      </c>
      <c r="J66" s="7">
        <v>0.9855376129958543</v>
      </c>
      <c r="K66" s="13">
        <v>0.17561599999999999</v>
      </c>
      <c r="L66" s="7">
        <v>0.15232502371920759</v>
      </c>
      <c r="M66" s="5">
        <v>0.15402112134626089</v>
      </c>
      <c r="N66" s="5">
        <v>0.1541658045989423</v>
      </c>
      <c r="O66" s="13">
        <v>8.3850099999999994</v>
      </c>
      <c r="P66" s="5">
        <v>7.3730186795143542</v>
      </c>
      <c r="Q66" s="5">
        <v>7.6364710406645218</v>
      </c>
      <c r="R66" s="7">
        <v>7.3640579212521349</v>
      </c>
      <c r="S66" s="13">
        <v>0.23086400000000001</v>
      </c>
      <c r="T66" s="7">
        <v>0.21196022589582489</v>
      </c>
      <c r="U66" s="5">
        <v>0.2187333867974369</v>
      </c>
      <c r="V66" s="5">
        <v>0.21286282252042121</v>
      </c>
      <c r="W66" s="1"/>
    </row>
    <row r="67" spans="5:23" x14ac:dyDescent="0.3">
      <c r="E67" s="20"/>
      <c r="F67" t="s">
        <v>40</v>
      </c>
      <c r="G67" s="13">
        <v>0.94754700000000003</v>
      </c>
      <c r="H67" s="5">
        <v>0.95087307888113559</v>
      </c>
      <c r="I67" s="5">
        <v>0.95240889274281582</v>
      </c>
      <c r="J67" s="7">
        <v>0.95325538972933499</v>
      </c>
      <c r="K67" s="13">
        <v>0.36258699999999999</v>
      </c>
      <c r="L67" s="5">
        <v>0.32882034884557598</v>
      </c>
      <c r="M67" s="7">
        <v>0.28595819286866619</v>
      </c>
      <c r="N67" s="5">
        <v>0.36946206961978562</v>
      </c>
      <c r="O67" s="13">
        <v>16.116544999999999</v>
      </c>
      <c r="P67" s="5">
        <v>14.009082504941439</v>
      </c>
      <c r="Q67" s="7">
        <v>12.62962847507016</v>
      </c>
      <c r="R67" s="5">
        <v>14.151861636471979</v>
      </c>
      <c r="S67" s="13">
        <v>0.45789099999999999</v>
      </c>
      <c r="T67" s="5">
        <v>0.43012841655277839</v>
      </c>
      <c r="U67" s="7">
        <v>0.38929795628799441</v>
      </c>
      <c r="V67" s="5">
        <v>0.46902961598106152</v>
      </c>
      <c r="W67" s="1"/>
    </row>
    <row r="68" spans="5:23" x14ac:dyDescent="0.3">
      <c r="E68" s="20"/>
      <c r="F68" t="s">
        <v>41</v>
      </c>
      <c r="G68" s="13">
        <v>0.85772400000000004</v>
      </c>
      <c r="H68" s="5">
        <v>0.85930205027136897</v>
      </c>
      <c r="I68" s="5">
        <v>0.85822616968778165</v>
      </c>
      <c r="J68" s="7">
        <v>0.85975288348826595</v>
      </c>
      <c r="K68" s="13">
        <v>0.53003400000000001</v>
      </c>
      <c r="L68" s="7">
        <v>0.51315630052980743</v>
      </c>
      <c r="M68" s="5">
        <v>0.53353832095516618</v>
      </c>
      <c r="N68" s="5">
        <v>0.55086839518665287</v>
      </c>
      <c r="O68" s="13">
        <v>23.964659999999999</v>
      </c>
      <c r="P68" s="7">
        <v>21.79087082398441</v>
      </c>
      <c r="Q68" s="5">
        <v>23.939330036396498</v>
      </c>
      <c r="R68" s="5">
        <v>22.835135297985872</v>
      </c>
      <c r="S68" s="13">
        <v>0.67947800000000003</v>
      </c>
      <c r="T68" s="7">
        <v>0.67302907232590958</v>
      </c>
      <c r="U68" s="5">
        <v>0.68240936405486952</v>
      </c>
      <c r="V68" s="5">
        <v>0.71644573391376298</v>
      </c>
      <c r="W68" s="1"/>
    </row>
    <row r="69" spans="5:23" x14ac:dyDescent="0.3">
      <c r="W69" s="1"/>
    </row>
    <row r="70" spans="5:23" x14ac:dyDescent="0.3">
      <c r="W70" s="1"/>
    </row>
  </sheetData>
  <mergeCells count="14">
    <mergeCell ref="E61:E64"/>
    <mergeCell ref="E65:E68"/>
    <mergeCell ref="G55:J55"/>
    <mergeCell ref="K55:N55"/>
    <mergeCell ref="O4:R4"/>
    <mergeCell ref="S4:V4"/>
    <mergeCell ref="O55:R55"/>
    <mergeCell ref="S55:V55"/>
    <mergeCell ref="E57:E60"/>
    <mergeCell ref="E6:E20"/>
    <mergeCell ref="E21:E35"/>
    <mergeCell ref="E36:E50"/>
    <mergeCell ref="G4:J4"/>
    <mergeCell ref="K4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J61"/>
  <sheetViews>
    <sheetView topLeftCell="R1" zoomScale="130" zoomScaleNormal="130" workbookViewId="0">
      <selection activeCell="AI25" sqref="AI25"/>
    </sheetView>
  </sheetViews>
  <sheetFormatPr defaultColWidth="9.109375" defaultRowHeight="14.4" x14ac:dyDescent="0.3"/>
  <cols>
    <col min="3" max="3" width="9.109375" style="1"/>
    <col min="4" max="4" width="9.109375" style="2"/>
    <col min="5" max="10" width="9.109375" style="1"/>
    <col min="11" max="11" width="9.109375" style="2"/>
    <col min="12" max="17" width="9.109375" style="1"/>
    <col min="18" max="18" width="9.109375" style="2"/>
    <col min="19" max="22" width="9.109375" style="1"/>
    <col min="25" max="25" width="23.109375" customWidth="1"/>
    <col min="26" max="26" width="19.109375" customWidth="1"/>
    <col min="35" max="35" width="17.5546875" customWidth="1"/>
    <col min="37" max="37" width="22.33203125" customWidth="1"/>
    <col min="38" max="38" width="20.5546875" customWidth="1"/>
  </cols>
  <sheetData>
    <row r="3" spans="3:36" x14ac:dyDescent="0.3">
      <c r="C3" s="14"/>
      <c r="D3" s="14"/>
      <c r="E3" s="15"/>
      <c r="F3" s="15"/>
      <c r="G3" s="15"/>
      <c r="H3" s="15"/>
      <c r="I3" s="15"/>
      <c r="J3" s="15"/>
      <c r="K3" s="16"/>
      <c r="L3" s="17" t="s">
        <v>12</v>
      </c>
      <c r="M3" s="15"/>
      <c r="N3" s="15"/>
      <c r="O3" s="15"/>
      <c r="P3" s="15"/>
      <c r="Q3" s="15"/>
      <c r="R3" s="16"/>
      <c r="S3" s="15"/>
      <c r="T3" s="15"/>
      <c r="U3" s="15"/>
      <c r="V3" s="15"/>
    </row>
    <row r="4" spans="3:36" x14ac:dyDescent="0.3">
      <c r="C4" s="15"/>
      <c r="D4" s="14"/>
      <c r="E4" s="15" t="s">
        <v>13</v>
      </c>
      <c r="F4" s="15"/>
      <c r="G4" s="15"/>
      <c r="H4" s="15"/>
      <c r="I4" s="15"/>
      <c r="J4" s="15"/>
      <c r="K4" s="16"/>
      <c r="L4" s="15" t="s">
        <v>11</v>
      </c>
      <c r="M4" s="15"/>
      <c r="N4" s="15"/>
      <c r="O4" s="15"/>
      <c r="P4" s="15"/>
      <c r="Q4" s="15"/>
      <c r="R4" s="16"/>
      <c r="S4" s="18"/>
      <c r="T4" s="15" t="s">
        <v>10</v>
      </c>
      <c r="U4" s="15"/>
      <c r="V4" s="15"/>
      <c r="Y4" s="14"/>
      <c r="Z4" s="14"/>
      <c r="AA4" s="23" t="s">
        <v>0</v>
      </c>
      <c r="AB4" s="23"/>
      <c r="AC4" s="23" t="s">
        <v>1</v>
      </c>
      <c r="AD4" s="23"/>
      <c r="AE4" s="23" t="s">
        <v>46</v>
      </c>
      <c r="AF4" s="23"/>
      <c r="AG4" s="23" t="s">
        <v>3</v>
      </c>
      <c r="AH4" s="23"/>
      <c r="AI4" s="14" t="s">
        <v>69</v>
      </c>
    </row>
    <row r="5" spans="3:36" x14ac:dyDescent="0.3">
      <c r="C5" s="1" t="s">
        <v>4</v>
      </c>
      <c r="D5" s="2" t="s">
        <v>5</v>
      </c>
      <c r="E5" s="1" t="s">
        <v>0</v>
      </c>
      <c r="F5" s="1" t="s">
        <v>1</v>
      </c>
      <c r="G5" s="1" t="s">
        <v>2</v>
      </c>
      <c r="H5" s="1" t="s">
        <v>3</v>
      </c>
      <c r="J5" s="1" t="s">
        <v>4</v>
      </c>
      <c r="K5" s="2" t="s">
        <v>5</v>
      </c>
      <c r="L5" s="1" t="s">
        <v>0</v>
      </c>
      <c r="M5" s="1" t="s">
        <v>1</v>
      </c>
      <c r="N5" s="1" t="s">
        <v>2</v>
      </c>
      <c r="O5" s="1" t="s">
        <v>3</v>
      </c>
      <c r="Q5" s="1" t="s">
        <v>4</v>
      </c>
      <c r="R5" s="2" t="s">
        <v>5</v>
      </c>
      <c r="S5" s="1" t="s">
        <v>0</v>
      </c>
      <c r="T5" s="1" t="s">
        <v>1</v>
      </c>
      <c r="U5" s="1" t="s">
        <v>2</v>
      </c>
      <c r="V5" s="1" t="s">
        <v>3</v>
      </c>
      <c r="Y5" s="22" t="s">
        <v>26</v>
      </c>
      <c r="Z5" s="22" t="s">
        <v>21</v>
      </c>
      <c r="AA5" s="22" t="s">
        <v>19</v>
      </c>
      <c r="AB5" s="22" t="s">
        <v>18</v>
      </c>
      <c r="AC5" s="22" t="s">
        <v>19</v>
      </c>
      <c r="AD5" s="22" t="s">
        <v>18</v>
      </c>
      <c r="AE5" s="22" t="s">
        <v>19</v>
      </c>
      <c r="AF5" s="22" t="s">
        <v>18</v>
      </c>
      <c r="AG5" s="22" t="s">
        <v>19</v>
      </c>
      <c r="AH5" s="22" t="s">
        <v>18</v>
      </c>
      <c r="AI5" s="14"/>
    </row>
    <row r="6" spans="3:36" ht="15" customHeight="1" x14ac:dyDescent="0.3">
      <c r="C6" s="1" t="s">
        <v>6</v>
      </c>
      <c r="D6" s="2">
        <v>0.99</v>
      </c>
      <c r="E6" s="1">
        <v>0.95980799999999999</v>
      </c>
      <c r="F6" s="1">
        <v>0.18898799999999999</v>
      </c>
      <c r="G6" s="1">
        <v>7.7210049999999999</v>
      </c>
      <c r="H6" s="1">
        <v>0.25192900000000001</v>
      </c>
      <c r="J6" s="1" t="s">
        <v>6</v>
      </c>
      <c r="K6" s="2">
        <v>0.99</v>
      </c>
      <c r="L6" s="1">
        <v>0.95916999999999997</v>
      </c>
      <c r="M6" s="1">
        <v>0.23574899999999999</v>
      </c>
      <c r="N6" s="1">
        <v>10.506225000000001</v>
      </c>
      <c r="O6" s="1">
        <v>0.28876200000000002</v>
      </c>
      <c r="Q6" s="1" t="s">
        <v>6</v>
      </c>
      <c r="R6" s="2">
        <v>0.99</v>
      </c>
      <c r="S6" s="1">
        <v>0.96215200000000001</v>
      </c>
      <c r="T6" s="3">
        <v>0.17794699999999999</v>
      </c>
      <c r="U6" s="1">
        <v>7.7212649999999998</v>
      </c>
      <c r="V6" s="1">
        <v>0.238565</v>
      </c>
      <c r="Y6" s="10" t="s">
        <v>6</v>
      </c>
      <c r="Z6" s="9" t="s">
        <v>22</v>
      </c>
      <c r="AA6" s="5">
        <v>0.96215200000000001</v>
      </c>
      <c r="AB6" s="5">
        <v>0.96528800000000003</v>
      </c>
      <c r="AC6" s="5">
        <v>0.17794699999999999</v>
      </c>
      <c r="AD6" s="5">
        <v>0.224582</v>
      </c>
      <c r="AE6" s="5">
        <v>7.7212649999999998</v>
      </c>
      <c r="AF6" s="5">
        <v>9.0828790000000001</v>
      </c>
      <c r="AG6" s="5">
        <v>0.238565</v>
      </c>
      <c r="AH6" s="5">
        <v>0.27576600000000001</v>
      </c>
      <c r="AI6" s="5">
        <f>(AC6-AD6)/AD6*100</f>
        <v>-20.765243875288316</v>
      </c>
      <c r="AJ6" s="2"/>
    </row>
    <row r="7" spans="3:36" x14ac:dyDescent="0.3">
      <c r="C7" s="4" t="s">
        <v>16</v>
      </c>
      <c r="D7" s="2">
        <v>0.95</v>
      </c>
      <c r="E7" s="1">
        <v>0.95929799999999998</v>
      </c>
      <c r="F7" s="1">
        <v>0.18934500000000001</v>
      </c>
      <c r="G7" s="1">
        <v>7.7443530000000003</v>
      </c>
      <c r="H7" s="1">
        <v>0.25256899999999999</v>
      </c>
      <c r="J7" s="4" t="s">
        <v>15</v>
      </c>
      <c r="K7" s="2">
        <v>0.95</v>
      </c>
      <c r="L7" s="1">
        <v>0.95860000000000001</v>
      </c>
      <c r="M7" s="1">
        <v>0.23635400000000001</v>
      </c>
      <c r="N7" s="1">
        <v>10.562670000000001</v>
      </c>
      <c r="O7" s="1">
        <v>0.28969299999999998</v>
      </c>
      <c r="Q7" s="4" t="s">
        <v>15</v>
      </c>
      <c r="R7" s="2">
        <v>0.95</v>
      </c>
      <c r="S7" s="1">
        <v>0.96172999999999997</v>
      </c>
      <c r="T7" s="3">
        <v>0.17807600000000001</v>
      </c>
      <c r="U7" s="1">
        <v>7.7285139999999997</v>
      </c>
      <c r="V7" s="1">
        <v>0.239208</v>
      </c>
      <c r="Y7" s="8" t="s">
        <v>48</v>
      </c>
      <c r="Z7" s="9" t="s">
        <v>23</v>
      </c>
      <c r="AA7" s="5">
        <v>0.96172999999999997</v>
      </c>
      <c r="AB7" s="5">
        <v>0.968665</v>
      </c>
      <c r="AC7" s="5">
        <v>0.17807600000000001</v>
      </c>
      <c r="AD7" s="5">
        <v>0.17890400000000001</v>
      </c>
      <c r="AE7" s="5">
        <v>7.7285139999999997</v>
      </c>
      <c r="AF7" s="5">
        <v>7.370501</v>
      </c>
      <c r="AG7" s="5">
        <v>0.239208</v>
      </c>
      <c r="AH7" s="5">
        <v>0.22631299999999999</v>
      </c>
      <c r="AI7" s="5">
        <f t="shared" ref="AI7:AI21" si="0">(AC7-AD7)/AD7*100</f>
        <v>-0.46281804766802048</v>
      </c>
      <c r="AJ7" s="2"/>
    </row>
    <row r="8" spans="3:36" x14ac:dyDescent="0.3">
      <c r="D8" s="2">
        <v>0.9</v>
      </c>
      <c r="E8" s="1">
        <v>0.95967599999999997</v>
      </c>
      <c r="F8" s="1">
        <v>0.19011400000000001</v>
      </c>
      <c r="G8" s="1">
        <v>7.815239</v>
      </c>
      <c r="H8" s="1">
        <v>0.25370799999999999</v>
      </c>
      <c r="K8" s="2">
        <v>0.9</v>
      </c>
      <c r="L8" s="1">
        <v>0.95893499999999998</v>
      </c>
      <c r="M8" s="1">
        <v>0.23750099999999999</v>
      </c>
      <c r="N8" s="1">
        <v>10.642391</v>
      </c>
      <c r="O8" s="1">
        <v>0.29122199999999998</v>
      </c>
      <c r="R8" s="2">
        <v>0.9</v>
      </c>
      <c r="S8" s="1">
        <v>0.96221400000000001</v>
      </c>
      <c r="T8" s="3">
        <v>0.17933099999999999</v>
      </c>
      <c r="U8" s="1">
        <v>7.790133</v>
      </c>
      <c r="V8" s="1">
        <v>0.24105099999999999</v>
      </c>
      <c r="Y8" s="8" t="s">
        <v>45</v>
      </c>
      <c r="Z8" s="9" t="s">
        <v>24</v>
      </c>
      <c r="AA8" s="5">
        <v>0.96221400000000001</v>
      </c>
      <c r="AB8" s="5">
        <v>0.97450499999999995</v>
      </c>
      <c r="AC8" s="5">
        <v>0.17933099999999999</v>
      </c>
      <c r="AD8" s="5">
        <v>0.145372</v>
      </c>
      <c r="AE8" s="5">
        <v>7.790133</v>
      </c>
      <c r="AF8" s="5">
        <v>6.114789</v>
      </c>
      <c r="AG8" s="5">
        <v>0.24105099999999999</v>
      </c>
      <c r="AH8" s="5">
        <v>0.186251</v>
      </c>
      <c r="AI8" s="5">
        <f t="shared" si="0"/>
        <v>23.360069339350073</v>
      </c>
      <c r="AJ8" s="2"/>
    </row>
    <row r="9" spans="3:36" x14ac:dyDescent="0.3">
      <c r="D9" s="2">
        <v>0.8</v>
      </c>
      <c r="E9" s="1">
        <v>0.95945800000000003</v>
      </c>
      <c r="F9" s="1">
        <v>0.189639</v>
      </c>
      <c r="G9" s="1">
        <v>7.8840789999999998</v>
      </c>
      <c r="H9" s="1">
        <v>0.25261699999999998</v>
      </c>
      <c r="K9" s="2">
        <v>0.8</v>
      </c>
      <c r="L9" s="1">
        <v>0.95854499999999998</v>
      </c>
      <c r="M9" s="1">
        <v>0.23687800000000001</v>
      </c>
      <c r="N9" s="1">
        <v>10.724264</v>
      </c>
      <c r="O9" s="1">
        <v>0.288881</v>
      </c>
      <c r="R9" s="2">
        <v>0.8</v>
      </c>
      <c r="S9" s="1">
        <v>0.96216000000000002</v>
      </c>
      <c r="T9" s="3">
        <v>0.179233</v>
      </c>
      <c r="U9" s="1">
        <v>7.8885930000000002</v>
      </c>
      <c r="V9" s="1">
        <v>0.23805200000000001</v>
      </c>
      <c r="Y9" s="8"/>
      <c r="Z9" s="9" t="s">
        <v>25</v>
      </c>
      <c r="AA9" s="5">
        <v>0.96216000000000002</v>
      </c>
      <c r="AB9" s="7">
        <v>0.97792100000000004</v>
      </c>
      <c r="AC9" s="5">
        <v>0.179233</v>
      </c>
      <c r="AD9" s="7">
        <v>0.11616</v>
      </c>
      <c r="AE9" s="5">
        <v>7.8885930000000002</v>
      </c>
      <c r="AF9" s="7">
        <v>4.7609209999999997</v>
      </c>
      <c r="AG9" s="5">
        <v>0.23805200000000001</v>
      </c>
      <c r="AH9" s="7">
        <v>0.15274399999999999</v>
      </c>
      <c r="AI9" s="7">
        <f t="shared" si="0"/>
        <v>54.298381542699723</v>
      </c>
      <c r="AJ9" s="2"/>
    </row>
    <row r="10" spans="3:36" ht="15" customHeight="1" x14ac:dyDescent="0.3">
      <c r="C10" s="1" t="s">
        <v>7</v>
      </c>
      <c r="D10" s="2">
        <v>0.99</v>
      </c>
      <c r="E10" s="1">
        <v>0.88210599999999995</v>
      </c>
      <c r="F10" s="1">
        <v>0.264739</v>
      </c>
      <c r="G10" s="1">
        <v>10.493551999999999</v>
      </c>
      <c r="H10" s="1">
        <v>0.39962500000000001</v>
      </c>
      <c r="J10" s="1" t="s">
        <v>7</v>
      </c>
      <c r="K10" s="2">
        <v>0.99</v>
      </c>
      <c r="L10" s="1">
        <v>0.92800300000000002</v>
      </c>
      <c r="M10" s="1">
        <v>0.309257</v>
      </c>
      <c r="N10" s="1">
        <v>12.568522</v>
      </c>
      <c r="O10" s="1">
        <v>0.37090400000000001</v>
      </c>
      <c r="Q10" s="1" t="s">
        <v>7</v>
      </c>
      <c r="R10" s="2">
        <v>0.99</v>
      </c>
      <c r="S10" s="1">
        <v>0.92580099999999999</v>
      </c>
      <c r="T10" s="3">
        <v>0.25314900000000001</v>
      </c>
      <c r="U10" s="1">
        <v>10.642592</v>
      </c>
      <c r="V10" s="1">
        <v>0.32953500000000002</v>
      </c>
      <c r="Y10" s="10" t="s">
        <v>7</v>
      </c>
      <c r="Z10" s="9" t="s">
        <v>22</v>
      </c>
      <c r="AA10" s="5">
        <v>0.92580099999999999</v>
      </c>
      <c r="AB10" s="5">
        <v>0.930871</v>
      </c>
      <c r="AC10" s="5">
        <v>0.25314900000000001</v>
      </c>
      <c r="AD10" s="5">
        <v>0.25318499999999999</v>
      </c>
      <c r="AE10" s="5">
        <v>10.642592</v>
      </c>
      <c r="AF10" s="5">
        <v>10.729804</v>
      </c>
      <c r="AG10" s="5">
        <v>0.32953500000000002</v>
      </c>
      <c r="AH10" s="5">
        <v>0.32454499999999997</v>
      </c>
      <c r="AI10" s="5">
        <f t="shared" si="0"/>
        <v>-1.4218851827707208E-2</v>
      </c>
      <c r="AJ10" s="2"/>
    </row>
    <row r="11" spans="3:36" x14ac:dyDescent="0.3">
      <c r="C11" s="4" t="s">
        <v>15</v>
      </c>
      <c r="D11" s="2">
        <v>0.95</v>
      </c>
      <c r="E11" s="1">
        <v>0.88139299999999998</v>
      </c>
      <c r="F11" s="1">
        <v>0.26464399999999999</v>
      </c>
      <c r="G11" s="1">
        <v>10.463709</v>
      </c>
      <c r="H11" s="1">
        <v>0.40022799999999997</v>
      </c>
      <c r="J11" s="4" t="s">
        <v>15</v>
      </c>
      <c r="K11" s="2">
        <v>0.95</v>
      </c>
      <c r="L11" s="1">
        <v>0.92700199999999999</v>
      </c>
      <c r="M11" s="1">
        <v>0.30854700000000002</v>
      </c>
      <c r="N11" s="1">
        <v>12.583118000000001</v>
      </c>
      <c r="O11" s="1">
        <v>0.370757</v>
      </c>
      <c r="Q11" s="4" t="s">
        <v>16</v>
      </c>
      <c r="R11" s="2">
        <v>0.95</v>
      </c>
      <c r="S11" s="1">
        <v>0.92467299999999997</v>
      </c>
      <c r="T11" s="3">
        <v>0.25386999999999998</v>
      </c>
      <c r="U11" s="1">
        <v>10.68228</v>
      </c>
      <c r="V11" s="1">
        <v>0.33083499999999999</v>
      </c>
      <c r="Y11" s="8" t="s">
        <v>49</v>
      </c>
      <c r="Z11" s="9" t="s">
        <v>23</v>
      </c>
      <c r="AA11" s="5">
        <v>0.92467299999999997</v>
      </c>
      <c r="AB11" s="5">
        <v>0.93552400000000002</v>
      </c>
      <c r="AC11" s="5">
        <v>0.25386999999999998</v>
      </c>
      <c r="AD11" s="5">
        <v>0.22332299999999999</v>
      </c>
      <c r="AE11" s="5">
        <v>10.68228</v>
      </c>
      <c r="AF11" s="5">
        <v>9.1018790000000003</v>
      </c>
      <c r="AG11" s="5">
        <v>0.33083499999999999</v>
      </c>
      <c r="AH11" s="5">
        <v>0.29086200000000001</v>
      </c>
      <c r="AI11" s="5">
        <f t="shared" si="0"/>
        <v>13.678394074949733</v>
      </c>
      <c r="AJ11" s="2"/>
    </row>
    <row r="12" spans="3:36" x14ac:dyDescent="0.3">
      <c r="D12" s="2">
        <v>0.9</v>
      </c>
      <c r="E12" s="1">
        <v>0.88234000000000001</v>
      </c>
      <c r="F12" s="1">
        <v>0.26588200000000001</v>
      </c>
      <c r="G12" s="1">
        <v>10.586861000000001</v>
      </c>
      <c r="H12" s="1">
        <v>0.40287200000000001</v>
      </c>
      <c r="K12" s="2">
        <v>0.9</v>
      </c>
      <c r="L12" s="1">
        <v>0.92859400000000003</v>
      </c>
      <c r="M12" s="1">
        <v>0.30860300000000002</v>
      </c>
      <c r="N12" s="1">
        <v>12.649855000000001</v>
      </c>
      <c r="O12" s="1">
        <v>0.37070700000000001</v>
      </c>
      <c r="R12" s="2">
        <v>0.9</v>
      </c>
      <c r="S12" s="1">
        <v>0.92606100000000002</v>
      </c>
      <c r="T12" s="3">
        <v>0.25467099999999998</v>
      </c>
      <c r="U12" s="1">
        <v>10.774697</v>
      </c>
      <c r="V12" s="1">
        <v>0.33209699999999998</v>
      </c>
      <c r="Y12" s="8" t="s">
        <v>45</v>
      </c>
      <c r="Z12" s="9" t="s">
        <v>24</v>
      </c>
      <c r="AA12" s="5">
        <v>0.92606100000000002</v>
      </c>
      <c r="AB12" s="5">
        <v>0.94350199999999995</v>
      </c>
      <c r="AC12" s="5">
        <v>0.25467099999999998</v>
      </c>
      <c r="AD12" s="5">
        <v>0.19406300000000001</v>
      </c>
      <c r="AE12" s="5">
        <v>10.774697</v>
      </c>
      <c r="AF12" s="5">
        <v>8.1051780000000004</v>
      </c>
      <c r="AG12" s="5">
        <v>0.33209699999999998</v>
      </c>
      <c r="AH12" s="5">
        <v>0.26009500000000002</v>
      </c>
      <c r="AI12" s="5">
        <f t="shared" si="0"/>
        <v>31.231095056759901</v>
      </c>
      <c r="AJ12" s="2"/>
    </row>
    <row r="13" spans="3:36" x14ac:dyDescent="0.3">
      <c r="D13" s="2">
        <v>0.8</v>
      </c>
      <c r="E13" s="1">
        <v>0.88644900000000004</v>
      </c>
      <c r="F13" s="1">
        <v>0.26264199999999999</v>
      </c>
      <c r="G13" s="1">
        <v>10.625484999999999</v>
      </c>
      <c r="H13" s="1">
        <v>0.390181</v>
      </c>
      <c r="K13" s="2">
        <v>0.8</v>
      </c>
      <c r="L13" s="1">
        <v>0.92761800000000005</v>
      </c>
      <c r="M13" s="1">
        <v>0.31039899999999998</v>
      </c>
      <c r="N13" s="1">
        <v>12.846776999999999</v>
      </c>
      <c r="O13" s="1">
        <v>0.37118499999999999</v>
      </c>
      <c r="R13" s="2">
        <v>0.8</v>
      </c>
      <c r="S13" s="1">
        <v>0.92542000000000002</v>
      </c>
      <c r="T13" s="3">
        <v>0.25582100000000002</v>
      </c>
      <c r="U13" s="1">
        <v>10.946213</v>
      </c>
      <c r="V13" s="1">
        <v>0.33296500000000001</v>
      </c>
      <c r="Y13" s="8"/>
      <c r="Z13" s="9" t="s">
        <v>25</v>
      </c>
      <c r="AA13" s="5">
        <v>0.92542000000000002</v>
      </c>
      <c r="AB13" s="7">
        <v>0.94830599999999998</v>
      </c>
      <c r="AC13" s="5">
        <v>0.25582100000000002</v>
      </c>
      <c r="AD13" s="7">
        <v>0.17471100000000001</v>
      </c>
      <c r="AE13" s="5">
        <v>10.946213</v>
      </c>
      <c r="AF13" s="7">
        <v>7.1329440000000002</v>
      </c>
      <c r="AG13" s="5">
        <v>0.33296500000000001</v>
      </c>
      <c r="AH13" s="7">
        <v>0.237923</v>
      </c>
      <c r="AI13" s="7">
        <f t="shared" si="0"/>
        <v>46.42523939534432</v>
      </c>
      <c r="AJ13" s="2"/>
    </row>
    <row r="14" spans="3:36" ht="15" customHeight="1" x14ac:dyDescent="0.3">
      <c r="C14" s="1" t="s">
        <v>8</v>
      </c>
      <c r="D14" s="2">
        <v>0.99</v>
      </c>
      <c r="E14" s="1">
        <v>0.76649500000000004</v>
      </c>
      <c r="F14" s="1">
        <v>0.58616999999999997</v>
      </c>
      <c r="G14" s="1">
        <v>19.019369999999999</v>
      </c>
      <c r="H14" s="1">
        <v>0.73725300000000005</v>
      </c>
      <c r="J14" s="1" t="s">
        <v>8</v>
      </c>
      <c r="K14" s="2">
        <v>0.99</v>
      </c>
      <c r="L14" s="1">
        <v>0.76991500000000002</v>
      </c>
      <c r="M14" s="1">
        <v>0.539821</v>
      </c>
      <c r="N14" s="1">
        <v>22.586912000000002</v>
      </c>
      <c r="O14" s="1">
        <v>0.65784299999999996</v>
      </c>
      <c r="Q14" s="1" t="s">
        <v>8</v>
      </c>
      <c r="R14" s="2">
        <v>0.99</v>
      </c>
      <c r="S14" s="1">
        <v>0.76704300000000003</v>
      </c>
      <c r="T14" s="3">
        <v>0.49235200000000001</v>
      </c>
      <c r="U14" s="1">
        <v>18.132712999999999</v>
      </c>
      <c r="V14" s="1">
        <v>0.63221099999999997</v>
      </c>
      <c r="Y14" s="10" t="s">
        <v>8</v>
      </c>
      <c r="Z14" s="9" t="s">
        <v>22</v>
      </c>
      <c r="AA14" s="5">
        <v>0.76704300000000003</v>
      </c>
      <c r="AB14" s="5">
        <v>0.76125100000000001</v>
      </c>
      <c r="AC14" s="5">
        <v>0.49235200000000001</v>
      </c>
      <c r="AD14" s="5">
        <v>0.58837200000000001</v>
      </c>
      <c r="AE14" s="5">
        <v>18.132712999999999</v>
      </c>
      <c r="AF14" s="5">
        <v>21.604164000000001</v>
      </c>
      <c r="AG14" s="5">
        <v>0.63221099999999997</v>
      </c>
      <c r="AH14" s="5">
        <v>0.73023800000000005</v>
      </c>
      <c r="AI14" s="5">
        <f t="shared" si="0"/>
        <v>-16.319607323258072</v>
      </c>
      <c r="AJ14" s="2"/>
    </row>
    <row r="15" spans="3:36" x14ac:dyDescent="0.3">
      <c r="C15" s="4" t="s">
        <v>15</v>
      </c>
      <c r="D15" s="2">
        <v>0.95</v>
      </c>
      <c r="E15" s="1">
        <v>0.76419099999999995</v>
      </c>
      <c r="F15" s="1">
        <v>0.588696</v>
      </c>
      <c r="G15" s="1">
        <v>19.078008000000001</v>
      </c>
      <c r="H15" s="1">
        <v>0.74030200000000002</v>
      </c>
      <c r="J15" s="4" t="s">
        <v>16</v>
      </c>
      <c r="K15" s="2">
        <v>0.95</v>
      </c>
      <c r="L15" s="1">
        <v>0.768181</v>
      </c>
      <c r="M15" s="1">
        <v>0.54008400000000001</v>
      </c>
      <c r="N15" s="1">
        <v>22.645043999999999</v>
      </c>
      <c r="O15" s="1">
        <v>0.65879299999999996</v>
      </c>
      <c r="Q15" s="4" t="s">
        <v>15</v>
      </c>
      <c r="R15" s="2">
        <v>0.95</v>
      </c>
      <c r="S15" s="1">
        <v>0.76406700000000005</v>
      </c>
      <c r="T15" s="3">
        <v>0.49471599999999999</v>
      </c>
      <c r="U15" s="1">
        <v>18.18853</v>
      </c>
      <c r="V15" s="1">
        <v>0.63567799999999997</v>
      </c>
      <c r="Y15" s="8" t="s">
        <v>48</v>
      </c>
      <c r="Z15" s="9" t="s">
        <v>23</v>
      </c>
      <c r="AA15" s="5">
        <v>0.76406700000000005</v>
      </c>
      <c r="AB15" s="5">
        <v>0.76717800000000003</v>
      </c>
      <c r="AC15" s="5">
        <v>0.49471599999999999</v>
      </c>
      <c r="AD15" s="5">
        <v>0.45552900000000002</v>
      </c>
      <c r="AE15" s="5">
        <v>18.18853</v>
      </c>
      <c r="AF15" s="5">
        <v>19.387516000000002</v>
      </c>
      <c r="AG15" s="5">
        <v>0.63567799999999997</v>
      </c>
      <c r="AH15" s="5">
        <v>0.575407</v>
      </c>
      <c r="AI15" s="5">
        <f t="shared" si="0"/>
        <v>8.6025258545559051</v>
      </c>
      <c r="AJ15" s="2"/>
    </row>
    <row r="16" spans="3:36" x14ac:dyDescent="0.3">
      <c r="D16" s="2">
        <v>0.9</v>
      </c>
      <c r="E16" s="1">
        <v>0.76893199999999995</v>
      </c>
      <c r="F16" s="1">
        <v>0.58713700000000002</v>
      </c>
      <c r="G16" s="1">
        <v>19.093605</v>
      </c>
      <c r="H16" s="1">
        <v>0.739178</v>
      </c>
      <c r="K16" s="2">
        <v>0.9</v>
      </c>
      <c r="L16" s="1">
        <v>0.77540900000000001</v>
      </c>
      <c r="M16" s="1">
        <v>0.540385</v>
      </c>
      <c r="N16" s="1">
        <v>22.779243999999998</v>
      </c>
      <c r="O16" s="1">
        <v>0.65953499999999998</v>
      </c>
      <c r="R16" s="2">
        <v>0.9</v>
      </c>
      <c r="S16" s="1">
        <v>0.76807599999999998</v>
      </c>
      <c r="T16" s="3">
        <v>0.494668</v>
      </c>
      <c r="U16" s="1">
        <v>18.224701</v>
      </c>
      <c r="V16" s="1">
        <v>0.63677399999999995</v>
      </c>
      <c r="Y16" s="8" t="s">
        <v>47</v>
      </c>
      <c r="Z16" s="9" t="s">
        <v>24</v>
      </c>
      <c r="AA16" s="5">
        <v>0.76807599999999998</v>
      </c>
      <c r="AB16" s="5">
        <v>0.79831200000000002</v>
      </c>
      <c r="AC16" s="5">
        <v>0.494668</v>
      </c>
      <c r="AD16" s="5">
        <v>0.40743400000000002</v>
      </c>
      <c r="AE16" s="5">
        <v>18.224701</v>
      </c>
      <c r="AF16" s="5">
        <v>16.817468999999999</v>
      </c>
      <c r="AG16" s="5">
        <v>0.63677399999999995</v>
      </c>
      <c r="AH16" s="5">
        <v>0.52422400000000002</v>
      </c>
      <c r="AI16" s="5">
        <f t="shared" si="0"/>
        <v>21.410584290952638</v>
      </c>
      <c r="AJ16" s="2"/>
    </row>
    <row r="17" spans="3:36" x14ac:dyDescent="0.3">
      <c r="D17" s="2">
        <v>0.8</v>
      </c>
      <c r="E17" s="1">
        <v>0.77044199999999996</v>
      </c>
      <c r="F17" s="1">
        <v>0.58280399999999999</v>
      </c>
      <c r="G17" s="1">
        <v>19.066064000000001</v>
      </c>
      <c r="H17" s="1">
        <v>0.73112999999999995</v>
      </c>
      <c r="K17" s="2">
        <v>0.8</v>
      </c>
      <c r="L17" s="1">
        <v>0.77598100000000003</v>
      </c>
      <c r="M17" s="1">
        <v>0.540578</v>
      </c>
      <c r="N17" s="1">
        <v>22.961604999999999</v>
      </c>
      <c r="O17" s="1">
        <v>0.65812400000000004</v>
      </c>
      <c r="R17" s="2">
        <v>0.8</v>
      </c>
      <c r="S17" s="1">
        <v>0.76605199999999996</v>
      </c>
      <c r="T17" s="3">
        <v>0.49363400000000002</v>
      </c>
      <c r="U17" s="1">
        <v>18.267227999999999</v>
      </c>
      <c r="V17" s="1">
        <v>0.63354900000000003</v>
      </c>
      <c r="Y17" s="8"/>
      <c r="Z17" s="9" t="s">
        <v>25</v>
      </c>
      <c r="AA17" s="5">
        <v>0.76605199999999996</v>
      </c>
      <c r="AB17" s="7">
        <v>0.81328100000000003</v>
      </c>
      <c r="AC17" s="5">
        <v>0.49363400000000002</v>
      </c>
      <c r="AD17" s="7">
        <v>0.35050799999999999</v>
      </c>
      <c r="AE17" s="5">
        <v>18.267227999999999</v>
      </c>
      <c r="AF17" s="7">
        <v>14.028349</v>
      </c>
      <c r="AG17" s="5">
        <v>0.63354900000000003</v>
      </c>
      <c r="AH17" s="7">
        <v>0.46721299999999999</v>
      </c>
      <c r="AI17" s="7">
        <f t="shared" si="0"/>
        <v>40.833875403699778</v>
      </c>
      <c r="AJ17" s="2"/>
    </row>
    <row r="18" spans="3:36" ht="15" customHeight="1" x14ac:dyDescent="0.3">
      <c r="C18" s="1" t="s">
        <v>9</v>
      </c>
      <c r="D18" s="2">
        <v>0.99</v>
      </c>
      <c r="E18" s="1">
        <v>0.65509099999999998</v>
      </c>
      <c r="F18" s="1">
        <v>0.69188899999999998</v>
      </c>
      <c r="G18" s="1">
        <v>21.864294000000001</v>
      </c>
      <c r="H18" s="1">
        <v>0.87518899999999999</v>
      </c>
      <c r="J18" s="1" t="s">
        <v>9</v>
      </c>
      <c r="K18" s="2">
        <v>0.99</v>
      </c>
      <c r="L18" s="1">
        <v>0.66866199999999998</v>
      </c>
      <c r="M18" s="3">
        <v>0.61248999999999998</v>
      </c>
      <c r="N18" s="1">
        <v>21.836948</v>
      </c>
      <c r="O18" s="1">
        <v>0.77969699999999997</v>
      </c>
      <c r="Q18" s="1" t="s">
        <v>9</v>
      </c>
      <c r="R18" s="2">
        <v>0.99</v>
      </c>
      <c r="S18" s="1">
        <v>0.66082600000000002</v>
      </c>
      <c r="T18" s="1">
        <v>0.62394400000000005</v>
      </c>
      <c r="U18" s="1">
        <v>20.817329999999998</v>
      </c>
      <c r="V18" s="1">
        <v>0.80478300000000003</v>
      </c>
      <c r="Y18" s="10" t="s">
        <v>9</v>
      </c>
      <c r="Z18" s="9" t="s">
        <v>22</v>
      </c>
      <c r="AA18" s="5">
        <v>0.66866199999999998</v>
      </c>
      <c r="AB18" s="5">
        <v>0.66516699999999995</v>
      </c>
      <c r="AC18" s="5">
        <v>0.61248999999999998</v>
      </c>
      <c r="AD18" s="5">
        <v>0.70493899999999998</v>
      </c>
      <c r="AE18" s="5">
        <v>21.836948</v>
      </c>
      <c r="AF18" s="5">
        <v>25.635916000000002</v>
      </c>
      <c r="AG18" s="5">
        <v>0.77969699999999997</v>
      </c>
      <c r="AH18" s="5">
        <v>0.88090100000000005</v>
      </c>
      <c r="AI18" s="5">
        <f t="shared" si="0"/>
        <v>-13.114468060356996</v>
      </c>
      <c r="AJ18" s="2"/>
    </row>
    <row r="19" spans="3:36" x14ac:dyDescent="0.3">
      <c r="C19" s="4" t="s">
        <v>15</v>
      </c>
      <c r="D19" s="2">
        <v>0.95</v>
      </c>
      <c r="E19" s="1">
        <v>0.65174100000000001</v>
      </c>
      <c r="F19" s="1">
        <v>0.69373799999999997</v>
      </c>
      <c r="G19" s="1">
        <v>21.929207000000002</v>
      </c>
      <c r="H19" s="1">
        <v>0.87812800000000002</v>
      </c>
      <c r="J19" s="4" t="s">
        <v>15</v>
      </c>
      <c r="K19" s="2">
        <v>0.95</v>
      </c>
      <c r="L19" s="1">
        <v>0.66539400000000004</v>
      </c>
      <c r="M19" s="3">
        <v>0.613649</v>
      </c>
      <c r="N19" s="1">
        <v>21.881671999999998</v>
      </c>
      <c r="O19" s="1">
        <v>0.78197700000000003</v>
      </c>
      <c r="Q19" s="4" t="s">
        <v>15</v>
      </c>
      <c r="R19" s="2">
        <v>0.95</v>
      </c>
      <c r="S19" s="1">
        <v>0.65702799999999995</v>
      </c>
      <c r="T19" s="1">
        <v>0.62574300000000005</v>
      </c>
      <c r="U19" s="1">
        <v>20.845873999999998</v>
      </c>
      <c r="V19" s="1">
        <v>0.80745599999999995</v>
      </c>
      <c r="Y19" s="8" t="s">
        <v>50</v>
      </c>
      <c r="Z19" s="9" t="s">
        <v>23</v>
      </c>
      <c r="AA19" s="5">
        <v>0.66539400000000004</v>
      </c>
      <c r="AB19" s="5">
        <v>0.667238</v>
      </c>
      <c r="AC19" s="5">
        <v>0.613649</v>
      </c>
      <c r="AD19" s="5">
        <v>0.63856199999999996</v>
      </c>
      <c r="AE19" s="5">
        <v>21.881671999999998</v>
      </c>
      <c r="AF19" s="5">
        <v>23.483514</v>
      </c>
      <c r="AG19" s="5">
        <v>0.78197700000000003</v>
      </c>
      <c r="AH19" s="5">
        <v>0.81113299999999999</v>
      </c>
      <c r="AI19" s="5">
        <f t="shared" si="0"/>
        <v>-3.9014222581362445</v>
      </c>
      <c r="AJ19" s="2"/>
    </row>
    <row r="20" spans="3:36" x14ac:dyDescent="0.3">
      <c r="D20" s="2">
        <v>0.9</v>
      </c>
      <c r="E20" s="1">
        <v>0.658914</v>
      </c>
      <c r="F20" s="1">
        <v>0.69437000000000004</v>
      </c>
      <c r="G20" s="1">
        <v>22.060461</v>
      </c>
      <c r="H20" s="1">
        <v>0.878359</v>
      </c>
      <c r="K20" s="2">
        <v>0.9</v>
      </c>
      <c r="L20" s="1">
        <v>0.67318100000000003</v>
      </c>
      <c r="M20" s="3">
        <v>0.61329599999999995</v>
      </c>
      <c r="N20" s="1">
        <v>21.976890000000001</v>
      </c>
      <c r="O20" s="1">
        <v>0.78195300000000001</v>
      </c>
      <c r="R20" s="2">
        <v>0.9</v>
      </c>
      <c r="S20" s="1">
        <v>0.66429400000000005</v>
      </c>
      <c r="T20" s="1">
        <v>0.624753</v>
      </c>
      <c r="U20" s="1">
        <v>20.889112000000001</v>
      </c>
      <c r="V20" s="1">
        <v>0.80725899999999995</v>
      </c>
      <c r="Y20" s="8" t="s">
        <v>51</v>
      </c>
      <c r="Z20" s="9" t="s">
        <v>24</v>
      </c>
      <c r="AA20" s="5">
        <v>0.67318100000000003</v>
      </c>
      <c r="AB20" s="5">
        <v>0.67463300000000004</v>
      </c>
      <c r="AC20" s="5">
        <v>0.61329599999999995</v>
      </c>
      <c r="AD20" s="5">
        <v>0.54386000000000001</v>
      </c>
      <c r="AE20" s="5">
        <v>21.976890000000001</v>
      </c>
      <c r="AF20" s="5">
        <v>19.975207000000001</v>
      </c>
      <c r="AG20" s="5">
        <v>0.78195300000000001</v>
      </c>
      <c r="AH20" s="5">
        <v>0.70944099999999999</v>
      </c>
      <c r="AI20" s="5">
        <f t="shared" si="0"/>
        <v>12.767256279189487</v>
      </c>
      <c r="AJ20" s="2"/>
    </row>
    <row r="21" spans="3:36" x14ac:dyDescent="0.3">
      <c r="D21" s="2">
        <v>0.8</v>
      </c>
      <c r="E21" s="1">
        <v>0.66078300000000001</v>
      </c>
      <c r="F21" s="1">
        <v>0.69020700000000001</v>
      </c>
      <c r="G21" s="1">
        <v>22.018014000000001</v>
      </c>
      <c r="H21" s="1">
        <v>0.87115200000000004</v>
      </c>
      <c r="K21" s="2">
        <v>0.8</v>
      </c>
      <c r="L21" s="1">
        <v>0.674902</v>
      </c>
      <c r="M21" s="3">
        <v>0.61210200000000003</v>
      </c>
      <c r="N21" s="1">
        <v>22.005112</v>
      </c>
      <c r="O21" s="1">
        <v>0.77819000000000005</v>
      </c>
      <c r="R21" s="2">
        <v>0.8</v>
      </c>
      <c r="S21" s="1">
        <v>0.66393999999999997</v>
      </c>
      <c r="T21" s="1">
        <v>0.62449100000000002</v>
      </c>
      <c r="U21" s="1">
        <v>20.853628</v>
      </c>
      <c r="V21" s="1">
        <v>0.80538600000000005</v>
      </c>
      <c r="Y21" s="8"/>
      <c r="Z21" s="9" t="s">
        <v>25</v>
      </c>
      <c r="AA21" s="5">
        <v>0.674902</v>
      </c>
      <c r="AB21" s="7">
        <v>0.67898400000000003</v>
      </c>
      <c r="AC21" s="5">
        <v>0.61210200000000003</v>
      </c>
      <c r="AD21" s="7">
        <v>0.48346</v>
      </c>
      <c r="AE21" s="5">
        <v>22.005112</v>
      </c>
      <c r="AF21" s="7">
        <v>18.410146000000001</v>
      </c>
      <c r="AG21" s="5">
        <v>0.77819000000000005</v>
      </c>
      <c r="AH21" s="7">
        <v>0.64178000000000002</v>
      </c>
      <c r="AI21" s="7">
        <f t="shared" si="0"/>
        <v>26.608612915236012</v>
      </c>
      <c r="AJ21" s="2"/>
    </row>
    <row r="22" spans="3:36" x14ac:dyDescent="0.3">
      <c r="M22" s="3"/>
      <c r="Y22" s="8"/>
      <c r="Z22" s="9"/>
      <c r="AA22" s="5"/>
      <c r="AB22" s="7"/>
      <c r="AC22" s="5"/>
      <c r="AD22" s="7"/>
      <c r="AE22" s="5"/>
      <c r="AF22" s="7"/>
      <c r="AG22" s="5"/>
      <c r="AH22" s="7"/>
      <c r="AJ22" s="2"/>
    </row>
    <row r="23" spans="3:36" x14ac:dyDescent="0.3">
      <c r="C23" s="14"/>
      <c r="D23" s="14"/>
      <c r="E23" s="15"/>
      <c r="F23" s="15"/>
      <c r="G23" s="15"/>
      <c r="H23" s="15"/>
      <c r="I23" s="15"/>
      <c r="J23" s="15"/>
      <c r="K23" s="16"/>
      <c r="L23" s="17" t="s">
        <v>66</v>
      </c>
      <c r="M23" s="15"/>
      <c r="N23" s="15"/>
      <c r="O23" s="15"/>
      <c r="P23" s="15"/>
      <c r="Q23" s="15"/>
      <c r="R23" s="16"/>
      <c r="S23" s="15"/>
      <c r="T23" s="15"/>
      <c r="U23" s="15"/>
      <c r="V23" s="15"/>
      <c r="Y23" s="1"/>
      <c r="Z23" s="2"/>
      <c r="AA23" s="1"/>
      <c r="AB23" s="1"/>
      <c r="AC23" s="1"/>
      <c r="AD23" s="1"/>
    </row>
    <row r="24" spans="3:36" x14ac:dyDescent="0.3">
      <c r="C24" s="15"/>
      <c r="D24" s="14"/>
      <c r="E24" s="15" t="s">
        <v>13</v>
      </c>
      <c r="F24" s="15"/>
      <c r="G24" s="15"/>
      <c r="H24" s="15"/>
      <c r="I24" s="15"/>
      <c r="J24" s="15"/>
      <c r="K24" s="16"/>
      <c r="L24" s="15" t="s">
        <v>11</v>
      </c>
      <c r="M24" s="15"/>
      <c r="N24" s="15"/>
      <c r="O24" s="15"/>
      <c r="P24" s="15"/>
      <c r="Q24" s="15"/>
      <c r="R24" s="16"/>
      <c r="S24" s="18"/>
      <c r="T24" s="15" t="s">
        <v>10</v>
      </c>
      <c r="U24" s="15"/>
      <c r="V24" s="15"/>
    </row>
    <row r="25" spans="3:36" x14ac:dyDescent="0.3">
      <c r="C25" s="1" t="s">
        <v>4</v>
      </c>
      <c r="D25" s="2" t="s">
        <v>5</v>
      </c>
      <c r="E25" s="1" t="s">
        <v>0</v>
      </c>
      <c r="F25" s="1" t="s">
        <v>1</v>
      </c>
      <c r="G25" s="1" t="s">
        <v>2</v>
      </c>
      <c r="H25" s="1" t="s">
        <v>3</v>
      </c>
      <c r="J25" s="1" t="s">
        <v>4</v>
      </c>
      <c r="K25" s="2" t="s">
        <v>5</v>
      </c>
      <c r="L25" s="1" t="s">
        <v>0</v>
      </c>
      <c r="M25" s="1" t="s">
        <v>1</v>
      </c>
      <c r="N25" s="1" t="s">
        <v>2</v>
      </c>
      <c r="O25" s="1" t="s">
        <v>3</v>
      </c>
      <c r="Q25" s="1" t="s">
        <v>4</v>
      </c>
      <c r="R25" s="2" t="s">
        <v>5</v>
      </c>
      <c r="S25" s="1" t="s">
        <v>0</v>
      </c>
      <c r="T25" s="1" t="s">
        <v>1</v>
      </c>
      <c r="U25" s="1" t="s">
        <v>2</v>
      </c>
      <c r="V25" s="1" t="s">
        <v>3</v>
      </c>
    </row>
    <row r="26" spans="3:36" x14ac:dyDescent="0.3">
      <c r="C26" s="1" t="s">
        <v>6</v>
      </c>
      <c r="D26" s="2">
        <v>0.99</v>
      </c>
      <c r="E26" s="1">
        <v>0.96026699999999998</v>
      </c>
      <c r="F26" s="1">
        <v>0.22403400000000001</v>
      </c>
      <c r="G26" s="1">
        <v>9.0514100000000006</v>
      </c>
      <c r="H26" s="1">
        <v>0.28397899999999998</v>
      </c>
      <c r="J26" s="1" t="s">
        <v>6</v>
      </c>
      <c r="K26" s="2">
        <v>0.99</v>
      </c>
      <c r="L26" s="1">
        <v>0.95984700000000001</v>
      </c>
      <c r="M26" s="1">
        <v>0.283663</v>
      </c>
      <c r="N26" s="1">
        <v>11.062381</v>
      </c>
      <c r="O26" s="1">
        <v>0.33460800000000002</v>
      </c>
      <c r="Q26" s="1" t="s">
        <v>6</v>
      </c>
      <c r="R26" s="2">
        <v>0.99</v>
      </c>
      <c r="S26" s="1">
        <v>0.96528800000000003</v>
      </c>
      <c r="T26" s="3">
        <v>0.224582</v>
      </c>
      <c r="U26" s="1">
        <v>9.0828790000000001</v>
      </c>
      <c r="V26" s="1">
        <v>0.27576600000000001</v>
      </c>
    </row>
    <row r="27" spans="3:36" x14ac:dyDescent="0.3">
      <c r="D27" s="2">
        <v>0.95</v>
      </c>
      <c r="E27" s="1">
        <v>0.96879099999999996</v>
      </c>
      <c r="F27" s="1">
        <v>0.19917799999999999</v>
      </c>
      <c r="G27" s="1">
        <v>7.515015</v>
      </c>
      <c r="H27" s="1">
        <v>0.25157800000000002</v>
      </c>
      <c r="K27" s="2">
        <v>0.95</v>
      </c>
      <c r="L27" s="1">
        <v>0.96659499999999998</v>
      </c>
      <c r="M27" s="1">
        <v>0.210144</v>
      </c>
      <c r="N27" s="1">
        <v>8.7490179999999995</v>
      </c>
      <c r="O27" s="1">
        <v>0.258575</v>
      </c>
      <c r="R27" s="2">
        <v>0.95</v>
      </c>
      <c r="S27" s="1">
        <v>0.968665</v>
      </c>
      <c r="T27" s="3">
        <v>0.17890400000000001</v>
      </c>
      <c r="U27" s="1">
        <v>7.370501</v>
      </c>
      <c r="V27" s="1">
        <v>0.22631299999999999</v>
      </c>
    </row>
    <row r="28" spans="3:36" x14ac:dyDescent="0.3">
      <c r="D28" s="2">
        <v>0.9</v>
      </c>
      <c r="E28" s="1">
        <v>0.97270699999999999</v>
      </c>
      <c r="F28" s="1">
        <v>0.144871</v>
      </c>
      <c r="G28" s="1">
        <v>5.8373889999999999</v>
      </c>
      <c r="H28" s="1">
        <v>0.19101199999999999</v>
      </c>
      <c r="K28" s="2">
        <v>0.9</v>
      </c>
      <c r="L28" s="1">
        <v>0.972916</v>
      </c>
      <c r="M28" s="1">
        <v>0.14702799999999999</v>
      </c>
      <c r="N28" s="1">
        <v>5.9625180000000002</v>
      </c>
      <c r="O28" s="1">
        <v>0.189274</v>
      </c>
      <c r="R28" s="2">
        <v>0.9</v>
      </c>
      <c r="S28" s="1">
        <v>0.97450499999999995</v>
      </c>
      <c r="T28" s="3">
        <v>0.145372</v>
      </c>
      <c r="U28" s="1">
        <v>6.114789</v>
      </c>
      <c r="V28" s="1">
        <v>0.186251</v>
      </c>
    </row>
    <row r="29" spans="3:36" x14ac:dyDescent="0.3">
      <c r="D29" s="2">
        <v>0.8</v>
      </c>
      <c r="E29" s="1">
        <v>0.975414</v>
      </c>
      <c r="F29" s="1">
        <v>0.117447</v>
      </c>
      <c r="G29" s="1">
        <v>4.8631830000000003</v>
      </c>
      <c r="H29" s="1">
        <v>0.158112</v>
      </c>
      <c r="K29" s="2">
        <v>0.8</v>
      </c>
      <c r="L29" s="1">
        <v>0.97677400000000003</v>
      </c>
      <c r="M29" s="1">
        <v>0.116297</v>
      </c>
      <c r="N29" s="1">
        <v>5.0710680000000004</v>
      </c>
      <c r="O29" s="1">
        <v>0.15119299999999999</v>
      </c>
      <c r="R29" s="2">
        <v>0.8</v>
      </c>
      <c r="S29" s="1">
        <v>0.97792100000000004</v>
      </c>
      <c r="T29" s="3">
        <v>0.11616</v>
      </c>
      <c r="U29" s="1">
        <v>4.7609209999999997</v>
      </c>
      <c r="V29" s="1">
        <v>0.15274399999999999</v>
      </c>
    </row>
    <row r="30" spans="3:36" x14ac:dyDescent="0.3">
      <c r="C30" s="1" t="s">
        <v>7</v>
      </c>
      <c r="D30" s="2">
        <v>0.99</v>
      </c>
      <c r="E30" s="1">
        <v>0.91522099999999995</v>
      </c>
      <c r="F30" s="1">
        <v>0.29597899999999999</v>
      </c>
      <c r="G30" s="1">
        <v>12.677669</v>
      </c>
      <c r="H30" s="1">
        <v>0.38336500000000001</v>
      </c>
      <c r="J30" s="1" t="s">
        <v>7</v>
      </c>
      <c r="K30" s="2">
        <v>0.99</v>
      </c>
      <c r="L30" s="1">
        <v>0.93436900000000001</v>
      </c>
      <c r="M30" s="1">
        <v>0.26943099999999998</v>
      </c>
      <c r="N30" s="1">
        <v>10.736349000000001</v>
      </c>
      <c r="O30" s="1">
        <v>0.33946100000000001</v>
      </c>
      <c r="Q30" s="1" t="s">
        <v>7</v>
      </c>
      <c r="R30" s="2">
        <v>0.99</v>
      </c>
      <c r="S30" s="1">
        <v>0.930871</v>
      </c>
      <c r="T30" s="3">
        <v>0.25318499999999999</v>
      </c>
      <c r="U30" s="1">
        <v>10.729804</v>
      </c>
      <c r="V30" s="1">
        <v>0.32454499999999997</v>
      </c>
    </row>
    <row r="31" spans="3:36" x14ac:dyDescent="0.3">
      <c r="D31" s="2">
        <v>0.95</v>
      </c>
      <c r="E31" s="1">
        <v>0.92216600000000004</v>
      </c>
      <c r="F31" s="1">
        <v>0.242363</v>
      </c>
      <c r="G31" s="1">
        <v>10.199588</v>
      </c>
      <c r="H31" s="1">
        <v>0.323104</v>
      </c>
      <c r="K31" s="2">
        <v>0.95</v>
      </c>
      <c r="L31" s="1">
        <v>0.94213199999999997</v>
      </c>
      <c r="M31" s="1">
        <v>0.22903399999999999</v>
      </c>
      <c r="N31" s="1">
        <v>9.3168360000000003</v>
      </c>
      <c r="O31" s="1">
        <v>0.28982799999999997</v>
      </c>
      <c r="R31" s="2">
        <v>0.95</v>
      </c>
      <c r="S31" s="1">
        <v>0.93552400000000002</v>
      </c>
      <c r="T31" s="3">
        <v>0.22332299999999999</v>
      </c>
      <c r="U31" s="1">
        <v>9.1018790000000003</v>
      </c>
      <c r="V31" s="1">
        <v>0.29086200000000001</v>
      </c>
    </row>
    <row r="32" spans="3:36" x14ac:dyDescent="0.3">
      <c r="D32" s="2">
        <v>0.9</v>
      </c>
      <c r="E32" s="1">
        <v>0.93440999999999996</v>
      </c>
      <c r="F32" s="1">
        <v>0.21798699999999999</v>
      </c>
      <c r="G32" s="1">
        <v>8.9460789999999992</v>
      </c>
      <c r="H32" s="1">
        <v>0.29337999999999997</v>
      </c>
      <c r="K32" s="2">
        <v>0.9</v>
      </c>
      <c r="L32" s="1">
        <v>0.94562000000000002</v>
      </c>
      <c r="M32" s="1">
        <v>0.19864599999999999</v>
      </c>
      <c r="N32" s="1">
        <v>7.8310789999999999</v>
      </c>
      <c r="O32" s="1">
        <v>0.26151600000000003</v>
      </c>
      <c r="R32" s="2">
        <v>0.9</v>
      </c>
      <c r="S32" s="1">
        <v>0.94350199999999995</v>
      </c>
      <c r="T32" s="3">
        <v>0.19406300000000001</v>
      </c>
      <c r="U32" s="1">
        <v>8.1051780000000004</v>
      </c>
      <c r="V32" s="1">
        <v>0.26009500000000002</v>
      </c>
      <c r="Y32" s="1"/>
    </row>
    <row r="33" spans="3:25" x14ac:dyDescent="0.3">
      <c r="D33" s="2">
        <v>0.8</v>
      </c>
      <c r="E33" s="1">
        <v>0.94695499999999999</v>
      </c>
      <c r="F33" s="1">
        <v>0.17723800000000001</v>
      </c>
      <c r="G33" s="1">
        <v>7.4579659999999999</v>
      </c>
      <c r="H33" s="1">
        <v>0.241457</v>
      </c>
      <c r="K33" s="2">
        <v>0.8</v>
      </c>
      <c r="L33" s="1">
        <v>0.95113599999999998</v>
      </c>
      <c r="M33" s="1">
        <v>0.17475599999999999</v>
      </c>
      <c r="N33" s="1">
        <v>7.2050409999999996</v>
      </c>
      <c r="O33" s="1">
        <v>0.232352</v>
      </c>
      <c r="R33" s="2">
        <v>0.8</v>
      </c>
      <c r="S33" s="1">
        <v>0.94830599999999998</v>
      </c>
      <c r="T33" s="3">
        <v>0.17471100000000001</v>
      </c>
      <c r="U33" s="1">
        <v>7.1329440000000002</v>
      </c>
      <c r="V33" s="1">
        <v>0.237923</v>
      </c>
      <c r="Y33" s="1"/>
    </row>
    <row r="34" spans="3:25" x14ac:dyDescent="0.3">
      <c r="C34" s="1" t="s">
        <v>8</v>
      </c>
      <c r="D34" s="2">
        <v>0.99</v>
      </c>
      <c r="E34" s="1">
        <v>0.75452900000000001</v>
      </c>
      <c r="F34" s="1">
        <v>0.62855700000000003</v>
      </c>
      <c r="G34" s="1">
        <v>23.769573999999999</v>
      </c>
      <c r="H34" s="1">
        <v>0.78035299999999996</v>
      </c>
      <c r="J34" s="1" t="s">
        <v>8</v>
      </c>
      <c r="K34" s="2">
        <v>0.99</v>
      </c>
      <c r="L34" s="1">
        <v>0.76125100000000001</v>
      </c>
      <c r="M34" s="3">
        <v>0.58837200000000001</v>
      </c>
      <c r="N34" s="1">
        <v>21.604164000000001</v>
      </c>
      <c r="O34" s="1">
        <v>0.73023800000000005</v>
      </c>
      <c r="Q34" s="1" t="s">
        <v>8</v>
      </c>
      <c r="R34" s="2">
        <v>0.99</v>
      </c>
      <c r="S34" s="1">
        <v>0.75882899999999998</v>
      </c>
      <c r="T34" s="1">
        <v>0.54576800000000003</v>
      </c>
      <c r="U34" s="1">
        <v>21.466616999999999</v>
      </c>
      <c r="V34" s="1">
        <v>0.67874100000000004</v>
      </c>
      <c r="Y34" s="1"/>
    </row>
    <row r="35" spans="3:25" x14ac:dyDescent="0.3">
      <c r="D35" s="2">
        <v>0.95</v>
      </c>
      <c r="E35" s="1">
        <v>0.73783200000000004</v>
      </c>
      <c r="F35" s="1">
        <v>0.48898599999999998</v>
      </c>
      <c r="G35" s="1">
        <v>21.100860999999998</v>
      </c>
      <c r="H35" s="1">
        <v>0.621533</v>
      </c>
      <c r="K35" s="2">
        <v>0.95</v>
      </c>
      <c r="L35" s="1">
        <v>0.76717800000000003</v>
      </c>
      <c r="M35" s="3">
        <v>0.45552900000000002</v>
      </c>
      <c r="N35" s="1">
        <v>19.387516000000002</v>
      </c>
      <c r="O35" s="1">
        <v>0.575407</v>
      </c>
      <c r="R35" s="2">
        <v>0.95</v>
      </c>
      <c r="S35" s="1">
        <v>0.74593299999999996</v>
      </c>
      <c r="T35" s="1">
        <v>0.47240300000000002</v>
      </c>
      <c r="U35" s="1">
        <v>19.607726</v>
      </c>
      <c r="V35" s="1">
        <v>0.60083500000000001</v>
      </c>
      <c r="Y35" s="1"/>
    </row>
    <row r="36" spans="3:25" x14ac:dyDescent="0.3">
      <c r="D36" s="2">
        <v>0.9</v>
      </c>
      <c r="E36" s="1">
        <v>0.73833300000000002</v>
      </c>
      <c r="F36" s="1">
        <v>0.46604400000000001</v>
      </c>
      <c r="G36" s="1">
        <v>19.907699000000001</v>
      </c>
      <c r="H36" s="1">
        <v>0.59669700000000003</v>
      </c>
      <c r="K36" s="2">
        <v>0.9</v>
      </c>
      <c r="L36" s="1">
        <v>0.79831200000000002</v>
      </c>
      <c r="M36" s="3">
        <v>0.40743400000000002</v>
      </c>
      <c r="N36" s="1">
        <v>16.817468999999999</v>
      </c>
      <c r="O36" s="1">
        <v>0.52422400000000002</v>
      </c>
      <c r="R36" s="2">
        <v>0.9</v>
      </c>
      <c r="S36" s="1">
        <v>0.777111</v>
      </c>
      <c r="T36" s="1">
        <v>0.40800900000000001</v>
      </c>
      <c r="U36" s="1">
        <v>16.339238000000002</v>
      </c>
      <c r="V36" s="1">
        <v>0.528891</v>
      </c>
    </row>
    <row r="37" spans="3:25" x14ac:dyDescent="0.3">
      <c r="D37" s="2">
        <v>0.8</v>
      </c>
      <c r="E37" s="1">
        <v>0.79477100000000001</v>
      </c>
      <c r="F37" s="1">
        <v>0.37954599999999999</v>
      </c>
      <c r="G37" s="1">
        <v>15.027340000000001</v>
      </c>
      <c r="H37" s="1">
        <v>0.502529</v>
      </c>
      <c r="K37" s="2">
        <v>0.8</v>
      </c>
      <c r="L37" s="1">
        <v>0.81328100000000003</v>
      </c>
      <c r="M37" s="3">
        <v>0.35050799999999999</v>
      </c>
      <c r="N37" s="1">
        <v>14.028349</v>
      </c>
      <c r="O37" s="1">
        <v>0.46721299999999999</v>
      </c>
      <c r="R37" s="2">
        <v>0.8</v>
      </c>
      <c r="S37" s="1">
        <v>0.80611999999999995</v>
      </c>
      <c r="T37" s="1">
        <v>0.350636</v>
      </c>
      <c r="U37" s="1">
        <v>13.435294000000001</v>
      </c>
      <c r="V37" s="1">
        <v>0.47487000000000001</v>
      </c>
    </row>
    <row r="38" spans="3:25" x14ac:dyDescent="0.3">
      <c r="C38" s="1" t="s">
        <v>9</v>
      </c>
      <c r="D38" s="2">
        <v>0.99</v>
      </c>
      <c r="E38" s="1">
        <v>0.52273700000000001</v>
      </c>
      <c r="F38" s="1">
        <v>0.89320699999999997</v>
      </c>
      <c r="G38" s="1">
        <v>35.650886999999997</v>
      </c>
      <c r="H38" s="1">
        <v>1.095807</v>
      </c>
      <c r="J38" s="1" t="s">
        <v>9</v>
      </c>
      <c r="K38" s="2">
        <v>0.99</v>
      </c>
      <c r="L38" s="1">
        <v>0.66790700000000003</v>
      </c>
      <c r="M38" s="1">
        <v>0.72108899999999998</v>
      </c>
      <c r="N38" s="1">
        <v>27.73207</v>
      </c>
      <c r="O38" s="1">
        <v>0.89803500000000003</v>
      </c>
      <c r="Q38" s="1" t="s">
        <v>9</v>
      </c>
      <c r="R38" s="2">
        <v>0.99</v>
      </c>
      <c r="S38" s="1">
        <v>0.64916399999999996</v>
      </c>
      <c r="T38" s="1">
        <v>0.70845800000000003</v>
      </c>
      <c r="U38" s="1">
        <v>27.491606000000001</v>
      </c>
      <c r="V38" s="1">
        <v>0.89215599999999995</v>
      </c>
    </row>
    <row r="39" spans="3:25" x14ac:dyDescent="0.3">
      <c r="D39" s="2">
        <v>0.95</v>
      </c>
      <c r="E39" s="1">
        <v>0.58340899999999996</v>
      </c>
      <c r="F39" s="1">
        <v>0.73526199999999997</v>
      </c>
      <c r="G39" s="1">
        <v>27.004895999999999</v>
      </c>
      <c r="H39" s="1">
        <v>0.91722099999999995</v>
      </c>
      <c r="K39" s="2">
        <v>0.95</v>
      </c>
      <c r="L39" s="1">
        <v>0.66423600000000005</v>
      </c>
      <c r="M39" s="1">
        <v>0.65222400000000003</v>
      </c>
      <c r="N39" s="1">
        <v>24.936872999999999</v>
      </c>
      <c r="O39" s="1">
        <v>0.82025499999999996</v>
      </c>
      <c r="R39" s="2">
        <v>0.95</v>
      </c>
      <c r="S39" s="1">
        <v>0.64487700000000003</v>
      </c>
      <c r="T39" s="1">
        <v>0.69210199999999999</v>
      </c>
      <c r="U39" s="1">
        <v>25.192912</v>
      </c>
      <c r="V39" s="1">
        <v>0.87159399999999998</v>
      </c>
    </row>
    <row r="40" spans="3:25" x14ac:dyDescent="0.3">
      <c r="D40" s="2">
        <v>0.9</v>
      </c>
      <c r="E40" s="1">
        <v>0.62517699999999998</v>
      </c>
      <c r="F40" s="1">
        <v>0.64245799999999997</v>
      </c>
      <c r="G40" s="1">
        <v>24.388649999999998</v>
      </c>
      <c r="H40" s="1">
        <v>0.81167800000000001</v>
      </c>
      <c r="K40" s="2">
        <v>0.9</v>
      </c>
      <c r="L40" s="1">
        <v>0.667292</v>
      </c>
      <c r="M40" s="1">
        <v>0.56645900000000005</v>
      </c>
      <c r="N40" s="1">
        <v>21.072496999999998</v>
      </c>
      <c r="O40" s="1">
        <v>0.72426900000000005</v>
      </c>
      <c r="R40" s="2">
        <v>0.9</v>
      </c>
      <c r="S40" s="1">
        <v>0.65148700000000004</v>
      </c>
      <c r="T40" s="1">
        <v>0.59511999999999998</v>
      </c>
      <c r="U40" s="1">
        <v>21.266871999999999</v>
      </c>
      <c r="V40" s="1">
        <v>0.77294300000000005</v>
      </c>
    </row>
    <row r="41" spans="3:25" x14ac:dyDescent="0.3">
      <c r="D41" s="2">
        <v>0.8</v>
      </c>
      <c r="E41" s="1">
        <v>0.627274</v>
      </c>
      <c r="F41" s="1">
        <v>0.55939700000000003</v>
      </c>
      <c r="G41" s="1">
        <v>22.194651</v>
      </c>
      <c r="H41" s="1">
        <v>0.72340000000000004</v>
      </c>
      <c r="K41" s="2">
        <v>0.8</v>
      </c>
      <c r="L41" s="1">
        <v>0.68318999999999996</v>
      </c>
      <c r="M41" s="1">
        <v>0.51622000000000001</v>
      </c>
      <c r="N41" s="1">
        <v>19.179790000000001</v>
      </c>
      <c r="O41" s="1">
        <v>0.67738200000000004</v>
      </c>
      <c r="R41" s="2">
        <v>0.8</v>
      </c>
      <c r="S41" s="1">
        <v>0.66898199999999997</v>
      </c>
      <c r="T41" s="1">
        <v>0.56002200000000002</v>
      </c>
      <c r="U41" s="1">
        <v>20.276800999999999</v>
      </c>
      <c r="V41" s="1">
        <v>0.72770800000000002</v>
      </c>
    </row>
    <row r="43" spans="3:25" x14ac:dyDescent="0.3">
      <c r="C43" s="14"/>
      <c r="D43" s="14"/>
      <c r="E43" s="15"/>
      <c r="F43" s="15"/>
      <c r="G43" s="15"/>
      <c r="H43" s="15"/>
      <c r="I43" s="15"/>
      <c r="J43" s="15"/>
      <c r="K43" s="16"/>
      <c r="L43" s="17" t="s">
        <v>67</v>
      </c>
      <c r="M43" s="15"/>
      <c r="N43" s="15"/>
      <c r="O43" s="15"/>
      <c r="P43" s="15"/>
      <c r="Q43" s="15"/>
      <c r="R43" s="16"/>
      <c r="S43" s="15"/>
      <c r="T43" s="15"/>
      <c r="U43" s="15"/>
      <c r="V43" s="15"/>
    </row>
    <row r="44" spans="3:25" x14ac:dyDescent="0.3">
      <c r="C44" s="15"/>
      <c r="D44" s="14"/>
      <c r="E44" s="15" t="s">
        <v>13</v>
      </c>
      <c r="F44" s="15"/>
      <c r="G44" s="15"/>
      <c r="H44" s="15"/>
      <c r="I44" s="15"/>
      <c r="J44" s="15"/>
      <c r="K44" s="16"/>
      <c r="L44" s="15" t="s">
        <v>11</v>
      </c>
      <c r="M44" s="15"/>
      <c r="N44" s="15"/>
      <c r="O44" s="15"/>
      <c r="P44" s="15"/>
      <c r="Q44" s="15"/>
      <c r="R44" s="16"/>
      <c r="S44" s="18"/>
      <c r="T44" s="15" t="s">
        <v>10</v>
      </c>
      <c r="U44" s="15"/>
      <c r="V44" s="15"/>
    </row>
    <row r="45" spans="3:25" x14ac:dyDescent="0.3">
      <c r="C45" s="1" t="s">
        <v>4</v>
      </c>
      <c r="D45" s="2" t="s">
        <v>5</v>
      </c>
      <c r="E45" s="1" t="s">
        <v>0</v>
      </c>
      <c r="F45" s="1" t="s">
        <v>1</v>
      </c>
      <c r="G45" s="1" t="s">
        <v>2</v>
      </c>
      <c r="H45" s="1" t="s">
        <v>3</v>
      </c>
      <c r="J45" s="1" t="s">
        <v>4</v>
      </c>
      <c r="K45" s="2" t="s">
        <v>5</v>
      </c>
      <c r="L45" s="1" t="s">
        <v>0</v>
      </c>
      <c r="M45" s="1" t="s">
        <v>1</v>
      </c>
      <c r="N45" s="1" t="s">
        <v>2</v>
      </c>
      <c r="O45" s="1" t="s">
        <v>3</v>
      </c>
      <c r="Q45" s="1" t="s">
        <v>4</v>
      </c>
      <c r="R45" s="2" t="s">
        <v>5</v>
      </c>
      <c r="S45" s="1" t="s">
        <v>0</v>
      </c>
      <c r="T45" s="1" t="s">
        <v>1</v>
      </c>
      <c r="U45" s="1" t="s">
        <v>2</v>
      </c>
      <c r="V45" s="1" t="s">
        <v>3</v>
      </c>
    </row>
    <row r="46" spans="3:25" x14ac:dyDescent="0.3">
      <c r="C46" s="1" t="s">
        <v>6</v>
      </c>
      <c r="D46" s="2">
        <v>0.99</v>
      </c>
      <c r="E46" s="1">
        <v>0.96651900000000002</v>
      </c>
      <c r="F46" s="1">
        <v>0.19983100000000001</v>
      </c>
      <c r="G46" s="1">
        <v>8.4851379999999992</v>
      </c>
      <c r="H46" s="1">
        <v>0.250525</v>
      </c>
      <c r="J46" s="1" t="s">
        <v>6</v>
      </c>
      <c r="K46" s="2">
        <v>0.99</v>
      </c>
      <c r="L46" s="1">
        <v>0.96259099999999997</v>
      </c>
      <c r="M46" s="1">
        <v>0.28411700000000001</v>
      </c>
      <c r="N46" s="1">
        <v>11.165735</v>
      </c>
      <c r="O46" s="1">
        <v>0.33416299999999999</v>
      </c>
      <c r="Q46" s="1" t="s">
        <v>6</v>
      </c>
      <c r="R46" s="2">
        <v>0.99</v>
      </c>
      <c r="S46" s="1">
        <v>0.96528800000000003</v>
      </c>
      <c r="T46" s="1">
        <v>0.20483399999999999</v>
      </c>
      <c r="U46" s="1">
        <v>8.6278980000000001</v>
      </c>
      <c r="V46" s="1">
        <v>0.252473</v>
      </c>
    </row>
    <row r="47" spans="3:25" x14ac:dyDescent="0.3">
      <c r="D47" s="2">
        <v>0.95</v>
      </c>
      <c r="E47" s="1">
        <v>0.966306</v>
      </c>
      <c r="F47" s="1">
        <v>0.16498299999999999</v>
      </c>
      <c r="G47" s="1">
        <v>6.8544830000000001</v>
      </c>
      <c r="H47" s="1">
        <v>0.215808</v>
      </c>
      <c r="K47" s="2">
        <v>0.95</v>
      </c>
      <c r="L47" s="1">
        <v>0.96288799999999997</v>
      </c>
      <c r="M47" s="1">
        <v>0.23252500000000001</v>
      </c>
      <c r="N47" s="1">
        <v>9.9556470000000008</v>
      </c>
      <c r="O47" s="1">
        <v>0.28088200000000002</v>
      </c>
      <c r="R47" s="2">
        <v>0.95</v>
      </c>
      <c r="S47" s="1">
        <v>0.96553599999999995</v>
      </c>
      <c r="T47" s="1">
        <v>0.17430999999999999</v>
      </c>
      <c r="U47" s="1">
        <v>7.7191159999999996</v>
      </c>
      <c r="V47" s="1">
        <v>0.222608</v>
      </c>
    </row>
    <row r="48" spans="3:25" x14ac:dyDescent="0.3">
      <c r="D48" s="2">
        <v>0.9</v>
      </c>
      <c r="E48" s="1">
        <v>0.96753999999999996</v>
      </c>
      <c r="F48" s="1">
        <v>0.15456300000000001</v>
      </c>
      <c r="G48" s="1">
        <v>6.5723969999999996</v>
      </c>
      <c r="H48" s="1">
        <v>0.206673</v>
      </c>
      <c r="K48" s="2">
        <v>0.9</v>
      </c>
      <c r="L48" s="1">
        <v>0.96456799999999998</v>
      </c>
      <c r="M48" s="1">
        <v>0.19636700000000001</v>
      </c>
      <c r="N48" s="1">
        <v>8.8581760000000003</v>
      </c>
      <c r="O48" s="1">
        <v>0.24049000000000001</v>
      </c>
      <c r="R48" s="2">
        <v>0.9</v>
      </c>
      <c r="S48" s="1">
        <v>0.96934600000000004</v>
      </c>
      <c r="T48" s="1">
        <v>0.15069099999999999</v>
      </c>
      <c r="U48" s="1">
        <v>6.6144480000000003</v>
      </c>
      <c r="V48" s="1">
        <v>0.196626</v>
      </c>
    </row>
    <row r="49" spans="3:22" x14ac:dyDescent="0.3">
      <c r="D49" s="2">
        <v>0.8</v>
      </c>
      <c r="E49" s="1">
        <v>0.96818700000000002</v>
      </c>
      <c r="F49" s="1">
        <v>0.138844</v>
      </c>
      <c r="G49" s="1">
        <v>5.7635490000000003</v>
      </c>
      <c r="H49" s="1">
        <v>0.19084499999999999</v>
      </c>
      <c r="K49" s="2">
        <v>0.8</v>
      </c>
      <c r="L49" s="1">
        <v>0.96558299999999997</v>
      </c>
      <c r="M49" s="1">
        <v>0.147841</v>
      </c>
      <c r="N49" s="1">
        <v>6.3872099999999996</v>
      </c>
      <c r="O49" s="1">
        <v>0.19003200000000001</v>
      </c>
      <c r="R49" s="2">
        <v>0.8</v>
      </c>
      <c r="S49" s="1">
        <v>0.97187900000000005</v>
      </c>
      <c r="T49" s="1">
        <v>0.129578</v>
      </c>
      <c r="U49" s="1">
        <v>5.4443970000000004</v>
      </c>
      <c r="V49" s="1">
        <v>0.17505499999999999</v>
      </c>
    </row>
    <row r="50" spans="3:22" x14ac:dyDescent="0.3">
      <c r="C50" s="1" t="s">
        <v>7</v>
      </c>
      <c r="D50" s="2">
        <v>0.99</v>
      </c>
      <c r="E50" s="1">
        <v>0.92296599999999995</v>
      </c>
      <c r="F50" s="1">
        <v>0.248833</v>
      </c>
      <c r="G50" s="1">
        <v>10.568636</v>
      </c>
      <c r="H50" s="1">
        <v>0.33121899999999999</v>
      </c>
      <c r="J50" s="1" t="s">
        <v>7</v>
      </c>
      <c r="K50" s="2">
        <v>0.99</v>
      </c>
      <c r="L50" s="1">
        <v>0.93148900000000001</v>
      </c>
      <c r="M50" s="1">
        <v>0.24357599999999999</v>
      </c>
      <c r="N50" s="1">
        <v>9.8753039999999999</v>
      </c>
      <c r="O50" s="1">
        <v>0.313357</v>
      </c>
      <c r="Q50" s="1" t="s">
        <v>7</v>
      </c>
      <c r="R50" s="2">
        <v>0.99</v>
      </c>
      <c r="S50" s="1">
        <v>0.93246899999999999</v>
      </c>
      <c r="T50" s="1">
        <v>0.225414</v>
      </c>
      <c r="U50" s="1">
        <v>9.3802380000000003</v>
      </c>
      <c r="V50" s="1">
        <v>0.293271</v>
      </c>
    </row>
    <row r="51" spans="3:22" x14ac:dyDescent="0.3">
      <c r="D51" s="2">
        <v>0.95</v>
      </c>
      <c r="E51" s="1">
        <v>0.92280600000000002</v>
      </c>
      <c r="F51" s="1">
        <v>0.24014199999999999</v>
      </c>
      <c r="G51" s="1">
        <v>9.9172440000000002</v>
      </c>
      <c r="H51" s="1">
        <v>0.31914500000000001</v>
      </c>
      <c r="K51" s="2">
        <v>0.95</v>
      </c>
      <c r="L51" s="1">
        <v>0.93195799999999995</v>
      </c>
      <c r="M51" s="1">
        <v>0.22875899999999999</v>
      </c>
      <c r="N51" s="1">
        <v>9.3305860000000003</v>
      </c>
      <c r="O51" s="1">
        <v>0.29603499999999999</v>
      </c>
      <c r="R51" s="2">
        <v>0.95</v>
      </c>
      <c r="S51" s="1">
        <v>0.93178300000000003</v>
      </c>
      <c r="T51" s="1">
        <v>0.21304000000000001</v>
      </c>
      <c r="U51" s="1">
        <v>8.672803</v>
      </c>
      <c r="V51" s="1">
        <v>0.28001100000000001</v>
      </c>
    </row>
    <row r="52" spans="3:22" x14ac:dyDescent="0.3">
      <c r="D52" s="2">
        <v>0.9</v>
      </c>
      <c r="E52" s="1">
        <v>0.92456000000000005</v>
      </c>
      <c r="F52" s="1">
        <v>0.22446199999999999</v>
      </c>
      <c r="G52" s="1">
        <v>9.1198259999999998</v>
      </c>
      <c r="H52" s="1">
        <v>0.30879000000000001</v>
      </c>
      <c r="K52" s="2">
        <v>0.9</v>
      </c>
      <c r="L52" s="1">
        <v>0.93427000000000004</v>
      </c>
      <c r="M52" s="1">
        <v>0.21387100000000001</v>
      </c>
      <c r="N52" s="1">
        <v>8.8126189999999998</v>
      </c>
      <c r="O52" s="1">
        <v>0.27605099999999999</v>
      </c>
      <c r="R52" s="2">
        <v>0.9</v>
      </c>
      <c r="S52" s="1">
        <v>0.93335199999999996</v>
      </c>
      <c r="T52" s="1">
        <v>0.20574899999999999</v>
      </c>
      <c r="U52" s="1">
        <v>8.6776929999999997</v>
      </c>
      <c r="V52" s="1">
        <v>0.27349499999999999</v>
      </c>
    </row>
    <row r="53" spans="3:22" x14ac:dyDescent="0.3">
      <c r="D53" s="2">
        <v>0.8</v>
      </c>
      <c r="E53" s="1">
        <v>0.928226</v>
      </c>
      <c r="F53" s="1">
        <v>0.210005</v>
      </c>
      <c r="G53" s="1">
        <v>8.2663620000000009</v>
      </c>
      <c r="H53" s="1">
        <v>0.29018500000000003</v>
      </c>
      <c r="K53" s="2">
        <v>0.8</v>
      </c>
      <c r="L53" s="1">
        <v>0.935307</v>
      </c>
      <c r="M53" s="1">
        <v>0.196821</v>
      </c>
      <c r="N53" s="1">
        <v>8.1440389999999994</v>
      </c>
      <c r="O53" s="1">
        <v>0.257054</v>
      </c>
      <c r="R53" s="2">
        <v>0.8</v>
      </c>
      <c r="S53" s="1">
        <v>0.93355100000000002</v>
      </c>
      <c r="T53" s="1">
        <v>0.19729099999999999</v>
      </c>
      <c r="U53" s="1">
        <v>8.1222200000000004</v>
      </c>
      <c r="V53" s="1">
        <v>0.26635900000000001</v>
      </c>
    </row>
    <row r="54" spans="3:22" x14ac:dyDescent="0.3">
      <c r="C54" s="1" t="s">
        <v>8</v>
      </c>
      <c r="D54" s="2">
        <v>0.99</v>
      </c>
      <c r="E54" s="1">
        <v>0.77674799999999999</v>
      </c>
      <c r="F54" s="1">
        <v>0.48720200000000002</v>
      </c>
      <c r="G54" s="1">
        <v>17.767572000000001</v>
      </c>
      <c r="H54" s="1">
        <v>0.62950499999999998</v>
      </c>
      <c r="J54" s="1" t="s">
        <v>8</v>
      </c>
      <c r="K54" s="2">
        <v>0.99</v>
      </c>
      <c r="L54" s="1">
        <v>0.75523600000000002</v>
      </c>
      <c r="M54" s="1">
        <v>0.50676900000000002</v>
      </c>
      <c r="N54" s="1">
        <v>19.147247</v>
      </c>
      <c r="O54" s="1">
        <v>0.65603999999999996</v>
      </c>
      <c r="Q54" s="1" t="s">
        <v>8</v>
      </c>
      <c r="R54" s="2">
        <v>0.99</v>
      </c>
      <c r="S54" s="1">
        <v>0.77426399999999995</v>
      </c>
      <c r="T54" s="1">
        <v>0.44596400000000003</v>
      </c>
      <c r="U54" s="1">
        <v>16.368310999999999</v>
      </c>
      <c r="V54" s="1">
        <v>0.58093600000000001</v>
      </c>
    </row>
    <row r="55" spans="3:22" x14ac:dyDescent="0.3">
      <c r="D55" s="2">
        <v>0.95</v>
      </c>
      <c r="E55" s="1">
        <v>0.77683100000000005</v>
      </c>
      <c r="F55" s="1">
        <v>0.40794900000000001</v>
      </c>
      <c r="G55" s="1">
        <v>17.050338</v>
      </c>
      <c r="H55" s="1">
        <v>0.54522800000000005</v>
      </c>
      <c r="K55" s="2">
        <v>0.95</v>
      </c>
      <c r="L55" s="1">
        <v>0.75277899999999998</v>
      </c>
      <c r="M55" s="1">
        <v>0.48521700000000001</v>
      </c>
      <c r="N55" s="1">
        <v>18.345015</v>
      </c>
      <c r="O55" s="1">
        <v>0.62749600000000005</v>
      </c>
      <c r="R55" s="2">
        <v>0.95</v>
      </c>
      <c r="S55" s="1">
        <v>0.77556899999999995</v>
      </c>
      <c r="T55" s="1">
        <v>0.39626800000000001</v>
      </c>
      <c r="U55" s="1">
        <v>14.665111</v>
      </c>
      <c r="V55" s="1">
        <v>0.53135299999999996</v>
      </c>
    </row>
    <row r="56" spans="3:22" x14ac:dyDescent="0.3">
      <c r="D56" s="2">
        <v>0.9</v>
      </c>
      <c r="E56" s="1">
        <v>0.77949500000000005</v>
      </c>
      <c r="F56" s="1">
        <v>0.40649999999999997</v>
      </c>
      <c r="G56" s="1">
        <v>17.557623</v>
      </c>
      <c r="H56" s="1">
        <v>0.53821099999999999</v>
      </c>
      <c r="K56" s="2">
        <v>0.9</v>
      </c>
      <c r="L56" s="1">
        <v>0.762208</v>
      </c>
      <c r="M56" s="1">
        <v>0.42616100000000001</v>
      </c>
      <c r="N56" s="1">
        <v>16.716636999999999</v>
      </c>
      <c r="O56" s="1">
        <v>0.56694999999999995</v>
      </c>
      <c r="R56" s="2">
        <v>0.9</v>
      </c>
      <c r="S56" s="1">
        <v>0.78538699999999995</v>
      </c>
      <c r="T56" s="1">
        <v>0.38391399999999998</v>
      </c>
      <c r="U56" s="1">
        <v>14.549918999999999</v>
      </c>
      <c r="V56" s="1">
        <v>0.51632400000000001</v>
      </c>
    </row>
    <row r="57" spans="3:22" x14ac:dyDescent="0.3">
      <c r="D57" s="2">
        <v>0.8</v>
      </c>
      <c r="E57" s="1">
        <v>0.78880600000000001</v>
      </c>
      <c r="F57" s="1">
        <v>0.379803</v>
      </c>
      <c r="G57" s="1">
        <v>15.874463</v>
      </c>
      <c r="H57" s="1">
        <v>0.50727199999999995</v>
      </c>
      <c r="K57" s="2">
        <v>0.8</v>
      </c>
      <c r="L57" s="1">
        <v>0.76378800000000002</v>
      </c>
      <c r="M57" s="1">
        <v>0.39402700000000002</v>
      </c>
      <c r="N57" s="1">
        <v>15.849671000000001</v>
      </c>
      <c r="O57" s="1">
        <v>0.52687300000000004</v>
      </c>
      <c r="R57" s="2">
        <v>0.8</v>
      </c>
      <c r="S57" s="1">
        <v>0.79225500000000004</v>
      </c>
      <c r="T57" s="1">
        <v>0.364344</v>
      </c>
      <c r="U57" s="1">
        <v>14.110234999999999</v>
      </c>
      <c r="V57" s="1">
        <v>0.49059599999999998</v>
      </c>
    </row>
    <row r="58" spans="3:22" x14ac:dyDescent="0.3">
      <c r="C58" s="1" t="s">
        <v>9</v>
      </c>
      <c r="D58" s="2">
        <v>0.99</v>
      </c>
      <c r="E58" s="1">
        <v>0.64021300000000003</v>
      </c>
      <c r="F58" s="1">
        <v>0.72927399999999998</v>
      </c>
      <c r="G58" s="1">
        <v>27.383886</v>
      </c>
      <c r="H58" s="1">
        <v>0.90894900000000001</v>
      </c>
      <c r="J58" s="1" t="s">
        <v>9</v>
      </c>
      <c r="K58" s="2">
        <v>0.99</v>
      </c>
      <c r="L58" s="1">
        <v>0.66516699999999995</v>
      </c>
      <c r="M58" s="3">
        <v>0.70493899999999998</v>
      </c>
      <c r="N58" s="1">
        <v>25.635916000000002</v>
      </c>
      <c r="O58" s="1">
        <v>0.88090100000000005</v>
      </c>
      <c r="Q58" s="1" t="s">
        <v>9</v>
      </c>
      <c r="R58" s="2">
        <v>0.99</v>
      </c>
      <c r="S58" s="1">
        <v>0.65658300000000003</v>
      </c>
      <c r="T58" s="1">
        <v>0.69455599999999995</v>
      </c>
      <c r="U58" s="1">
        <v>26.678571999999999</v>
      </c>
      <c r="V58" s="1">
        <v>0.88081699999999996</v>
      </c>
    </row>
    <row r="59" spans="3:22" x14ac:dyDescent="0.3">
      <c r="D59" s="2">
        <v>0.95</v>
      </c>
      <c r="E59" s="1">
        <v>0.638073</v>
      </c>
      <c r="F59" s="1">
        <v>0.66556800000000005</v>
      </c>
      <c r="G59" s="1">
        <v>25.910183</v>
      </c>
      <c r="H59" s="1">
        <v>0.84119699999999997</v>
      </c>
      <c r="K59" s="2">
        <v>0.95</v>
      </c>
      <c r="L59" s="1">
        <v>0.667238</v>
      </c>
      <c r="M59" s="3">
        <v>0.63856199999999996</v>
      </c>
      <c r="N59" s="1">
        <v>23.483514</v>
      </c>
      <c r="O59" s="1">
        <v>0.81113299999999999</v>
      </c>
      <c r="R59" s="2">
        <v>0.95</v>
      </c>
      <c r="S59" s="1">
        <v>0.65122100000000005</v>
      </c>
      <c r="T59" s="1">
        <v>0.65835699999999997</v>
      </c>
      <c r="U59" s="1">
        <v>24.028252999999999</v>
      </c>
      <c r="V59" s="1">
        <v>0.83272000000000002</v>
      </c>
    </row>
    <row r="60" spans="3:22" x14ac:dyDescent="0.3">
      <c r="D60" s="2">
        <v>0.9</v>
      </c>
      <c r="E60" s="1">
        <v>0.64670899999999998</v>
      </c>
      <c r="F60" s="1">
        <v>0.589557</v>
      </c>
      <c r="G60" s="1">
        <v>23.374272999999999</v>
      </c>
      <c r="H60" s="1">
        <v>0.7571</v>
      </c>
      <c r="K60" s="2">
        <v>0.9</v>
      </c>
      <c r="L60" s="1">
        <v>0.67463300000000004</v>
      </c>
      <c r="M60" s="3">
        <v>0.54386000000000001</v>
      </c>
      <c r="N60" s="1">
        <v>19.975207000000001</v>
      </c>
      <c r="O60" s="1">
        <v>0.70944099999999999</v>
      </c>
      <c r="R60" s="2">
        <v>0.9</v>
      </c>
      <c r="S60" s="1">
        <v>0.656976</v>
      </c>
      <c r="T60" s="1">
        <v>0.55943600000000004</v>
      </c>
      <c r="U60" s="1">
        <v>20.647667999999999</v>
      </c>
      <c r="V60" s="1">
        <v>0.72286099999999998</v>
      </c>
    </row>
    <row r="61" spans="3:22" x14ac:dyDescent="0.3">
      <c r="D61" s="2">
        <v>0.8</v>
      </c>
      <c r="E61" s="1">
        <v>0.65073700000000001</v>
      </c>
      <c r="F61" s="1">
        <v>0.53208800000000001</v>
      </c>
      <c r="G61" s="1">
        <v>20.811036000000001</v>
      </c>
      <c r="H61" s="1">
        <v>0.69452899999999995</v>
      </c>
      <c r="K61" s="2">
        <v>0.8</v>
      </c>
      <c r="L61" s="1">
        <v>0.67898400000000003</v>
      </c>
      <c r="M61" s="3">
        <v>0.48346</v>
      </c>
      <c r="N61" s="1">
        <v>18.410146000000001</v>
      </c>
      <c r="O61" s="1">
        <v>0.64178000000000002</v>
      </c>
      <c r="R61" s="2">
        <v>0.8</v>
      </c>
      <c r="S61" s="1">
        <v>0.66158399999999995</v>
      </c>
      <c r="T61" s="1">
        <v>0.49117</v>
      </c>
      <c r="U61" s="1">
        <v>17.956164999999999</v>
      </c>
      <c r="V61" s="1">
        <v>0.65134499999999995</v>
      </c>
    </row>
  </sheetData>
  <mergeCells count="4">
    <mergeCell ref="AG4:AH4"/>
    <mergeCell ref="AE4:AF4"/>
    <mergeCell ref="AC4:AD4"/>
    <mergeCell ref="AA4:AB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B04D-EB3A-48DE-9DE3-5F182B226288}">
  <dimension ref="C3:AI61"/>
  <sheetViews>
    <sheetView topLeftCell="R1" zoomScale="115" zoomScaleNormal="115" workbookViewId="0">
      <selection activeCell="AI16" sqref="AI16"/>
    </sheetView>
  </sheetViews>
  <sheetFormatPr defaultColWidth="11.5546875" defaultRowHeight="14.4" x14ac:dyDescent="0.3"/>
  <cols>
    <col min="5" max="8" width="11.44140625" style="1"/>
    <col min="12" max="15" width="11.44140625" style="1"/>
    <col min="19" max="22" width="11.44140625" style="1"/>
    <col min="24" max="24" width="20" customWidth="1"/>
    <col min="25" max="25" width="16.88671875" customWidth="1"/>
    <col min="34" max="34" width="18.109375" customWidth="1"/>
  </cols>
  <sheetData>
    <row r="3" spans="3:35" x14ac:dyDescent="0.3">
      <c r="C3" s="14"/>
      <c r="D3" s="14"/>
      <c r="E3" s="15"/>
      <c r="F3" s="15"/>
      <c r="G3" s="15"/>
      <c r="H3" s="15"/>
      <c r="I3" s="15"/>
      <c r="J3" s="15"/>
      <c r="K3" s="16"/>
      <c r="L3" s="17" t="s">
        <v>12</v>
      </c>
      <c r="M3" s="15"/>
      <c r="N3" s="15"/>
      <c r="O3" s="15"/>
      <c r="P3" s="15"/>
      <c r="Q3" s="15"/>
      <c r="R3" s="16"/>
      <c r="S3" s="15"/>
      <c r="T3" s="15"/>
      <c r="U3" s="15"/>
      <c r="V3" s="15"/>
    </row>
    <row r="4" spans="3:35" x14ac:dyDescent="0.3">
      <c r="C4" s="15"/>
      <c r="D4" s="14"/>
      <c r="E4" s="15" t="s">
        <v>13</v>
      </c>
      <c r="F4" s="15"/>
      <c r="G4" s="15"/>
      <c r="H4" s="15"/>
      <c r="I4" s="15"/>
      <c r="J4" s="15"/>
      <c r="K4" s="16"/>
      <c r="L4" s="15" t="s">
        <v>11</v>
      </c>
      <c r="M4" s="15"/>
      <c r="N4" s="15"/>
      <c r="O4" s="15"/>
      <c r="P4" s="15"/>
      <c r="Q4" s="15"/>
      <c r="R4" s="16"/>
      <c r="S4" s="18"/>
      <c r="T4" s="15" t="s">
        <v>10</v>
      </c>
      <c r="U4" s="15"/>
      <c r="V4" s="15"/>
    </row>
    <row r="5" spans="3:35" x14ac:dyDescent="0.3">
      <c r="C5" s="1" t="s">
        <v>4</v>
      </c>
      <c r="D5" t="s">
        <v>5</v>
      </c>
      <c r="E5" s="1" t="s">
        <v>0</v>
      </c>
      <c r="F5" s="1" t="s">
        <v>1</v>
      </c>
      <c r="G5" s="1" t="s">
        <v>2</v>
      </c>
      <c r="H5" s="1" t="s">
        <v>3</v>
      </c>
      <c r="J5" s="1" t="s">
        <v>4</v>
      </c>
      <c r="K5" t="s">
        <v>5</v>
      </c>
      <c r="L5" s="1" t="s">
        <v>0</v>
      </c>
      <c r="M5" s="1" t="s">
        <v>1</v>
      </c>
      <c r="N5" s="1" t="s">
        <v>2</v>
      </c>
      <c r="O5" s="1" t="s">
        <v>3</v>
      </c>
      <c r="Q5" s="1" t="s">
        <v>4</v>
      </c>
      <c r="R5" t="s">
        <v>5</v>
      </c>
      <c r="S5" s="1" t="s">
        <v>0</v>
      </c>
      <c r="T5" s="1" t="s">
        <v>1</v>
      </c>
      <c r="U5" s="1" t="s">
        <v>2</v>
      </c>
      <c r="V5" s="1" t="s">
        <v>3</v>
      </c>
      <c r="X5" s="14"/>
      <c r="Y5" s="14"/>
      <c r="Z5" s="23" t="s">
        <v>0</v>
      </c>
      <c r="AA5" s="23"/>
      <c r="AB5" s="23" t="s">
        <v>1</v>
      </c>
      <c r="AC5" s="23"/>
      <c r="AD5" s="23" t="s">
        <v>46</v>
      </c>
      <c r="AE5" s="23"/>
      <c r="AF5" s="23" t="s">
        <v>3</v>
      </c>
      <c r="AG5" s="23"/>
      <c r="AH5" s="14" t="s">
        <v>69</v>
      </c>
    </row>
    <row r="6" spans="3:35" x14ac:dyDescent="0.3">
      <c r="C6" s="1" t="s">
        <v>6</v>
      </c>
      <c r="D6">
        <v>0.99</v>
      </c>
      <c r="E6" s="1">
        <v>0.92453200000000002</v>
      </c>
      <c r="F6" s="1">
        <v>0.253772</v>
      </c>
      <c r="G6" s="1">
        <v>12.416947</v>
      </c>
      <c r="H6" s="1">
        <v>0.33678999999999998</v>
      </c>
      <c r="J6" s="1" t="s">
        <v>6</v>
      </c>
      <c r="K6">
        <v>0.99</v>
      </c>
      <c r="L6" s="1">
        <v>0.95683200000000002</v>
      </c>
      <c r="M6" s="3">
        <v>0.204482</v>
      </c>
      <c r="N6" s="1">
        <v>10.921611</v>
      </c>
      <c r="O6" s="1">
        <v>0.26067600000000002</v>
      </c>
      <c r="Q6" s="1" t="s">
        <v>6</v>
      </c>
      <c r="R6">
        <v>0.99</v>
      </c>
      <c r="S6" s="1">
        <v>0.92890399999999995</v>
      </c>
      <c r="T6" s="1">
        <v>0.224019</v>
      </c>
      <c r="U6" s="1">
        <v>11.75962</v>
      </c>
      <c r="V6" s="1">
        <v>0.30679899999999999</v>
      </c>
      <c r="X6" s="22" t="s">
        <v>26</v>
      </c>
      <c r="Y6" s="22" t="s">
        <v>21</v>
      </c>
      <c r="Z6" s="22" t="s">
        <v>19</v>
      </c>
      <c r="AA6" s="22" t="s">
        <v>18</v>
      </c>
      <c r="AB6" s="22" t="s">
        <v>19</v>
      </c>
      <c r="AC6" s="22" t="s">
        <v>18</v>
      </c>
      <c r="AD6" s="22" t="s">
        <v>19</v>
      </c>
      <c r="AE6" s="22" t="s">
        <v>18</v>
      </c>
      <c r="AF6" s="22" t="s">
        <v>19</v>
      </c>
      <c r="AG6" s="22" t="s">
        <v>18</v>
      </c>
      <c r="AH6" s="14"/>
    </row>
    <row r="7" spans="3:35" x14ac:dyDescent="0.3">
      <c r="C7" s="4" t="s">
        <v>16</v>
      </c>
      <c r="D7">
        <v>0.95</v>
      </c>
      <c r="E7" s="1">
        <v>0.92309200000000002</v>
      </c>
      <c r="F7" s="1">
        <v>0.25487700000000002</v>
      </c>
      <c r="G7" s="1">
        <v>12.540172</v>
      </c>
      <c r="H7" s="1">
        <v>0.338202</v>
      </c>
      <c r="J7" s="4" t="s">
        <v>15</v>
      </c>
      <c r="K7">
        <v>0.95</v>
      </c>
      <c r="L7" s="1">
        <v>0.95574099999999995</v>
      </c>
      <c r="M7" s="3">
        <v>0.20468900000000001</v>
      </c>
      <c r="N7" s="1">
        <v>11.014567</v>
      </c>
      <c r="O7" s="1">
        <v>0.26091199999999998</v>
      </c>
      <c r="Q7" s="4" t="s">
        <v>15</v>
      </c>
      <c r="R7">
        <v>0.95</v>
      </c>
      <c r="S7" s="1">
        <v>0.927095</v>
      </c>
      <c r="T7" s="1">
        <v>0.22447900000000001</v>
      </c>
      <c r="U7" s="1">
        <v>11.861357</v>
      </c>
      <c r="V7" s="1">
        <v>0.306842</v>
      </c>
      <c r="X7" t="s">
        <v>6</v>
      </c>
      <c r="Y7" s="6" t="s">
        <v>22</v>
      </c>
      <c r="Z7" s="1">
        <v>0.95683200000000002</v>
      </c>
      <c r="AA7" s="1">
        <v>0.96255000000000002</v>
      </c>
      <c r="AB7" s="1">
        <v>0.204482</v>
      </c>
      <c r="AC7" s="1">
        <v>0.23155300000000001</v>
      </c>
      <c r="AD7" s="1">
        <v>10.921611</v>
      </c>
      <c r="AE7" s="1">
        <v>12.811700999999999</v>
      </c>
      <c r="AF7" s="1">
        <v>0.26067600000000002</v>
      </c>
      <c r="AG7" s="1">
        <v>0.28076800000000002</v>
      </c>
      <c r="AH7" s="5">
        <f>(AB7-AC7)/AC7*100</f>
        <v>-11.691059930123995</v>
      </c>
      <c r="AI7" s="2"/>
    </row>
    <row r="8" spans="3:35" x14ac:dyDescent="0.3">
      <c r="C8" s="1"/>
      <c r="D8">
        <v>0.9</v>
      </c>
      <c r="E8" s="1">
        <v>0.92455699999999996</v>
      </c>
      <c r="F8" s="1">
        <v>0.25545499999999999</v>
      </c>
      <c r="G8" s="1">
        <v>12.682687</v>
      </c>
      <c r="H8" s="1">
        <v>0.338557</v>
      </c>
      <c r="J8" s="1"/>
      <c r="K8">
        <v>0.9</v>
      </c>
      <c r="L8" s="1">
        <v>0.95614600000000005</v>
      </c>
      <c r="M8" s="3">
        <v>0.205317</v>
      </c>
      <c r="N8" s="1">
        <v>11.168908999999999</v>
      </c>
      <c r="O8" s="1">
        <v>0.26160899999999998</v>
      </c>
      <c r="Q8" s="1"/>
      <c r="R8">
        <v>0.9</v>
      </c>
      <c r="S8" s="1">
        <v>0.92807300000000004</v>
      </c>
      <c r="T8" s="1">
        <v>0.22555900000000001</v>
      </c>
      <c r="U8" s="1">
        <v>12.054557000000001</v>
      </c>
      <c r="V8" s="1">
        <v>0.30791800000000003</v>
      </c>
      <c r="X8" t="s">
        <v>20</v>
      </c>
      <c r="Y8" s="6" t="s">
        <v>23</v>
      </c>
      <c r="Z8" s="1">
        <v>0.95574099999999995</v>
      </c>
      <c r="AA8" s="1">
        <v>0.96443800000000002</v>
      </c>
      <c r="AB8" s="1">
        <v>0.20468900000000001</v>
      </c>
      <c r="AC8" s="1">
        <v>0.19725300000000001</v>
      </c>
      <c r="AD8" s="1">
        <v>11.014567</v>
      </c>
      <c r="AE8" s="1">
        <v>10.632133</v>
      </c>
      <c r="AF8" s="1">
        <v>0.26091199999999998</v>
      </c>
      <c r="AG8" s="1">
        <v>0.24535599999999999</v>
      </c>
      <c r="AH8" s="5">
        <f t="shared" ref="AH8:AH22" si="0">(AB8-AC8)/AC8*100</f>
        <v>3.7697778994489299</v>
      </c>
      <c r="AI8" s="2"/>
    </row>
    <row r="9" spans="3:35" x14ac:dyDescent="0.3">
      <c r="C9" s="1"/>
      <c r="D9">
        <v>0.8</v>
      </c>
      <c r="E9" s="1">
        <v>0.92215400000000003</v>
      </c>
      <c r="F9" s="1">
        <v>0.25582500000000002</v>
      </c>
      <c r="G9" s="1">
        <v>12.654484</v>
      </c>
      <c r="H9" s="1">
        <v>0.33950999999999998</v>
      </c>
      <c r="J9" s="1"/>
      <c r="K9">
        <v>0.8</v>
      </c>
      <c r="L9" s="1">
        <v>0.954843</v>
      </c>
      <c r="M9" s="3">
        <v>0.205987</v>
      </c>
      <c r="N9" s="1">
        <v>11.197449000000001</v>
      </c>
      <c r="O9" s="1">
        <v>0.26240599999999997</v>
      </c>
      <c r="Q9" s="1"/>
      <c r="R9">
        <v>0.8</v>
      </c>
      <c r="S9" s="1">
        <v>0.92529099999999997</v>
      </c>
      <c r="T9" s="1">
        <v>0.22561400000000001</v>
      </c>
      <c r="U9" s="1">
        <v>11.985592</v>
      </c>
      <c r="V9" s="1">
        <v>0.30853999999999998</v>
      </c>
      <c r="X9" t="s">
        <v>47</v>
      </c>
      <c r="Y9" s="6" t="s">
        <v>24</v>
      </c>
      <c r="Z9" s="1">
        <v>0.95614600000000005</v>
      </c>
      <c r="AA9" s="1">
        <v>0.96942899999999999</v>
      </c>
      <c r="AB9" s="1">
        <v>0.205317</v>
      </c>
      <c r="AC9" s="1">
        <v>0.15689</v>
      </c>
      <c r="AD9" s="1">
        <v>11.168908999999999</v>
      </c>
      <c r="AE9" s="1">
        <v>8.3718149999999998</v>
      </c>
      <c r="AF9" s="1">
        <v>0.26160899999999998</v>
      </c>
      <c r="AG9" s="1">
        <v>0.201797</v>
      </c>
      <c r="AH9" s="5">
        <f t="shared" si="0"/>
        <v>30.866849384919369</v>
      </c>
      <c r="AI9" s="2"/>
    </row>
    <row r="10" spans="3:35" x14ac:dyDescent="0.3">
      <c r="C10" s="1" t="s">
        <v>7</v>
      </c>
      <c r="D10">
        <v>0.99</v>
      </c>
      <c r="E10" s="1">
        <v>0.79112899999999997</v>
      </c>
      <c r="F10" s="1">
        <v>0.36983199999999999</v>
      </c>
      <c r="G10" s="1">
        <v>20.262535</v>
      </c>
      <c r="H10" s="1">
        <v>0.52582600000000002</v>
      </c>
      <c r="J10" s="1" t="s">
        <v>7</v>
      </c>
      <c r="K10">
        <v>0.99</v>
      </c>
      <c r="L10" s="1">
        <v>0.91186500000000004</v>
      </c>
      <c r="M10" s="3">
        <v>0.35462399999999999</v>
      </c>
      <c r="N10" s="1">
        <v>18.820021000000001</v>
      </c>
      <c r="O10" s="1">
        <v>0.43149500000000002</v>
      </c>
      <c r="Q10" s="1" t="s">
        <v>7</v>
      </c>
      <c r="R10">
        <v>0.99</v>
      </c>
      <c r="S10" s="1">
        <v>0.87608299999999995</v>
      </c>
      <c r="T10" s="1">
        <v>0.35505500000000001</v>
      </c>
      <c r="U10" s="1">
        <v>19.877531999999999</v>
      </c>
      <c r="V10" s="1">
        <v>0.45447199999999999</v>
      </c>
      <c r="Y10" s="6" t="s">
        <v>25</v>
      </c>
      <c r="Z10" s="1">
        <v>0.954843</v>
      </c>
      <c r="AA10" s="3">
        <v>0.97592400000000001</v>
      </c>
      <c r="AB10" s="1">
        <v>0.205987</v>
      </c>
      <c r="AC10" s="3">
        <v>0.117326</v>
      </c>
      <c r="AD10" s="1">
        <v>11.197449000000001</v>
      </c>
      <c r="AE10" s="3">
        <v>6.2803129999999996</v>
      </c>
      <c r="AF10" s="1">
        <v>0.26240599999999997</v>
      </c>
      <c r="AG10" s="3">
        <v>0.152585</v>
      </c>
      <c r="AH10" s="7">
        <f t="shared" si="0"/>
        <v>75.568075277432115</v>
      </c>
      <c r="AI10" s="2"/>
    </row>
    <row r="11" spans="3:35" x14ac:dyDescent="0.3">
      <c r="C11" s="4" t="s">
        <v>15</v>
      </c>
      <c r="D11">
        <v>0.95</v>
      </c>
      <c r="E11" s="1">
        <v>0.78944999999999999</v>
      </c>
      <c r="F11" s="1">
        <v>0.37056800000000001</v>
      </c>
      <c r="G11" s="1">
        <v>20.461811000000001</v>
      </c>
      <c r="H11" s="1">
        <v>0.52499200000000001</v>
      </c>
      <c r="J11" s="4" t="s">
        <v>15</v>
      </c>
      <c r="K11">
        <v>0.95</v>
      </c>
      <c r="L11" s="1">
        <v>0.90954400000000002</v>
      </c>
      <c r="M11" s="3">
        <v>0.35462700000000003</v>
      </c>
      <c r="N11" s="1">
        <v>18.95562</v>
      </c>
      <c r="O11" s="1">
        <v>0.43150899999999998</v>
      </c>
      <c r="Q11" s="4" t="s">
        <v>16</v>
      </c>
      <c r="R11">
        <v>0.95</v>
      </c>
      <c r="S11" s="1">
        <v>0.87327900000000003</v>
      </c>
      <c r="T11" s="1">
        <v>0.35696099999999997</v>
      </c>
      <c r="U11" s="1">
        <v>20.086735000000001</v>
      </c>
      <c r="V11" s="1">
        <v>0.45652399999999999</v>
      </c>
      <c r="X11" t="s">
        <v>7</v>
      </c>
      <c r="Y11" s="6" t="s">
        <v>22</v>
      </c>
      <c r="Z11" s="1">
        <v>0.91186500000000004</v>
      </c>
      <c r="AA11" s="1">
        <v>0.90890199999999999</v>
      </c>
      <c r="AB11" s="1">
        <v>0.35462399999999999</v>
      </c>
      <c r="AC11" s="1">
        <v>0.299016</v>
      </c>
      <c r="AD11" s="1">
        <v>18.820021000000001</v>
      </c>
      <c r="AE11" s="1">
        <v>18.363181999999998</v>
      </c>
      <c r="AF11" s="1">
        <v>0.43149500000000002</v>
      </c>
      <c r="AG11" s="1">
        <v>0.37600899999999998</v>
      </c>
      <c r="AH11" s="5">
        <f t="shared" si="0"/>
        <v>18.596998153944934</v>
      </c>
      <c r="AI11" s="2"/>
    </row>
    <row r="12" spans="3:35" x14ac:dyDescent="0.3">
      <c r="C12" s="1"/>
      <c r="D12">
        <v>0.9</v>
      </c>
      <c r="E12" s="1">
        <v>0.79188199999999997</v>
      </c>
      <c r="F12" s="1">
        <v>0.37194899999999997</v>
      </c>
      <c r="G12" s="1">
        <v>20.78931</v>
      </c>
      <c r="H12" s="1">
        <v>0.52639400000000003</v>
      </c>
      <c r="J12" s="1"/>
      <c r="K12">
        <v>0.9</v>
      </c>
      <c r="L12" s="1">
        <v>0.91139300000000001</v>
      </c>
      <c r="M12" s="3">
        <v>0.35534199999999999</v>
      </c>
      <c r="N12" s="1">
        <v>19.197877999999999</v>
      </c>
      <c r="O12" s="1">
        <v>0.432112</v>
      </c>
      <c r="Q12" s="1"/>
      <c r="R12">
        <v>0.9</v>
      </c>
      <c r="S12" s="1">
        <v>0.87541400000000003</v>
      </c>
      <c r="T12" s="1">
        <v>0.35884100000000002</v>
      </c>
      <c r="U12" s="1">
        <v>20.428616000000002</v>
      </c>
      <c r="V12" s="1">
        <v>0.45822800000000002</v>
      </c>
      <c r="X12" t="s">
        <v>20</v>
      </c>
      <c r="Y12" s="6" t="s">
        <v>23</v>
      </c>
      <c r="Z12" s="1">
        <v>0.90954400000000002</v>
      </c>
      <c r="AA12" s="1">
        <v>0.91552500000000003</v>
      </c>
      <c r="AB12" s="1">
        <v>0.35462700000000003</v>
      </c>
      <c r="AC12" s="1">
        <v>0.24768599999999999</v>
      </c>
      <c r="AD12" s="1">
        <v>18.95562</v>
      </c>
      <c r="AE12" s="1">
        <v>13.587281000000001</v>
      </c>
      <c r="AF12" s="1">
        <v>0.43150899999999998</v>
      </c>
      <c r="AG12" s="1">
        <v>0.32197399999999998</v>
      </c>
      <c r="AH12" s="5">
        <f t="shared" si="0"/>
        <v>43.17603740219473</v>
      </c>
      <c r="AI12" s="2"/>
    </row>
    <row r="13" spans="3:35" x14ac:dyDescent="0.3">
      <c r="C13" s="1"/>
      <c r="D13">
        <v>0.8</v>
      </c>
      <c r="E13" s="1">
        <v>0.78828100000000001</v>
      </c>
      <c r="F13" s="1">
        <v>0.372334</v>
      </c>
      <c r="G13" s="1">
        <v>20.780628</v>
      </c>
      <c r="H13" s="1">
        <v>0.52539800000000003</v>
      </c>
      <c r="J13" s="1"/>
      <c r="K13">
        <v>0.8</v>
      </c>
      <c r="L13" s="1">
        <v>0.90812000000000004</v>
      </c>
      <c r="M13" s="3">
        <v>0.35729499999999997</v>
      </c>
      <c r="N13" s="1">
        <v>19.234946999999998</v>
      </c>
      <c r="O13" s="1">
        <v>0.43464000000000003</v>
      </c>
      <c r="Q13" s="1"/>
      <c r="R13">
        <v>0.8</v>
      </c>
      <c r="S13" s="1">
        <v>0.87083600000000005</v>
      </c>
      <c r="T13" s="1">
        <v>0.35949199999999998</v>
      </c>
      <c r="U13" s="1">
        <v>20.348479999999999</v>
      </c>
      <c r="V13" s="1">
        <v>0.45980799999999999</v>
      </c>
      <c r="X13" t="s">
        <v>45</v>
      </c>
      <c r="Y13" s="6" t="s">
        <v>24</v>
      </c>
      <c r="Z13" s="1">
        <v>0.91139300000000001</v>
      </c>
      <c r="AA13" s="1">
        <v>0.93010599999999999</v>
      </c>
      <c r="AB13" s="1">
        <v>0.35534199999999999</v>
      </c>
      <c r="AC13" s="1">
        <v>0.217974</v>
      </c>
      <c r="AD13" s="1">
        <v>19.197877999999999</v>
      </c>
      <c r="AE13" s="1">
        <v>12.144308000000001</v>
      </c>
      <c r="AF13" s="1">
        <v>0.432112</v>
      </c>
      <c r="AG13" s="1">
        <v>0.28619699999999998</v>
      </c>
      <c r="AH13" s="5">
        <f t="shared" si="0"/>
        <v>63.020360226449021</v>
      </c>
      <c r="AI13" s="2"/>
    </row>
    <row r="14" spans="3:35" x14ac:dyDescent="0.3">
      <c r="C14" s="1" t="s">
        <v>8</v>
      </c>
      <c r="D14">
        <v>0.99</v>
      </c>
      <c r="E14" s="1">
        <v>0.77702800000000005</v>
      </c>
      <c r="F14" s="1">
        <v>0.532914</v>
      </c>
      <c r="G14" s="1">
        <v>21.396682999999999</v>
      </c>
      <c r="H14" s="1">
        <v>0.67133200000000004</v>
      </c>
      <c r="J14" s="1" t="s">
        <v>8</v>
      </c>
      <c r="K14">
        <v>0.99</v>
      </c>
      <c r="L14" s="1">
        <v>0.80763300000000005</v>
      </c>
      <c r="M14" s="1">
        <v>0.50703900000000002</v>
      </c>
      <c r="N14" s="1">
        <v>27.209043000000001</v>
      </c>
      <c r="O14" s="1">
        <v>0.61860800000000005</v>
      </c>
      <c r="Q14" s="1" t="s">
        <v>8</v>
      </c>
      <c r="R14">
        <v>0.99</v>
      </c>
      <c r="S14" s="1">
        <v>0.78689900000000002</v>
      </c>
      <c r="T14" s="3">
        <v>0.44481799999999999</v>
      </c>
      <c r="U14" s="1">
        <v>19.635414000000001</v>
      </c>
      <c r="V14" s="1">
        <v>0.57353699999999996</v>
      </c>
      <c r="Y14" s="6" t="s">
        <v>25</v>
      </c>
      <c r="Z14" s="1">
        <v>0.90812000000000004</v>
      </c>
      <c r="AA14" s="3">
        <v>0.93998499999999996</v>
      </c>
      <c r="AB14" s="1">
        <v>0.35729499999999997</v>
      </c>
      <c r="AC14" s="3">
        <v>0.179094</v>
      </c>
      <c r="AD14" s="1">
        <v>19.234946999999998</v>
      </c>
      <c r="AE14" s="3">
        <v>9.3727769999999992</v>
      </c>
      <c r="AF14" s="1">
        <v>0.43464000000000003</v>
      </c>
      <c r="AG14" s="3">
        <v>0.24055000000000001</v>
      </c>
      <c r="AH14" s="7">
        <f t="shared" si="0"/>
        <v>99.501379164014409</v>
      </c>
      <c r="AI14" s="2"/>
    </row>
    <row r="15" spans="3:35" x14ac:dyDescent="0.3">
      <c r="C15" s="4" t="s">
        <v>15</v>
      </c>
      <c r="D15">
        <v>0.95</v>
      </c>
      <c r="E15" s="1">
        <v>0.77480499999999997</v>
      </c>
      <c r="F15" s="1">
        <v>0.52989600000000003</v>
      </c>
      <c r="G15" s="1">
        <v>21.452439999999999</v>
      </c>
      <c r="H15" s="1">
        <v>0.66699799999999998</v>
      </c>
      <c r="J15" s="4" t="s">
        <v>16</v>
      </c>
      <c r="K15">
        <v>0.95</v>
      </c>
      <c r="L15" s="1">
        <v>0.80499600000000004</v>
      </c>
      <c r="M15" s="1">
        <v>0.50436199999999998</v>
      </c>
      <c r="N15" s="1">
        <v>27.302273</v>
      </c>
      <c r="O15" s="1">
        <v>0.61489000000000005</v>
      </c>
      <c r="Q15" s="4" t="s">
        <v>15</v>
      </c>
      <c r="R15">
        <v>0.95</v>
      </c>
      <c r="S15" s="1">
        <v>0.78515100000000004</v>
      </c>
      <c r="T15" s="3">
        <v>0.44213999999999998</v>
      </c>
      <c r="U15" s="1">
        <v>19.670192</v>
      </c>
      <c r="V15" s="1">
        <v>0.569851</v>
      </c>
      <c r="X15" t="s">
        <v>8</v>
      </c>
      <c r="Y15" s="6" t="s">
        <v>22</v>
      </c>
      <c r="Z15" s="1">
        <v>0.78689900000000002</v>
      </c>
      <c r="AA15" s="1">
        <v>0.80466800000000005</v>
      </c>
      <c r="AB15" s="1">
        <v>0.44481799999999999</v>
      </c>
      <c r="AC15" s="1">
        <v>0.46873900000000002</v>
      </c>
      <c r="AD15" s="1">
        <v>19.635414000000001</v>
      </c>
      <c r="AE15" s="1">
        <v>23.631477</v>
      </c>
      <c r="AF15" s="1">
        <v>0.57353699999999996</v>
      </c>
      <c r="AG15" s="1">
        <v>0.58258900000000002</v>
      </c>
      <c r="AH15" s="5">
        <f t="shared" si="0"/>
        <v>-5.1032664233187388</v>
      </c>
      <c r="AI15" s="2"/>
    </row>
    <row r="16" spans="3:35" x14ac:dyDescent="0.3">
      <c r="C16" s="1"/>
      <c r="D16">
        <v>0.9</v>
      </c>
      <c r="E16" s="1">
        <v>0.78027999999999997</v>
      </c>
      <c r="F16" s="1">
        <v>0.52643700000000004</v>
      </c>
      <c r="G16" s="1">
        <v>21.603819999999999</v>
      </c>
      <c r="H16" s="1">
        <v>0.66371999999999998</v>
      </c>
      <c r="J16" s="1"/>
      <c r="K16">
        <v>0.9</v>
      </c>
      <c r="L16" s="1">
        <v>0.80974900000000005</v>
      </c>
      <c r="M16" s="1">
        <v>0.50349299999999997</v>
      </c>
      <c r="N16" s="1">
        <v>27.614820999999999</v>
      </c>
      <c r="O16" s="1">
        <v>0.61396600000000001</v>
      </c>
      <c r="Q16" s="1"/>
      <c r="R16">
        <v>0.9</v>
      </c>
      <c r="S16" s="1">
        <v>0.79009700000000005</v>
      </c>
      <c r="T16" s="3">
        <v>0.439774</v>
      </c>
      <c r="U16" s="1">
        <v>19.851794999999999</v>
      </c>
      <c r="V16" s="1">
        <v>0.56762800000000002</v>
      </c>
      <c r="X16" t="s">
        <v>17</v>
      </c>
      <c r="Y16" s="6" t="s">
        <v>23</v>
      </c>
      <c r="Z16" s="1">
        <v>0.78515100000000004</v>
      </c>
      <c r="AA16" s="1">
        <v>0.817658</v>
      </c>
      <c r="AB16" s="1">
        <v>0.44213999999999998</v>
      </c>
      <c r="AC16" s="1">
        <v>0.39398699999999998</v>
      </c>
      <c r="AD16" s="1">
        <v>19.670192</v>
      </c>
      <c r="AE16" s="1">
        <v>19.723123999999999</v>
      </c>
      <c r="AF16" s="1">
        <v>0.569851</v>
      </c>
      <c r="AG16" s="1">
        <v>0.50114899999999996</v>
      </c>
      <c r="AH16" s="5">
        <f t="shared" si="0"/>
        <v>12.221976867257043</v>
      </c>
      <c r="AI16" s="2"/>
    </row>
    <row r="17" spans="3:35" x14ac:dyDescent="0.3">
      <c r="C17" s="1"/>
      <c r="D17">
        <v>0.8</v>
      </c>
      <c r="E17" s="1">
        <v>0.77392300000000003</v>
      </c>
      <c r="F17" s="1">
        <v>0.52632400000000001</v>
      </c>
      <c r="G17" s="1">
        <v>21.448906000000001</v>
      </c>
      <c r="H17" s="1">
        <v>0.663327</v>
      </c>
      <c r="J17" s="1"/>
      <c r="K17">
        <v>0.8</v>
      </c>
      <c r="L17" s="1">
        <v>0.80404500000000001</v>
      </c>
      <c r="M17" s="1">
        <v>0.50509099999999996</v>
      </c>
      <c r="N17" s="1">
        <v>27.610226999999998</v>
      </c>
      <c r="O17" s="1">
        <v>0.61501700000000004</v>
      </c>
      <c r="Q17" s="1"/>
      <c r="R17">
        <v>0.8</v>
      </c>
      <c r="S17" s="1">
        <v>0.78426799999999997</v>
      </c>
      <c r="T17" s="3">
        <v>0.43981900000000002</v>
      </c>
      <c r="U17" s="1">
        <v>19.703109999999999</v>
      </c>
      <c r="V17" s="1">
        <v>0.56733199999999995</v>
      </c>
      <c r="X17" t="s">
        <v>47</v>
      </c>
      <c r="Y17" s="6" t="s">
        <v>24</v>
      </c>
      <c r="Z17" s="1">
        <v>0.79009700000000005</v>
      </c>
      <c r="AA17" s="1">
        <v>0.83908499999999997</v>
      </c>
      <c r="AB17" s="1">
        <v>0.439774</v>
      </c>
      <c r="AC17" s="1">
        <v>0.35288399999999998</v>
      </c>
      <c r="AD17" s="1">
        <v>19.851794999999999</v>
      </c>
      <c r="AE17" s="1">
        <v>17.327667000000002</v>
      </c>
      <c r="AF17" s="1">
        <v>0.56762800000000002</v>
      </c>
      <c r="AG17" s="1">
        <v>0.45458900000000002</v>
      </c>
      <c r="AH17" s="5">
        <f t="shared" si="0"/>
        <v>24.622822230534688</v>
      </c>
      <c r="AI17" s="2"/>
    </row>
    <row r="18" spans="3:35" x14ac:dyDescent="0.3">
      <c r="C18" s="1" t="s">
        <v>9</v>
      </c>
      <c r="D18">
        <v>0.99</v>
      </c>
      <c r="E18" s="1">
        <v>0.67994399999999999</v>
      </c>
      <c r="F18" s="1">
        <v>0.61103399999999997</v>
      </c>
      <c r="G18" s="1">
        <v>25.448468999999999</v>
      </c>
      <c r="H18" s="1">
        <v>0.77565399999999995</v>
      </c>
      <c r="J18" s="1" t="s">
        <v>9</v>
      </c>
      <c r="K18">
        <v>0.99</v>
      </c>
      <c r="L18" s="1">
        <v>0.68790200000000001</v>
      </c>
      <c r="M18" s="3">
        <v>0.58071300000000003</v>
      </c>
      <c r="N18" s="1">
        <v>27.109452999999998</v>
      </c>
      <c r="O18" s="1">
        <v>0.74000500000000002</v>
      </c>
      <c r="Q18" s="1" t="s">
        <v>9</v>
      </c>
      <c r="R18">
        <v>0.99</v>
      </c>
      <c r="S18" s="1">
        <v>0.686643</v>
      </c>
      <c r="T18" s="1">
        <v>0.59175</v>
      </c>
      <c r="U18" s="1">
        <v>26.370930000000001</v>
      </c>
      <c r="V18" s="1">
        <v>0.75478199999999995</v>
      </c>
      <c r="Y18" s="6" t="s">
        <v>25</v>
      </c>
      <c r="Z18" s="1">
        <v>0.78426799999999997</v>
      </c>
      <c r="AA18" s="3">
        <v>0.84950800000000004</v>
      </c>
      <c r="AB18" s="1">
        <v>0.43981900000000002</v>
      </c>
      <c r="AC18" s="3">
        <v>0.31379499999999999</v>
      </c>
      <c r="AD18" s="1">
        <v>19.703109999999999</v>
      </c>
      <c r="AE18" s="3">
        <v>15.090007</v>
      </c>
      <c r="AF18" s="1">
        <v>0.56733199999999995</v>
      </c>
      <c r="AG18" s="3">
        <v>0.408887</v>
      </c>
      <c r="AH18" s="7">
        <f t="shared" si="0"/>
        <v>40.161251772654133</v>
      </c>
      <c r="AI18" s="2"/>
    </row>
    <row r="19" spans="3:35" x14ac:dyDescent="0.3">
      <c r="C19" s="4" t="s">
        <v>15</v>
      </c>
      <c r="D19">
        <v>0.95</v>
      </c>
      <c r="E19" s="1">
        <v>0.67861300000000002</v>
      </c>
      <c r="F19" s="1">
        <v>0.60756100000000002</v>
      </c>
      <c r="G19" s="1">
        <v>25.501559</v>
      </c>
      <c r="H19" s="1">
        <v>0.77063300000000001</v>
      </c>
      <c r="J19" s="4" t="s">
        <v>15</v>
      </c>
      <c r="K19">
        <v>0.95</v>
      </c>
      <c r="L19" s="1">
        <v>0.686635</v>
      </c>
      <c r="M19" s="3">
        <v>0.57708199999999998</v>
      </c>
      <c r="N19" s="1">
        <v>27.132057</v>
      </c>
      <c r="O19" s="1">
        <v>0.73475400000000002</v>
      </c>
      <c r="Q19" s="4" t="s">
        <v>15</v>
      </c>
      <c r="R19">
        <v>0.95</v>
      </c>
      <c r="S19" s="1">
        <v>0.68555999999999995</v>
      </c>
      <c r="T19" s="1">
        <v>0.58812500000000001</v>
      </c>
      <c r="U19" s="1">
        <v>26.405460999999999</v>
      </c>
      <c r="V19" s="1">
        <v>0.74948700000000001</v>
      </c>
      <c r="X19" t="s">
        <v>9</v>
      </c>
      <c r="Y19" s="6" t="s">
        <v>22</v>
      </c>
      <c r="Z19" s="1">
        <v>0.68790200000000001</v>
      </c>
      <c r="AA19" s="1">
        <v>0.68477200000000005</v>
      </c>
      <c r="AB19" s="1">
        <v>0.58071300000000003</v>
      </c>
      <c r="AC19" s="1">
        <v>0.69824200000000003</v>
      </c>
      <c r="AD19" s="1">
        <v>27.109452999999998</v>
      </c>
      <c r="AE19" s="1">
        <v>33.643214</v>
      </c>
      <c r="AF19" s="1">
        <v>0.74000500000000002</v>
      </c>
      <c r="AG19" s="1">
        <v>0.86326400000000003</v>
      </c>
      <c r="AH19" s="5">
        <f t="shared" si="0"/>
        <v>-16.832129834641858</v>
      </c>
      <c r="AI19" s="2"/>
    </row>
    <row r="20" spans="3:35" x14ac:dyDescent="0.3">
      <c r="C20" s="1"/>
      <c r="D20">
        <v>0.9</v>
      </c>
      <c r="E20" s="1">
        <v>0.68498099999999995</v>
      </c>
      <c r="F20" s="1">
        <v>0.60594400000000004</v>
      </c>
      <c r="G20" s="1">
        <v>25.792359000000001</v>
      </c>
      <c r="H20" s="1">
        <v>0.76930600000000005</v>
      </c>
      <c r="J20" s="1"/>
      <c r="K20">
        <v>0.9</v>
      </c>
      <c r="L20" s="1">
        <v>0.69310799999999995</v>
      </c>
      <c r="M20" s="3">
        <v>0.57510700000000003</v>
      </c>
      <c r="N20" s="1">
        <v>27.393609999999999</v>
      </c>
      <c r="O20" s="1">
        <v>0.73329200000000005</v>
      </c>
      <c r="Q20" s="1"/>
      <c r="R20">
        <v>0.9</v>
      </c>
      <c r="S20" s="1">
        <v>0.69181099999999995</v>
      </c>
      <c r="T20" s="1">
        <v>0.586974</v>
      </c>
      <c r="U20" s="1">
        <v>26.706578</v>
      </c>
      <c r="V20" s="1">
        <v>0.74888600000000005</v>
      </c>
      <c r="X20" t="s">
        <v>20</v>
      </c>
      <c r="Y20" s="6" t="s">
        <v>23</v>
      </c>
      <c r="Z20" s="1">
        <v>0.686635</v>
      </c>
      <c r="AA20" s="1">
        <v>0.68505700000000003</v>
      </c>
      <c r="AB20" s="1">
        <v>0.57708199999999998</v>
      </c>
      <c r="AC20" s="1">
        <v>0.57932799999999995</v>
      </c>
      <c r="AD20" s="1">
        <v>27.132057</v>
      </c>
      <c r="AE20" s="1">
        <v>28.978950000000001</v>
      </c>
      <c r="AF20" s="1">
        <v>0.73475400000000002</v>
      </c>
      <c r="AG20" s="1">
        <v>0.73608200000000001</v>
      </c>
      <c r="AH20" s="5">
        <f t="shared" si="0"/>
        <v>-0.38769056562085213</v>
      </c>
      <c r="AI20" s="2"/>
    </row>
    <row r="21" spans="3:35" x14ac:dyDescent="0.3">
      <c r="C21" s="1"/>
      <c r="D21">
        <v>0.8</v>
      </c>
      <c r="E21" s="1">
        <v>0.67868399999999995</v>
      </c>
      <c r="F21" s="1">
        <v>0.60446</v>
      </c>
      <c r="G21" s="1">
        <v>25.579021999999998</v>
      </c>
      <c r="H21" s="1">
        <v>0.76731700000000003</v>
      </c>
      <c r="J21" s="1"/>
      <c r="K21">
        <v>0.8</v>
      </c>
      <c r="L21" s="1">
        <v>0.68787600000000004</v>
      </c>
      <c r="M21" s="3">
        <v>0.57409900000000003</v>
      </c>
      <c r="N21" s="1">
        <v>27.139377</v>
      </c>
      <c r="O21" s="1">
        <v>0.73202900000000004</v>
      </c>
      <c r="Q21" s="1"/>
      <c r="R21">
        <v>0.8</v>
      </c>
      <c r="S21" s="1">
        <v>0.68601000000000001</v>
      </c>
      <c r="T21" s="1">
        <v>0.58627799999999997</v>
      </c>
      <c r="U21" s="1">
        <v>26.486764000000001</v>
      </c>
      <c r="V21" s="1">
        <v>0.74813099999999999</v>
      </c>
      <c r="X21" t="s">
        <v>54</v>
      </c>
      <c r="Y21" s="6" t="s">
        <v>24</v>
      </c>
      <c r="Z21" s="3">
        <v>0.69310799999999995</v>
      </c>
      <c r="AA21" s="1">
        <v>0.69062699999999999</v>
      </c>
      <c r="AB21" s="1">
        <v>0.57510700000000003</v>
      </c>
      <c r="AC21" s="1">
        <v>0.52065300000000003</v>
      </c>
      <c r="AD21" s="1">
        <v>27.393609999999999</v>
      </c>
      <c r="AE21" s="1">
        <v>23.909917</v>
      </c>
      <c r="AF21" s="1">
        <v>0.73329200000000005</v>
      </c>
      <c r="AG21" s="1">
        <v>0.67949899999999996</v>
      </c>
      <c r="AH21" s="5">
        <f t="shared" si="0"/>
        <v>10.458789251190332</v>
      </c>
      <c r="AI21" s="2"/>
    </row>
    <row r="22" spans="3:35" x14ac:dyDescent="0.3">
      <c r="Y22" s="6" t="s">
        <v>25</v>
      </c>
      <c r="Z22" s="1">
        <v>0.68787600000000004</v>
      </c>
      <c r="AA22" s="1">
        <v>0.69032700000000002</v>
      </c>
      <c r="AB22" s="1">
        <v>0.57409900000000003</v>
      </c>
      <c r="AC22" s="3">
        <v>0.45436199999999999</v>
      </c>
      <c r="AD22" s="1">
        <v>27.139377</v>
      </c>
      <c r="AE22" s="3">
        <v>20.657247000000002</v>
      </c>
      <c r="AF22" s="1">
        <v>0.73202900000000004</v>
      </c>
      <c r="AG22" s="3">
        <v>0.60177999999999998</v>
      </c>
      <c r="AH22" s="7">
        <f t="shared" si="0"/>
        <v>26.352775980385694</v>
      </c>
      <c r="AI22" s="2"/>
    </row>
    <row r="23" spans="3:35" x14ac:dyDescent="0.3">
      <c r="C23" s="14"/>
      <c r="D23" s="14"/>
      <c r="E23" s="15"/>
      <c r="F23" s="15"/>
      <c r="G23" s="15"/>
      <c r="H23" s="15"/>
      <c r="I23" s="15"/>
      <c r="J23" s="15"/>
      <c r="K23" s="16"/>
      <c r="L23" s="17" t="s">
        <v>66</v>
      </c>
      <c r="M23" s="15"/>
      <c r="N23" s="15"/>
      <c r="O23" s="15"/>
      <c r="P23" s="15"/>
      <c r="Q23" s="15"/>
      <c r="R23" s="16"/>
      <c r="S23" s="15"/>
      <c r="T23" s="15"/>
      <c r="U23" s="15"/>
      <c r="V23" s="15"/>
    </row>
    <row r="24" spans="3:35" x14ac:dyDescent="0.3">
      <c r="C24" s="15"/>
      <c r="D24" s="14"/>
      <c r="E24" s="15" t="s">
        <v>13</v>
      </c>
      <c r="F24" s="15"/>
      <c r="G24" s="15"/>
      <c r="H24" s="15"/>
      <c r="I24" s="15"/>
      <c r="J24" s="15"/>
      <c r="K24" s="16"/>
      <c r="L24" s="15" t="s">
        <v>11</v>
      </c>
      <c r="M24" s="15"/>
      <c r="N24" s="15"/>
      <c r="O24" s="15"/>
      <c r="P24" s="15"/>
      <c r="Q24" s="15"/>
      <c r="R24" s="16"/>
      <c r="S24" s="18"/>
      <c r="T24" s="15" t="s">
        <v>10</v>
      </c>
      <c r="U24" s="15"/>
      <c r="V24" s="15"/>
      <c r="AA24" s="1"/>
      <c r="AC24" s="1"/>
      <c r="AE24" s="1"/>
      <c r="AG24" s="1"/>
    </row>
    <row r="25" spans="3:35" x14ac:dyDescent="0.3">
      <c r="C25" t="s">
        <v>4</v>
      </c>
      <c r="D25" t="s">
        <v>5</v>
      </c>
      <c r="E25" s="1" t="s">
        <v>0</v>
      </c>
      <c r="F25" s="1" t="s">
        <v>1</v>
      </c>
      <c r="G25" s="1" t="s">
        <v>2</v>
      </c>
      <c r="H25" s="1" t="s">
        <v>3</v>
      </c>
      <c r="J25" t="s">
        <v>4</v>
      </c>
      <c r="K25" t="s">
        <v>5</v>
      </c>
      <c r="L25" s="1" t="s">
        <v>0</v>
      </c>
      <c r="M25" s="1" t="s">
        <v>1</v>
      </c>
      <c r="N25" s="1" t="s">
        <v>2</v>
      </c>
      <c r="O25" s="1" t="s">
        <v>3</v>
      </c>
      <c r="Q25" t="s">
        <v>4</v>
      </c>
      <c r="R25" t="s">
        <v>5</v>
      </c>
      <c r="S25" s="1" t="s">
        <v>0</v>
      </c>
      <c r="T25" s="1" t="s">
        <v>1</v>
      </c>
      <c r="U25" s="1" t="s">
        <v>2</v>
      </c>
      <c r="V25" s="1" t="s">
        <v>3</v>
      </c>
    </row>
    <row r="26" spans="3:35" x14ac:dyDescent="0.3">
      <c r="C26" t="s">
        <v>6</v>
      </c>
      <c r="D26">
        <v>0.99</v>
      </c>
      <c r="E26" s="1">
        <v>0.95298300000000002</v>
      </c>
      <c r="F26" s="1">
        <v>0.229992</v>
      </c>
      <c r="G26" s="1">
        <v>12.87257</v>
      </c>
      <c r="H26" s="1">
        <v>0.29000399999999998</v>
      </c>
      <c r="J26" t="s">
        <v>6</v>
      </c>
      <c r="K26">
        <v>0.99</v>
      </c>
      <c r="L26" s="1">
        <v>0.96255000000000002</v>
      </c>
      <c r="M26" s="3">
        <v>0.23155300000000001</v>
      </c>
      <c r="N26" s="1">
        <v>12.811700999999999</v>
      </c>
      <c r="O26" s="1">
        <v>0.28076800000000002</v>
      </c>
      <c r="Q26" t="s">
        <v>6</v>
      </c>
      <c r="R26">
        <v>0.99</v>
      </c>
      <c r="S26" s="1">
        <v>0.95369199999999998</v>
      </c>
      <c r="T26" s="1">
        <v>0.25290800000000002</v>
      </c>
      <c r="U26" s="1">
        <v>14.597315999999999</v>
      </c>
      <c r="V26" s="1">
        <v>0.30609199999999998</v>
      </c>
    </row>
    <row r="27" spans="3:35" x14ac:dyDescent="0.3">
      <c r="D27">
        <v>0.95</v>
      </c>
      <c r="E27" s="1">
        <v>0.96029900000000001</v>
      </c>
      <c r="F27" s="1">
        <v>0.200271</v>
      </c>
      <c r="G27" s="1">
        <v>10.317557000000001</v>
      </c>
      <c r="H27" s="1">
        <v>0.25334699999999999</v>
      </c>
      <c r="K27">
        <v>0.95</v>
      </c>
      <c r="L27" s="1">
        <v>0.96443800000000002</v>
      </c>
      <c r="M27" s="3">
        <v>0.19725300000000001</v>
      </c>
      <c r="N27" s="1">
        <v>10.632133</v>
      </c>
      <c r="O27" s="1">
        <v>0.24535599999999999</v>
      </c>
      <c r="R27">
        <v>0.95</v>
      </c>
      <c r="S27" s="1">
        <v>0.96173600000000004</v>
      </c>
      <c r="T27" s="1">
        <v>0.21232599999999999</v>
      </c>
      <c r="U27" s="1">
        <v>11.583288</v>
      </c>
      <c r="V27" s="1">
        <v>0.26295400000000002</v>
      </c>
    </row>
    <row r="28" spans="3:35" x14ac:dyDescent="0.3">
      <c r="D28">
        <v>0.9</v>
      </c>
      <c r="E28" s="1">
        <v>0.96468100000000001</v>
      </c>
      <c r="F28" s="1">
        <v>0.15818699999999999</v>
      </c>
      <c r="G28" s="1">
        <v>8.8210309999999996</v>
      </c>
      <c r="H28" s="1">
        <v>0.20585999999999999</v>
      </c>
      <c r="K28">
        <v>0.9</v>
      </c>
      <c r="L28" s="1">
        <v>0.96942899999999999</v>
      </c>
      <c r="M28" s="3">
        <v>0.15689</v>
      </c>
      <c r="N28" s="1">
        <v>8.3718149999999998</v>
      </c>
      <c r="O28" s="1">
        <v>0.201797</v>
      </c>
      <c r="R28">
        <v>0.9</v>
      </c>
      <c r="S28" s="1">
        <v>0.96917600000000004</v>
      </c>
      <c r="T28" s="1">
        <v>0.16017100000000001</v>
      </c>
      <c r="U28" s="1">
        <v>8.7837460000000007</v>
      </c>
      <c r="V28" s="1">
        <v>0.20436000000000001</v>
      </c>
    </row>
    <row r="29" spans="3:35" x14ac:dyDescent="0.3">
      <c r="D29">
        <v>0.8</v>
      </c>
      <c r="E29" s="1">
        <v>0.97236699999999998</v>
      </c>
      <c r="F29" s="1">
        <v>0.12503700000000001</v>
      </c>
      <c r="G29" s="1">
        <v>6.7791519999999998</v>
      </c>
      <c r="H29" s="1">
        <v>0.16531100000000001</v>
      </c>
      <c r="K29">
        <v>0.8</v>
      </c>
      <c r="L29" s="1">
        <v>0.97592400000000001</v>
      </c>
      <c r="M29" s="3">
        <v>0.117326</v>
      </c>
      <c r="N29" s="1">
        <v>6.2803129999999996</v>
      </c>
      <c r="O29" s="1">
        <v>0.152585</v>
      </c>
      <c r="R29">
        <v>0.8</v>
      </c>
      <c r="S29" s="1">
        <v>0.97445300000000001</v>
      </c>
      <c r="T29" s="1">
        <v>0.12331400000000001</v>
      </c>
      <c r="U29" s="1">
        <v>6.6544850000000002</v>
      </c>
      <c r="V29" s="1">
        <v>0.16139800000000001</v>
      </c>
    </row>
    <row r="30" spans="3:35" x14ac:dyDescent="0.3">
      <c r="C30" t="s">
        <v>7</v>
      </c>
      <c r="D30">
        <v>0.99</v>
      </c>
      <c r="E30" s="1">
        <v>0.893096</v>
      </c>
      <c r="F30" s="1">
        <v>0.33438099999999998</v>
      </c>
      <c r="G30" s="1">
        <v>20.400832999999999</v>
      </c>
      <c r="H30" s="1">
        <v>0.41858299999999998</v>
      </c>
      <c r="J30" t="s">
        <v>7</v>
      </c>
      <c r="K30">
        <v>0.99</v>
      </c>
      <c r="L30" s="1">
        <v>0.92022400000000004</v>
      </c>
      <c r="M30" s="1">
        <v>0.286047</v>
      </c>
      <c r="N30" s="1">
        <v>15.929171</v>
      </c>
      <c r="O30" s="1">
        <v>0.35994900000000002</v>
      </c>
      <c r="Q30" t="s">
        <v>7</v>
      </c>
      <c r="R30">
        <v>0.99</v>
      </c>
      <c r="S30" s="1">
        <v>0.90890199999999999</v>
      </c>
      <c r="T30" s="3">
        <v>0.299016</v>
      </c>
      <c r="U30" s="1">
        <v>18.363181999999998</v>
      </c>
      <c r="V30" s="1">
        <v>0.37600899999999998</v>
      </c>
    </row>
    <row r="31" spans="3:35" x14ac:dyDescent="0.3">
      <c r="D31">
        <v>0.95</v>
      </c>
      <c r="E31" s="1">
        <v>0.90137800000000001</v>
      </c>
      <c r="F31" s="1">
        <v>0.26887499999999998</v>
      </c>
      <c r="G31" s="1">
        <v>14.832347</v>
      </c>
      <c r="H31" s="1">
        <v>0.34954200000000002</v>
      </c>
      <c r="K31">
        <v>0.95</v>
      </c>
      <c r="L31" s="1">
        <v>0.92277500000000001</v>
      </c>
      <c r="M31" s="1">
        <v>0.24444099999999999</v>
      </c>
      <c r="N31" s="1">
        <v>12.87645</v>
      </c>
      <c r="O31" s="1">
        <v>0.31405899999999998</v>
      </c>
      <c r="R31">
        <v>0.95</v>
      </c>
      <c r="S31" s="1">
        <v>0.91552500000000003</v>
      </c>
      <c r="T31" s="3">
        <v>0.24768599999999999</v>
      </c>
      <c r="U31" s="1">
        <v>13.587281000000001</v>
      </c>
      <c r="V31" s="1">
        <v>0.32197399999999998</v>
      </c>
    </row>
    <row r="32" spans="3:35" x14ac:dyDescent="0.3">
      <c r="D32">
        <v>0.9</v>
      </c>
      <c r="E32" s="1">
        <v>0.92271099999999995</v>
      </c>
      <c r="F32" s="1">
        <v>0.22861000000000001</v>
      </c>
      <c r="G32" s="1">
        <v>12.491441</v>
      </c>
      <c r="H32" s="1">
        <v>0.30202499999999999</v>
      </c>
      <c r="K32">
        <v>0.9</v>
      </c>
      <c r="L32" s="1">
        <v>0.93367999999999995</v>
      </c>
      <c r="M32" s="1">
        <v>0.21526899999999999</v>
      </c>
      <c r="N32" s="1">
        <v>11.435475</v>
      </c>
      <c r="O32" s="1">
        <v>0.28006300000000001</v>
      </c>
      <c r="R32">
        <v>0.9</v>
      </c>
      <c r="S32" s="1">
        <v>0.93010599999999999</v>
      </c>
      <c r="T32" s="3">
        <v>0.217974</v>
      </c>
      <c r="U32" s="1">
        <v>12.144308000000001</v>
      </c>
      <c r="V32" s="1">
        <v>0.28619699999999998</v>
      </c>
    </row>
    <row r="33" spans="3:24" x14ac:dyDescent="0.3">
      <c r="D33">
        <v>0.8</v>
      </c>
      <c r="E33" s="1">
        <v>0.934249</v>
      </c>
      <c r="F33" s="1">
        <v>0.184588</v>
      </c>
      <c r="G33" s="1">
        <v>9.6304079999999992</v>
      </c>
      <c r="H33" s="1">
        <v>0.24979899999999999</v>
      </c>
      <c r="K33">
        <v>0.8</v>
      </c>
      <c r="L33" s="1">
        <v>0.94067900000000004</v>
      </c>
      <c r="M33" s="1">
        <v>0.183834</v>
      </c>
      <c r="N33" s="1">
        <v>9.7797579999999993</v>
      </c>
      <c r="O33" s="1">
        <v>0.241253</v>
      </c>
      <c r="R33">
        <v>0.8</v>
      </c>
      <c r="S33" s="1">
        <v>0.93998499999999996</v>
      </c>
      <c r="T33" s="3">
        <v>0.179094</v>
      </c>
      <c r="U33" s="1">
        <v>9.3727769999999992</v>
      </c>
      <c r="V33" s="1">
        <v>0.24055000000000001</v>
      </c>
    </row>
    <row r="34" spans="3:24" x14ac:dyDescent="0.3">
      <c r="C34" t="s">
        <v>8</v>
      </c>
      <c r="D34">
        <v>0.99</v>
      </c>
      <c r="E34" s="1">
        <v>0.766378</v>
      </c>
      <c r="F34" s="1">
        <v>0.65000899999999995</v>
      </c>
      <c r="G34" s="1">
        <v>36.929296000000001</v>
      </c>
      <c r="H34" s="1">
        <v>0.79138600000000003</v>
      </c>
      <c r="J34" t="s">
        <v>8</v>
      </c>
      <c r="K34">
        <v>0.99</v>
      </c>
      <c r="L34" s="1">
        <v>0.80466800000000005</v>
      </c>
      <c r="M34" s="3">
        <v>0.46873900000000002</v>
      </c>
      <c r="N34" s="1">
        <v>23.631477</v>
      </c>
      <c r="O34" s="1">
        <v>0.58258900000000002</v>
      </c>
      <c r="Q34" t="s">
        <v>8</v>
      </c>
      <c r="R34">
        <v>0.99</v>
      </c>
      <c r="S34" s="1">
        <v>0.75336700000000001</v>
      </c>
      <c r="T34" s="1">
        <v>0.57602900000000001</v>
      </c>
      <c r="U34" s="1">
        <v>33.374504000000002</v>
      </c>
      <c r="V34" s="1">
        <v>0.69966499999999998</v>
      </c>
    </row>
    <row r="35" spans="3:24" x14ac:dyDescent="0.3">
      <c r="D35">
        <v>0.95</v>
      </c>
      <c r="E35" s="1">
        <v>0.791489</v>
      </c>
      <c r="F35" s="1">
        <v>0.462982</v>
      </c>
      <c r="G35" s="1">
        <v>25.116664</v>
      </c>
      <c r="H35" s="1">
        <v>0.58604500000000004</v>
      </c>
      <c r="K35">
        <v>0.95</v>
      </c>
      <c r="L35" s="1">
        <v>0.817658</v>
      </c>
      <c r="M35" s="3">
        <v>0.39398699999999998</v>
      </c>
      <c r="N35" s="1">
        <v>19.723123999999999</v>
      </c>
      <c r="O35" s="1">
        <v>0.50114899999999996</v>
      </c>
      <c r="R35">
        <v>0.95</v>
      </c>
      <c r="S35" s="1">
        <v>0.80036099999999999</v>
      </c>
      <c r="T35" s="1">
        <v>0.43919900000000001</v>
      </c>
      <c r="U35" s="1">
        <v>22.721247000000002</v>
      </c>
      <c r="V35" s="1">
        <v>0.55369900000000005</v>
      </c>
    </row>
    <row r="36" spans="3:24" x14ac:dyDescent="0.3">
      <c r="D36">
        <v>0.9</v>
      </c>
      <c r="E36" s="1">
        <v>0.81884500000000005</v>
      </c>
      <c r="F36" s="1">
        <v>0.39250200000000002</v>
      </c>
      <c r="G36" s="1">
        <v>20.341550000000002</v>
      </c>
      <c r="H36" s="1">
        <v>0.50431400000000004</v>
      </c>
      <c r="K36">
        <v>0.9</v>
      </c>
      <c r="L36" s="1">
        <v>0.83908499999999997</v>
      </c>
      <c r="M36" s="3">
        <v>0.35288399999999998</v>
      </c>
      <c r="N36" s="1">
        <v>17.327667000000002</v>
      </c>
      <c r="O36" s="1">
        <v>0.45458900000000002</v>
      </c>
      <c r="R36">
        <v>0.9</v>
      </c>
      <c r="S36" s="1">
        <v>0.82655299999999998</v>
      </c>
      <c r="T36" s="1">
        <v>0.38426500000000002</v>
      </c>
      <c r="U36" s="1">
        <v>20.07207</v>
      </c>
      <c r="V36" s="1">
        <v>0.48837599999999998</v>
      </c>
    </row>
    <row r="37" spans="3:24" x14ac:dyDescent="0.3">
      <c r="D37">
        <v>0.8</v>
      </c>
      <c r="E37" s="1">
        <v>0.84326599999999996</v>
      </c>
      <c r="F37" s="1">
        <v>0.34133200000000002</v>
      </c>
      <c r="G37" s="1">
        <v>16.853297000000001</v>
      </c>
      <c r="H37" s="1">
        <v>0.43992399999999998</v>
      </c>
      <c r="K37">
        <v>0.8</v>
      </c>
      <c r="L37" s="1">
        <v>0.84950800000000004</v>
      </c>
      <c r="M37" s="3">
        <v>0.31379499999999999</v>
      </c>
      <c r="N37" s="1">
        <v>15.090007</v>
      </c>
      <c r="O37" s="1">
        <v>0.408887</v>
      </c>
      <c r="R37">
        <v>0.8</v>
      </c>
      <c r="S37" s="1">
        <v>0.84667700000000001</v>
      </c>
      <c r="T37" s="1">
        <v>0.32979799999999998</v>
      </c>
      <c r="U37" s="1">
        <v>15.676769</v>
      </c>
      <c r="V37" s="1">
        <v>0.42773899999999998</v>
      </c>
    </row>
    <row r="38" spans="3:24" x14ac:dyDescent="0.3">
      <c r="C38" t="s">
        <v>9</v>
      </c>
      <c r="D38">
        <v>0.99</v>
      </c>
      <c r="E38" s="1">
        <v>0.53670300000000004</v>
      </c>
      <c r="F38" s="1">
        <v>0.94243500000000002</v>
      </c>
      <c r="G38" s="1">
        <v>49.498311999999999</v>
      </c>
      <c r="H38" s="1">
        <v>1.1414850000000001</v>
      </c>
      <c r="J38" t="s">
        <v>9</v>
      </c>
      <c r="K38">
        <v>0.99</v>
      </c>
      <c r="L38" s="1">
        <v>0.684307</v>
      </c>
      <c r="M38" s="1">
        <v>0.69086400000000003</v>
      </c>
      <c r="N38" s="1">
        <v>34.688343000000003</v>
      </c>
      <c r="O38" s="1">
        <v>0.85507999999999995</v>
      </c>
      <c r="Q38" t="s">
        <v>9</v>
      </c>
      <c r="R38">
        <v>0.99</v>
      </c>
      <c r="S38" s="1">
        <v>0.66410499999999995</v>
      </c>
      <c r="T38" s="1">
        <v>0.76320600000000005</v>
      </c>
      <c r="U38" s="1">
        <v>40.757579</v>
      </c>
      <c r="V38" s="1">
        <v>0.939778</v>
      </c>
      <c r="X38" s="1"/>
    </row>
    <row r="39" spans="3:24" x14ac:dyDescent="0.3">
      <c r="D39">
        <v>0.95</v>
      </c>
      <c r="E39" s="1">
        <v>0.61984899999999998</v>
      </c>
      <c r="F39" s="1">
        <v>0.71101300000000001</v>
      </c>
      <c r="G39" s="1">
        <v>38.783943000000001</v>
      </c>
      <c r="H39" s="1">
        <v>0.88454600000000005</v>
      </c>
      <c r="K39">
        <v>0.95</v>
      </c>
      <c r="L39" s="1">
        <v>0.67675600000000002</v>
      </c>
      <c r="M39" s="1">
        <v>0.60304800000000003</v>
      </c>
      <c r="N39" s="1">
        <v>30.93393</v>
      </c>
      <c r="O39" s="1">
        <v>0.75893999999999995</v>
      </c>
      <c r="R39">
        <v>0.95</v>
      </c>
      <c r="S39" s="1">
        <v>0.66543399999999997</v>
      </c>
      <c r="T39" s="1">
        <v>0.65428299999999995</v>
      </c>
      <c r="U39" s="1">
        <v>34.963279</v>
      </c>
      <c r="V39" s="1">
        <v>0.817245</v>
      </c>
      <c r="X39" s="1"/>
    </row>
    <row r="40" spans="3:24" x14ac:dyDescent="0.3">
      <c r="D40">
        <v>0.9</v>
      </c>
      <c r="E40" s="1">
        <v>0.63570899999999997</v>
      </c>
      <c r="F40" s="1">
        <v>0.61962499999999998</v>
      </c>
      <c r="G40" s="1">
        <v>30.073267000000001</v>
      </c>
      <c r="H40" s="1">
        <v>0.78908699999999998</v>
      </c>
      <c r="K40">
        <v>0.9</v>
      </c>
      <c r="L40" s="1">
        <v>0.68123900000000004</v>
      </c>
      <c r="M40" s="1">
        <v>0.55272299999999996</v>
      </c>
      <c r="N40" s="1">
        <v>26.691015</v>
      </c>
      <c r="O40" s="1">
        <v>0.708754</v>
      </c>
      <c r="R40">
        <v>0.9</v>
      </c>
      <c r="S40" s="1">
        <v>0.668597</v>
      </c>
      <c r="T40" s="1">
        <v>0.58241500000000002</v>
      </c>
      <c r="U40" s="1">
        <v>28.686319999999998</v>
      </c>
      <c r="V40" s="1">
        <v>0.74554500000000001</v>
      </c>
      <c r="X40" s="1"/>
    </row>
    <row r="41" spans="3:24" x14ac:dyDescent="0.3">
      <c r="D41">
        <v>0.8</v>
      </c>
      <c r="E41" s="1">
        <v>0.651034</v>
      </c>
      <c r="F41" s="1">
        <v>0.54724399999999995</v>
      </c>
      <c r="G41" s="1">
        <v>24.898727000000001</v>
      </c>
      <c r="H41" s="1">
        <v>0.70256200000000002</v>
      </c>
      <c r="K41">
        <v>0.8</v>
      </c>
      <c r="L41" s="1">
        <v>0.69108099999999995</v>
      </c>
      <c r="M41" s="1">
        <v>0.47908600000000001</v>
      </c>
      <c r="N41" s="1">
        <v>21.561095000000002</v>
      </c>
      <c r="O41" s="1">
        <v>0.62770000000000004</v>
      </c>
      <c r="R41">
        <v>0.8</v>
      </c>
      <c r="S41" s="1">
        <v>0.68673799999999996</v>
      </c>
      <c r="T41" s="1">
        <v>0.51541700000000001</v>
      </c>
      <c r="U41" s="1">
        <v>23.73845</v>
      </c>
      <c r="V41" s="1">
        <v>0.67013900000000004</v>
      </c>
      <c r="X41" s="1"/>
    </row>
    <row r="43" spans="3:24" x14ac:dyDescent="0.3">
      <c r="C43" s="14"/>
      <c r="D43" s="14"/>
      <c r="E43" s="15"/>
      <c r="F43" s="15"/>
      <c r="G43" s="15"/>
      <c r="H43" s="15"/>
      <c r="I43" s="15"/>
      <c r="J43" s="15"/>
      <c r="K43" s="16"/>
      <c r="L43" s="17" t="s">
        <v>67</v>
      </c>
      <c r="M43" s="15"/>
      <c r="N43" s="15"/>
      <c r="O43" s="15"/>
      <c r="P43" s="15"/>
      <c r="Q43" s="15"/>
      <c r="R43" s="16"/>
      <c r="S43" s="15"/>
      <c r="T43" s="15"/>
      <c r="U43" s="15"/>
      <c r="V43" s="15"/>
    </row>
    <row r="44" spans="3:24" x14ac:dyDescent="0.3">
      <c r="C44" s="15"/>
      <c r="D44" s="14"/>
      <c r="E44" s="15" t="s">
        <v>13</v>
      </c>
      <c r="F44" s="15"/>
      <c r="G44" s="15"/>
      <c r="H44" s="15"/>
      <c r="I44" s="15"/>
      <c r="J44" s="15"/>
      <c r="K44" s="16"/>
      <c r="L44" s="15" t="s">
        <v>11</v>
      </c>
      <c r="M44" s="15"/>
      <c r="N44" s="15"/>
      <c r="O44" s="15"/>
      <c r="P44" s="15"/>
      <c r="Q44" s="15"/>
      <c r="R44" s="16"/>
      <c r="S44" s="18"/>
      <c r="T44" s="15" t="s">
        <v>10</v>
      </c>
      <c r="U44" s="15"/>
      <c r="V44" s="15"/>
    </row>
    <row r="45" spans="3:24" x14ac:dyDescent="0.3">
      <c r="C45" t="s">
        <v>4</v>
      </c>
      <c r="D45" t="s">
        <v>5</v>
      </c>
      <c r="E45" s="1" t="s">
        <v>0</v>
      </c>
      <c r="F45" s="1" t="s">
        <v>1</v>
      </c>
      <c r="G45" s="1" t="s">
        <v>2</v>
      </c>
      <c r="H45" s="1" t="s">
        <v>3</v>
      </c>
      <c r="J45" t="s">
        <v>4</v>
      </c>
      <c r="K45" t="s">
        <v>5</v>
      </c>
      <c r="L45" s="1" t="s">
        <v>0</v>
      </c>
      <c r="M45" s="1" t="s">
        <v>1</v>
      </c>
      <c r="N45" s="1" t="s">
        <v>2</v>
      </c>
      <c r="O45" s="1" t="s">
        <v>3</v>
      </c>
      <c r="Q45" t="s">
        <v>4</v>
      </c>
      <c r="R45" t="s">
        <v>5</v>
      </c>
      <c r="S45" s="1" t="s">
        <v>0</v>
      </c>
      <c r="T45" s="1" t="s">
        <v>1</v>
      </c>
      <c r="U45" s="1" t="s">
        <v>2</v>
      </c>
      <c r="V45" s="1" t="s">
        <v>3</v>
      </c>
    </row>
    <row r="46" spans="3:24" x14ac:dyDescent="0.3">
      <c r="C46" t="s">
        <v>6</v>
      </c>
      <c r="D46">
        <v>0.99</v>
      </c>
      <c r="E46" s="1">
        <v>0.94880399999999998</v>
      </c>
      <c r="F46" s="1">
        <v>0.20838699999999999</v>
      </c>
      <c r="G46" s="1">
        <v>11.748751</v>
      </c>
      <c r="H46" s="1">
        <v>0.27091900000000002</v>
      </c>
      <c r="J46" t="s">
        <v>6</v>
      </c>
      <c r="K46">
        <v>0.99</v>
      </c>
      <c r="L46" s="1">
        <v>0.96529200000000004</v>
      </c>
      <c r="M46" s="1">
        <v>0.22181300000000001</v>
      </c>
      <c r="N46" s="1">
        <v>11.359973</v>
      </c>
      <c r="O46" s="1">
        <v>0.27052799999999999</v>
      </c>
      <c r="Q46" t="s">
        <v>6</v>
      </c>
      <c r="R46">
        <v>0.99</v>
      </c>
      <c r="S46" s="1">
        <v>0.953399</v>
      </c>
      <c r="T46" s="1">
        <v>0.20837900000000001</v>
      </c>
      <c r="U46" s="1">
        <v>12.105915</v>
      </c>
      <c r="V46" s="1">
        <v>0.26152799999999998</v>
      </c>
    </row>
    <row r="47" spans="3:24" x14ac:dyDescent="0.3">
      <c r="D47">
        <v>0.95</v>
      </c>
      <c r="E47" s="1">
        <v>0.94912600000000003</v>
      </c>
      <c r="F47" s="1">
        <v>0.199072</v>
      </c>
      <c r="G47" s="1">
        <v>11.313027</v>
      </c>
      <c r="H47" s="1">
        <v>0.26031300000000002</v>
      </c>
      <c r="K47">
        <v>0.95</v>
      </c>
      <c r="L47" s="1">
        <v>0.96525899999999998</v>
      </c>
      <c r="M47" s="1">
        <v>0.19508600000000001</v>
      </c>
      <c r="N47" s="1">
        <v>10.306182</v>
      </c>
      <c r="O47" s="1">
        <v>0.24323600000000001</v>
      </c>
      <c r="R47">
        <v>0.95</v>
      </c>
      <c r="S47" s="1">
        <v>0.95294199999999996</v>
      </c>
      <c r="T47" s="1">
        <v>0.19553799999999999</v>
      </c>
      <c r="U47" s="1">
        <v>11.626839</v>
      </c>
      <c r="V47" s="1">
        <v>0.24963099999999999</v>
      </c>
    </row>
    <row r="48" spans="3:24" x14ac:dyDescent="0.3">
      <c r="D48">
        <v>0.9</v>
      </c>
      <c r="E48" s="1">
        <v>0.95174800000000004</v>
      </c>
      <c r="F48" s="1">
        <v>0.17893000000000001</v>
      </c>
      <c r="G48" s="1">
        <v>10.178875</v>
      </c>
      <c r="H48" s="1">
        <v>0.23738400000000001</v>
      </c>
      <c r="K48">
        <v>0.9</v>
      </c>
      <c r="L48" s="1">
        <v>0.96634900000000001</v>
      </c>
      <c r="M48" s="1">
        <v>0.16325400000000001</v>
      </c>
      <c r="N48" s="1">
        <v>8.5216659999999997</v>
      </c>
      <c r="O48" s="1">
        <v>0.207095</v>
      </c>
      <c r="R48">
        <v>0.9</v>
      </c>
      <c r="S48" s="1">
        <v>0.95708000000000004</v>
      </c>
      <c r="T48" s="1">
        <v>0.17224200000000001</v>
      </c>
      <c r="U48" s="1">
        <v>9.9153169999999999</v>
      </c>
      <c r="V48" s="1">
        <v>0.22400800000000001</v>
      </c>
    </row>
    <row r="49" spans="3:22" x14ac:dyDescent="0.3">
      <c r="D49">
        <v>0.8</v>
      </c>
      <c r="E49" s="1">
        <v>0.95483600000000002</v>
      </c>
      <c r="F49" s="1">
        <v>0.15831700000000001</v>
      </c>
      <c r="G49" s="1">
        <v>8.4385910000000006</v>
      </c>
      <c r="H49" s="1">
        <v>0.21318300000000001</v>
      </c>
      <c r="K49">
        <v>0.8</v>
      </c>
      <c r="L49" s="1">
        <v>0.96588099999999999</v>
      </c>
      <c r="M49" s="1">
        <v>0.14396</v>
      </c>
      <c r="N49" s="1">
        <v>7.3781629999999998</v>
      </c>
      <c r="O49" s="1">
        <v>0.18634400000000001</v>
      </c>
      <c r="R49">
        <v>0.8</v>
      </c>
      <c r="S49" s="1">
        <v>0.95958500000000002</v>
      </c>
      <c r="T49" s="1">
        <v>0.148345</v>
      </c>
      <c r="U49" s="1">
        <v>7.7786419999999996</v>
      </c>
      <c r="V49" s="1">
        <v>0.19759199999999999</v>
      </c>
    </row>
    <row r="50" spans="3:22" x14ac:dyDescent="0.3">
      <c r="C50" t="s">
        <v>7</v>
      </c>
      <c r="D50">
        <v>0.99</v>
      </c>
      <c r="E50" s="1">
        <v>0.86556900000000003</v>
      </c>
      <c r="F50" s="1">
        <v>0.342225</v>
      </c>
      <c r="G50" s="1">
        <v>19.408783</v>
      </c>
      <c r="H50" s="1">
        <v>0.44251499999999999</v>
      </c>
      <c r="J50" t="s">
        <v>7</v>
      </c>
      <c r="K50">
        <v>0.99</v>
      </c>
      <c r="L50" s="1">
        <v>0.91596900000000003</v>
      </c>
      <c r="M50" s="1">
        <v>0.28367300000000001</v>
      </c>
      <c r="N50" s="1">
        <v>13.909447999999999</v>
      </c>
      <c r="O50" s="1">
        <v>0.36032900000000001</v>
      </c>
      <c r="Q50" t="s">
        <v>7</v>
      </c>
      <c r="R50">
        <v>0.99</v>
      </c>
      <c r="S50" s="1">
        <v>0.89180599999999999</v>
      </c>
      <c r="T50" s="1">
        <v>0.29451500000000003</v>
      </c>
      <c r="U50" s="1">
        <v>16.356110000000001</v>
      </c>
      <c r="V50" s="1">
        <v>0.37648999999999999</v>
      </c>
    </row>
    <row r="51" spans="3:22" x14ac:dyDescent="0.3">
      <c r="D51">
        <v>0.95</v>
      </c>
      <c r="E51" s="1">
        <v>0.86264700000000005</v>
      </c>
      <c r="F51" s="1">
        <v>0.31966</v>
      </c>
      <c r="G51" s="1">
        <v>18.47954</v>
      </c>
      <c r="H51" s="1">
        <v>0.42101699999999997</v>
      </c>
      <c r="K51">
        <v>0.95</v>
      </c>
      <c r="L51" s="1">
        <v>0.91448300000000005</v>
      </c>
      <c r="M51" s="1">
        <v>0.26124900000000001</v>
      </c>
      <c r="N51" s="1">
        <v>12.983639999999999</v>
      </c>
      <c r="O51" s="1">
        <v>0.33705499999999999</v>
      </c>
      <c r="R51">
        <v>0.95</v>
      </c>
      <c r="S51" s="1">
        <v>0.88922699999999999</v>
      </c>
      <c r="T51" s="1">
        <v>0.27204600000000001</v>
      </c>
      <c r="U51" s="1">
        <v>15.48584</v>
      </c>
      <c r="V51" s="1">
        <v>0.35541499999999998</v>
      </c>
    </row>
    <row r="52" spans="3:22" x14ac:dyDescent="0.3">
      <c r="D52">
        <v>0.9</v>
      </c>
      <c r="E52" s="1">
        <v>0.87060599999999999</v>
      </c>
      <c r="F52" s="1">
        <v>0.286605</v>
      </c>
      <c r="G52" s="1">
        <v>15.893364999999999</v>
      </c>
      <c r="H52" s="1">
        <v>0.38650200000000001</v>
      </c>
      <c r="K52">
        <v>0.9</v>
      </c>
      <c r="L52" s="1">
        <v>0.91749800000000004</v>
      </c>
      <c r="M52" s="1">
        <v>0.23588000000000001</v>
      </c>
      <c r="N52" s="1">
        <v>11.944545</v>
      </c>
      <c r="O52" s="1">
        <v>0.30652499999999999</v>
      </c>
      <c r="R52">
        <v>0.9</v>
      </c>
      <c r="S52" s="1">
        <v>0.89193</v>
      </c>
      <c r="T52" s="1">
        <v>0.25601699999999999</v>
      </c>
      <c r="U52" s="1">
        <v>14.561223999999999</v>
      </c>
      <c r="V52" s="1">
        <v>0.33828399999999997</v>
      </c>
    </row>
    <row r="53" spans="3:22" x14ac:dyDescent="0.3">
      <c r="D53">
        <v>0.8</v>
      </c>
      <c r="E53" s="1">
        <v>0.88126400000000005</v>
      </c>
      <c r="F53" s="1">
        <v>0.255407</v>
      </c>
      <c r="G53" s="1">
        <v>12.877269999999999</v>
      </c>
      <c r="H53" s="1">
        <v>0.350802</v>
      </c>
      <c r="K53">
        <v>0.8</v>
      </c>
      <c r="L53" s="1">
        <v>0.91859800000000003</v>
      </c>
      <c r="M53" s="1">
        <v>0.21335899999999999</v>
      </c>
      <c r="N53" s="1">
        <v>10.756494999999999</v>
      </c>
      <c r="O53" s="1">
        <v>0.27993899999999999</v>
      </c>
      <c r="R53">
        <v>0.8</v>
      </c>
      <c r="S53" s="1">
        <v>0.89027699999999999</v>
      </c>
      <c r="T53" s="1">
        <v>0.24112900000000001</v>
      </c>
      <c r="U53" s="1">
        <v>13.155073</v>
      </c>
      <c r="V53" s="1">
        <v>0.322633</v>
      </c>
    </row>
    <row r="54" spans="3:22" x14ac:dyDescent="0.3">
      <c r="C54" t="s">
        <v>8</v>
      </c>
      <c r="D54">
        <v>0.99</v>
      </c>
      <c r="E54" s="1">
        <v>0.79283599999999999</v>
      </c>
      <c r="F54" s="1">
        <v>0.53072299999999994</v>
      </c>
      <c r="G54" s="1">
        <v>31.575735000000002</v>
      </c>
      <c r="H54" s="1">
        <v>0.651057</v>
      </c>
      <c r="J54" t="s">
        <v>8</v>
      </c>
      <c r="K54">
        <v>0.99</v>
      </c>
      <c r="L54" s="1">
        <v>0.79480600000000001</v>
      </c>
      <c r="M54" s="1">
        <v>0.46400400000000003</v>
      </c>
      <c r="N54" s="1">
        <v>22.254767000000001</v>
      </c>
      <c r="O54" s="1">
        <v>0.58443100000000003</v>
      </c>
      <c r="Q54" t="s">
        <v>8</v>
      </c>
      <c r="R54">
        <v>0.99</v>
      </c>
      <c r="S54" s="1">
        <v>0.80064199999999996</v>
      </c>
      <c r="T54" s="1">
        <v>0.465281</v>
      </c>
      <c r="U54" s="1">
        <v>24.003837999999998</v>
      </c>
      <c r="V54" s="1">
        <v>0.58369300000000002</v>
      </c>
    </row>
    <row r="55" spans="3:22" x14ac:dyDescent="0.3">
      <c r="D55">
        <v>0.95</v>
      </c>
      <c r="E55" s="1">
        <v>0.79760699999999995</v>
      </c>
      <c r="F55" s="1">
        <v>0.44095400000000001</v>
      </c>
      <c r="G55" s="1">
        <v>26.446995999999999</v>
      </c>
      <c r="H55" s="1">
        <v>0.55994600000000005</v>
      </c>
      <c r="K55">
        <v>0.95</v>
      </c>
      <c r="L55" s="1">
        <v>0.79246899999999998</v>
      </c>
      <c r="M55" s="1">
        <v>0.41145100000000001</v>
      </c>
      <c r="N55" s="1">
        <v>19.812283999999998</v>
      </c>
      <c r="O55" s="1">
        <v>0.531501</v>
      </c>
      <c r="R55">
        <v>0.95</v>
      </c>
      <c r="S55" s="1">
        <v>0.80260399999999998</v>
      </c>
      <c r="T55" s="1">
        <v>0.40671200000000002</v>
      </c>
      <c r="U55" s="1">
        <v>22.089803</v>
      </c>
      <c r="V55" s="1">
        <v>0.52039599999999997</v>
      </c>
    </row>
    <row r="56" spans="3:22" x14ac:dyDescent="0.3">
      <c r="D56">
        <v>0.9</v>
      </c>
      <c r="E56" s="1">
        <v>0.80912799999999996</v>
      </c>
      <c r="F56" s="1">
        <v>0.388293</v>
      </c>
      <c r="G56" s="1">
        <v>22.283228999999999</v>
      </c>
      <c r="H56" s="1">
        <v>0.50560099999999997</v>
      </c>
      <c r="K56">
        <v>0.9</v>
      </c>
      <c r="L56" s="1">
        <v>0.79985799999999996</v>
      </c>
      <c r="M56" s="1">
        <v>0.38698500000000002</v>
      </c>
      <c r="N56" s="1">
        <v>19.018000000000001</v>
      </c>
      <c r="O56" s="1">
        <v>0.50504300000000002</v>
      </c>
      <c r="R56">
        <v>0.9</v>
      </c>
      <c r="S56" s="1">
        <v>0.82446699999999995</v>
      </c>
      <c r="T56" s="1">
        <v>0.36932100000000001</v>
      </c>
      <c r="U56" s="1">
        <v>18.449124000000001</v>
      </c>
      <c r="V56" s="1">
        <v>0.48302800000000001</v>
      </c>
    </row>
    <row r="57" spans="3:22" x14ac:dyDescent="0.3">
      <c r="D57">
        <v>0.8</v>
      </c>
      <c r="E57" s="1">
        <v>0.815415</v>
      </c>
      <c r="F57" s="1">
        <v>0.334038</v>
      </c>
      <c r="G57" s="1">
        <v>16.565615999999999</v>
      </c>
      <c r="H57" s="1">
        <v>0.44403300000000001</v>
      </c>
      <c r="K57">
        <v>0.8</v>
      </c>
      <c r="L57" s="1">
        <v>0.79595499999999997</v>
      </c>
      <c r="M57" s="1">
        <v>0.35270499999999999</v>
      </c>
      <c r="N57" s="1">
        <v>16.928152999999998</v>
      </c>
      <c r="O57" s="1">
        <v>0.46460200000000001</v>
      </c>
      <c r="R57">
        <v>0.8</v>
      </c>
      <c r="S57" s="1">
        <v>0.82911900000000005</v>
      </c>
      <c r="T57" s="1">
        <v>0.331592</v>
      </c>
      <c r="U57" s="1">
        <v>15.636217</v>
      </c>
      <c r="V57" s="1">
        <v>0.439031</v>
      </c>
    </row>
    <row r="58" spans="3:22" x14ac:dyDescent="0.3">
      <c r="C58" t="s">
        <v>9</v>
      </c>
      <c r="D58">
        <v>0.99</v>
      </c>
      <c r="E58" s="1">
        <v>0.64702300000000001</v>
      </c>
      <c r="F58" s="1">
        <v>0.78423699999999996</v>
      </c>
      <c r="G58" s="1">
        <v>41.375366999999997</v>
      </c>
      <c r="H58" s="1">
        <v>0.95549499999999998</v>
      </c>
      <c r="J58" t="s">
        <v>9</v>
      </c>
      <c r="K58">
        <v>0.99</v>
      </c>
      <c r="L58" s="1">
        <v>0.68477200000000005</v>
      </c>
      <c r="M58" s="3">
        <v>0.69824200000000003</v>
      </c>
      <c r="N58" s="1">
        <v>33.643214</v>
      </c>
      <c r="O58" s="1">
        <v>0.86326400000000003</v>
      </c>
      <c r="Q58" t="s">
        <v>9</v>
      </c>
      <c r="R58">
        <v>0.99</v>
      </c>
      <c r="S58" s="1">
        <v>0.67425800000000002</v>
      </c>
      <c r="T58" s="1">
        <v>0.74648400000000004</v>
      </c>
      <c r="U58" s="1">
        <v>40.218890999999999</v>
      </c>
      <c r="V58" s="1">
        <v>0.92615199999999998</v>
      </c>
    </row>
    <row r="59" spans="3:22" x14ac:dyDescent="0.3">
      <c r="D59">
        <v>0.95</v>
      </c>
      <c r="E59" s="1">
        <v>0.65854599999999996</v>
      </c>
      <c r="F59" s="1">
        <v>0.67216799999999999</v>
      </c>
      <c r="G59" s="1">
        <v>38.459166000000003</v>
      </c>
      <c r="H59" s="1">
        <v>0.83380399999999999</v>
      </c>
      <c r="K59">
        <v>0.95</v>
      </c>
      <c r="L59" s="1">
        <v>0.68505700000000003</v>
      </c>
      <c r="M59" s="3">
        <v>0.57932799999999995</v>
      </c>
      <c r="N59" s="1">
        <v>28.978950000000001</v>
      </c>
      <c r="O59" s="1">
        <v>0.73608200000000001</v>
      </c>
      <c r="R59">
        <v>0.95</v>
      </c>
      <c r="S59" s="1">
        <v>0.68053799999999998</v>
      </c>
      <c r="T59" s="1">
        <v>0.61924000000000001</v>
      </c>
      <c r="U59" s="1">
        <v>33.064329000000001</v>
      </c>
      <c r="V59" s="1">
        <v>0.78093000000000001</v>
      </c>
    </row>
    <row r="60" spans="3:22" x14ac:dyDescent="0.3">
      <c r="D60">
        <v>0.9</v>
      </c>
      <c r="E60" s="1">
        <v>0.67164000000000001</v>
      </c>
      <c r="F60" s="1">
        <v>0.559724</v>
      </c>
      <c r="G60" s="1">
        <v>28.733727999999999</v>
      </c>
      <c r="H60" s="1">
        <v>0.71843500000000005</v>
      </c>
      <c r="K60">
        <v>0.9</v>
      </c>
      <c r="L60" s="1">
        <v>0.69062699999999999</v>
      </c>
      <c r="M60" s="3">
        <v>0.52065300000000003</v>
      </c>
      <c r="N60" s="1">
        <v>23.909917</v>
      </c>
      <c r="O60" s="1">
        <v>0.67949899999999996</v>
      </c>
      <c r="R60">
        <v>0.9</v>
      </c>
      <c r="S60" s="1">
        <v>0.68424399999999996</v>
      </c>
      <c r="T60" s="1">
        <v>0.53163800000000005</v>
      </c>
      <c r="U60" s="1">
        <v>25.574770999999998</v>
      </c>
      <c r="V60" s="1">
        <v>0.68903199999999998</v>
      </c>
    </row>
    <row r="61" spans="3:22" x14ac:dyDescent="0.3">
      <c r="D61">
        <v>0.8</v>
      </c>
      <c r="E61" s="1">
        <v>0.67210599999999998</v>
      </c>
      <c r="F61" s="1">
        <v>0.48841699999999999</v>
      </c>
      <c r="G61" s="1">
        <v>22.369326000000001</v>
      </c>
      <c r="H61" s="1">
        <v>0.63833499999999999</v>
      </c>
      <c r="K61">
        <v>0.8</v>
      </c>
      <c r="L61" s="1">
        <v>0.69032700000000002</v>
      </c>
      <c r="M61" s="3">
        <v>0.45436199999999999</v>
      </c>
      <c r="N61" s="1">
        <v>20.657247000000002</v>
      </c>
      <c r="O61" s="1">
        <v>0.60177999999999998</v>
      </c>
      <c r="R61">
        <v>0.8</v>
      </c>
      <c r="S61" s="1">
        <v>0.68323299999999998</v>
      </c>
      <c r="T61" s="1">
        <v>0.46581</v>
      </c>
      <c r="U61" s="1">
        <v>21.164200000000001</v>
      </c>
      <c r="V61" s="1">
        <v>0.61448700000000001</v>
      </c>
    </row>
  </sheetData>
  <mergeCells count="4">
    <mergeCell ref="Z5:AA5"/>
    <mergeCell ref="AB5:AC5"/>
    <mergeCell ref="AD5:AE5"/>
    <mergeCell ref="AF5:AG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52CC-11B2-434F-BCB3-35CF7F2D5427}">
  <dimension ref="C3:AJ66"/>
  <sheetViews>
    <sheetView topLeftCell="R1" zoomScale="115" zoomScaleNormal="115" workbookViewId="0">
      <selection activeCell="AG31" sqref="AG31"/>
    </sheetView>
  </sheetViews>
  <sheetFormatPr defaultColWidth="11.5546875" defaultRowHeight="14.4" x14ac:dyDescent="0.3"/>
  <cols>
    <col min="5" max="8" width="11.44140625" style="1"/>
    <col min="12" max="15" width="11.44140625" style="1"/>
    <col min="20" max="23" width="11.44140625" style="1"/>
    <col min="24" max="24" width="16" customWidth="1"/>
    <col min="25" max="25" width="18" customWidth="1"/>
    <col min="26" max="26" width="13.44140625" customWidth="1"/>
    <col min="34" max="34" width="18.109375" customWidth="1"/>
  </cols>
  <sheetData>
    <row r="3" spans="3:36" x14ac:dyDescent="0.3">
      <c r="AA3" s="1"/>
    </row>
    <row r="4" spans="3:36" x14ac:dyDescent="0.3">
      <c r="C4" s="14"/>
      <c r="D4" s="14"/>
      <c r="E4" s="15"/>
      <c r="F4" s="15"/>
      <c r="G4" s="15"/>
      <c r="H4" s="15"/>
      <c r="I4" s="15"/>
      <c r="J4" s="15"/>
      <c r="K4" s="16"/>
      <c r="L4" s="17" t="s">
        <v>12</v>
      </c>
      <c r="M4" s="15"/>
      <c r="N4" s="15"/>
      <c r="O4" s="15"/>
      <c r="P4" s="15"/>
      <c r="Q4" s="15"/>
      <c r="R4" s="16"/>
      <c r="S4" s="15"/>
      <c r="T4" s="15"/>
      <c r="U4" s="15"/>
      <c r="V4" s="15"/>
      <c r="AC4" s="1"/>
    </row>
    <row r="5" spans="3:36" x14ac:dyDescent="0.3">
      <c r="C5" s="15"/>
      <c r="D5" s="14"/>
      <c r="E5" s="15" t="s">
        <v>13</v>
      </c>
      <c r="F5" s="15"/>
      <c r="G5" s="15"/>
      <c r="H5" s="15"/>
      <c r="I5" s="15"/>
      <c r="J5" s="15"/>
      <c r="K5" s="16"/>
      <c r="L5" s="15" t="s">
        <v>11</v>
      </c>
      <c r="M5" s="15"/>
      <c r="N5" s="15"/>
      <c r="O5" s="15"/>
      <c r="P5" s="15"/>
      <c r="Q5" s="15"/>
      <c r="R5" s="16"/>
      <c r="S5" s="18"/>
      <c r="T5" s="15" t="s">
        <v>10</v>
      </c>
      <c r="U5" s="15"/>
      <c r="V5" s="15"/>
    </row>
    <row r="6" spans="3:36" x14ac:dyDescent="0.3">
      <c r="C6" s="1" t="s">
        <v>4</v>
      </c>
      <c r="D6" t="s">
        <v>5</v>
      </c>
      <c r="E6" s="1" t="s">
        <v>0</v>
      </c>
      <c r="F6" s="1" t="s">
        <v>1</v>
      </c>
      <c r="G6" s="1" t="s">
        <v>2</v>
      </c>
      <c r="H6" s="1" t="s">
        <v>3</v>
      </c>
      <c r="J6" s="1" t="s">
        <v>4</v>
      </c>
      <c r="K6" t="s">
        <v>5</v>
      </c>
      <c r="L6" s="1" t="s">
        <v>0</v>
      </c>
      <c r="M6" s="1" t="s">
        <v>1</v>
      </c>
      <c r="N6" s="1" t="s">
        <v>2</v>
      </c>
      <c r="O6" s="1" t="s">
        <v>3</v>
      </c>
      <c r="Q6" s="1" t="s">
        <v>4</v>
      </c>
      <c r="R6" t="s">
        <v>5</v>
      </c>
      <c r="S6" s="1" t="s">
        <v>0</v>
      </c>
      <c r="T6" s="1" t="s">
        <v>1</v>
      </c>
      <c r="U6" s="1" t="s">
        <v>2</v>
      </c>
      <c r="V6" s="1" t="s">
        <v>3</v>
      </c>
      <c r="W6"/>
      <c r="X6" s="14"/>
      <c r="Y6" s="14"/>
      <c r="Z6" s="23" t="s">
        <v>0</v>
      </c>
      <c r="AA6" s="23"/>
      <c r="AB6" s="23" t="s">
        <v>1</v>
      </c>
      <c r="AC6" s="23"/>
      <c r="AD6" s="23" t="s">
        <v>46</v>
      </c>
      <c r="AE6" s="23"/>
      <c r="AF6" s="23" t="s">
        <v>3</v>
      </c>
      <c r="AG6" s="23"/>
      <c r="AH6" s="14" t="s">
        <v>69</v>
      </c>
    </row>
    <row r="7" spans="3:36" x14ac:dyDescent="0.3">
      <c r="C7" s="1" t="s">
        <v>6</v>
      </c>
      <c r="D7">
        <v>0.9</v>
      </c>
      <c r="E7" s="1">
        <v>0.75276299999999996</v>
      </c>
      <c r="F7" s="1">
        <v>0.60164799999999996</v>
      </c>
      <c r="G7" s="1">
        <v>23.155384999999999</v>
      </c>
      <c r="H7" s="1">
        <v>0.75526800000000005</v>
      </c>
      <c r="J7" s="1" t="s">
        <v>6</v>
      </c>
      <c r="K7">
        <v>0.9</v>
      </c>
      <c r="L7" s="1">
        <v>0.78440900000000002</v>
      </c>
      <c r="M7" s="1">
        <v>0.57351099999999999</v>
      </c>
      <c r="N7" s="1">
        <v>23.764434999999999</v>
      </c>
      <c r="O7" s="1">
        <v>0.69931500000000002</v>
      </c>
      <c r="Q7" s="1" t="s">
        <v>6</v>
      </c>
      <c r="R7">
        <v>0.9</v>
      </c>
      <c r="S7" s="1">
        <v>0.77405199999999996</v>
      </c>
      <c r="T7" s="3">
        <v>0.54108699999999998</v>
      </c>
      <c r="U7" s="1">
        <v>21.249106999999999</v>
      </c>
      <c r="V7" s="1">
        <v>0.679817</v>
      </c>
      <c r="W7"/>
      <c r="X7" s="22" t="s">
        <v>26</v>
      </c>
      <c r="Y7" s="22" t="s">
        <v>21</v>
      </c>
      <c r="Z7" s="22" t="s">
        <v>19</v>
      </c>
      <c r="AA7" s="22" t="s">
        <v>18</v>
      </c>
      <c r="AB7" s="22" t="s">
        <v>19</v>
      </c>
      <c r="AC7" s="22" t="s">
        <v>18</v>
      </c>
      <c r="AD7" s="22" t="s">
        <v>19</v>
      </c>
      <c r="AE7" s="22" t="s">
        <v>18</v>
      </c>
      <c r="AF7" s="22" t="s">
        <v>19</v>
      </c>
      <c r="AG7" s="22" t="s">
        <v>18</v>
      </c>
      <c r="AH7" s="14"/>
    </row>
    <row r="8" spans="3:36" x14ac:dyDescent="0.3">
      <c r="C8" s="4" t="s">
        <v>16</v>
      </c>
      <c r="D8">
        <v>0.8</v>
      </c>
      <c r="E8" s="1">
        <v>0.75319599999999998</v>
      </c>
      <c r="F8" s="1">
        <v>0.59364099999999997</v>
      </c>
      <c r="G8" s="1">
        <v>23.138178</v>
      </c>
      <c r="H8" s="1">
        <v>0.74095800000000001</v>
      </c>
      <c r="J8" s="4" t="s">
        <v>15</v>
      </c>
      <c r="K8">
        <v>0.8</v>
      </c>
      <c r="L8" s="1">
        <v>0.78514499999999998</v>
      </c>
      <c r="M8" s="1">
        <v>0.56676199999999999</v>
      </c>
      <c r="N8" s="1">
        <v>23.733871000000001</v>
      </c>
      <c r="O8" s="1">
        <v>0.68726600000000004</v>
      </c>
      <c r="Q8" s="4" t="s">
        <v>15</v>
      </c>
      <c r="R8">
        <v>0.8</v>
      </c>
      <c r="S8" s="1">
        <v>0.77637599999999996</v>
      </c>
      <c r="T8" s="3">
        <v>0.53434999999999999</v>
      </c>
      <c r="U8" s="1">
        <v>21.248688000000001</v>
      </c>
      <c r="V8" s="1">
        <v>0.66697499999999998</v>
      </c>
      <c r="W8"/>
      <c r="X8" t="s">
        <v>6</v>
      </c>
      <c r="Y8" s="6" t="s">
        <v>27</v>
      </c>
      <c r="Z8" s="1">
        <v>0.77405199999999996</v>
      </c>
      <c r="AA8" s="1">
        <v>0.77213699999999996</v>
      </c>
      <c r="AB8" s="1">
        <v>0.54108699999999998</v>
      </c>
      <c r="AC8" s="3">
        <v>0.40660400000000002</v>
      </c>
      <c r="AD8" s="1">
        <v>21.249106999999999</v>
      </c>
      <c r="AE8" s="3">
        <v>14.781276</v>
      </c>
      <c r="AF8" s="1">
        <v>0.679817</v>
      </c>
      <c r="AG8" s="1">
        <v>0.55895700000000004</v>
      </c>
      <c r="AH8" s="7">
        <f>(AB8-AC8)/AC8*100</f>
        <v>33.074686918967835</v>
      </c>
      <c r="AI8" s="1"/>
      <c r="AJ8" s="1"/>
    </row>
    <row r="9" spans="3:36" x14ac:dyDescent="0.3">
      <c r="C9" s="1"/>
      <c r="D9">
        <v>0.7</v>
      </c>
      <c r="E9" s="1">
        <v>0.73752399999999996</v>
      </c>
      <c r="F9" s="1">
        <v>0.598302</v>
      </c>
      <c r="G9" s="1">
        <v>23.552294</v>
      </c>
      <c r="H9" s="1">
        <v>0.74806499999999998</v>
      </c>
      <c r="J9" s="1"/>
      <c r="K9">
        <v>0.7</v>
      </c>
      <c r="L9" s="1">
        <v>0.77796600000000005</v>
      </c>
      <c r="M9" s="1">
        <v>0.568492</v>
      </c>
      <c r="N9" s="1">
        <v>24.019780999999998</v>
      </c>
      <c r="O9" s="1">
        <v>0.68978399999999995</v>
      </c>
      <c r="Q9" s="1"/>
      <c r="R9">
        <v>0.7</v>
      </c>
      <c r="S9" s="1">
        <v>0.76300199999999996</v>
      </c>
      <c r="T9" s="3">
        <v>0.53834400000000004</v>
      </c>
      <c r="U9" s="1">
        <v>21.584783999999999</v>
      </c>
      <c r="V9" s="1">
        <v>0.674261</v>
      </c>
      <c r="W9"/>
      <c r="X9" t="s">
        <v>17</v>
      </c>
      <c r="Y9" s="6" t="s">
        <v>28</v>
      </c>
      <c r="Z9" s="3">
        <v>0.77637599999999996</v>
      </c>
      <c r="AA9" s="1">
        <v>0.77598699999999998</v>
      </c>
      <c r="AB9" s="1">
        <v>0.53434999999999999</v>
      </c>
      <c r="AC9" s="1">
        <v>0.414574</v>
      </c>
      <c r="AD9" s="1">
        <v>21.248688000000001</v>
      </c>
      <c r="AE9" s="1">
        <v>15.448299</v>
      </c>
      <c r="AF9" s="1">
        <v>0.66697499999999998</v>
      </c>
      <c r="AG9" s="1">
        <v>0.55534600000000001</v>
      </c>
      <c r="AH9" s="5">
        <f t="shared" ref="AH9:AH23" si="0">(AB9-AC9)/AC9*100</f>
        <v>28.891343885530691</v>
      </c>
      <c r="AI9" s="1"/>
      <c r="AJ9" s="1"/>
    </row>
    <row r="10" spans="3:36" x14ac:dyDescent="0.3">
      <c r="C10" s="1"/>
      <c r="D10">
        <v>0.6</v>
      </c>
      <c r="E10" s="1">
        <v>0.68420000000000003</v>
      </c>
      <c r="F10" s="1">
        <v>0.60435000000000005</v>
      </c>
      <c r="G10" s="1">
        <v>23.836769</v>
      </c>
      <c r="H10" s="1">
        <v>0.752112</v>
      </c>
      <c r="J10" s="1"/>
      <c r="K10">
        <v>0.6</v>
      </c>
      <c r="L10" s="1">
        <v>0.73824900000000004</v>
      </c>
      <c r="M10" s="1">
        <v>0.57098700000000002</v>
      </c>
      <c r="N10" s="1">
        <v>24.165903</v>
      </c>
      <c r="O10" s="1">
        <v>0.69323800000000002</v>
      </c>
      <c r="Q10" s="1"/>
      <c r="R10">
        <v>0.6</v>
      </c>
      <c r="S10" s="1">
        <v>0.72172999999999998</v>
      </c>
      <c r="T10" s="3">
        <v>0.54041799999999995</v>
      </c>
      <c r="U10" s="1">
        <v>21.691175000000001</v>
      </c>
      <c r="V10" s="1">
        <v>0.67615899999999995</v>
      </c>
      <c r="W10"/>
      <c r="X10" t="s">
        <v>52</v>
      </c>
      <c r="Y10" s="6" t="s">
        <v>29</v>
      </c>
      <c r="Z10" s="1">
        <v>0.76300199999999996</v>
      </c>
      <c r="AA10" s="1">
        <v>0.76323700000000005</v>
      </c>
      <c r="AB10" s="1">
        <v>0.53834400000000004</v>
      </c>
      <c r="AC10" s="1">
        <v>0.41367399999999999</v>
      </c>
      <c r="AD10" s="1">
        <v>21.584783999999999</v>
      </c>
      <c r="AE10" s="1">
        <v>15.878355000000001</v>
      </c>
      <c r="AF10" s="1">
        <v>0.674261</v>
      </c>
      <c r="AG10" s="3">
        <v>0.55376700000000001</v>
      </c>
      <c r="AH10" s="5">
        <f t="shared" si="0"/>
        <v>30.137257840715172</v>
      </c>
      <c r="AI10" s="1"/>
      <c r="AJ10" s="1"/>
    </row>
    <row r="11" spans="3:36" x14ac:dyDescent="0.3">
      <c r="C11" s="1" t="s">
        <v>7</v>
      </c>
      <c r="D11">
        <v>0.9</v>
      </c>
      <c r="E11" s="1">
        <v>0.70399400000000001</v>
      </c>
      <c r="F11" s="3">
        <v>0.63801600000000003</v>
      </c>
      <c r="G11" s="1">
        <v>24.132259000000001</v>
      </c>
      <c r="H11" s="1">
        <v>0.80099200000000004</v>
      </c>
      <c r="J11" s="1" t="s">
        <v>7</v>
      </c>
      <c r="K11">
        <v>0.9</v>
      </c>
      <c r="L11" s="1">
        <v>0.74999899999999997</v>
      </c>
      <c r="M11" s="1">
        <v>0.69442400000000004</v>
      </c>
      <c r="N11" s="1">
        <v>25.616045</v>
      </c>
      <c r="O11" s="1">
        <v>0.84994899999999995</v>
      </c>
      <c r="Q11" s="1" t="s">
        <v>7</v>
      </c>
      <c r="R11">
        <v>0.9</v>
      </c>
      <c r="S11" s="1">
        <v>0.72518899999999997</v>
      </c>
      <c r="T11" s="1">
        <v>0.676508</v>
      </c>
      <c r="U11" s="1">
        <v>25.749207999999999</v>
      </c>
      <c r="V11" s="1">
        <v>0.83696400000000004</v>
      </c>
      <c r="W11"/>
      <c r="Y11" s="6" t="s">
        <v>30</v>
      </c>
      <c r="Z11" s="1">
        <v>0.72172999999999998</v>
      </c>
      <c r="AA11" s="1">
        <v>0.71346900000000002</v>
      </c>
      <c r="AB11" s="1">
        <v>0.54041799999999995</v>
      </c>
      <c r="AC11" s="1">
        <v>0.42043199999999997</v>
      </c>
      <c r="AD11" s="1">
        <v>21.691175000000001</v>
      </c>
      <c r="AE11" s="1">
        <v>16.264932999999999</v>
      </c>
      <c r="AF11" s="1">
        <v>0.67615899999999995</v>
      </c>
      <c r="AG11" s="1">
        <v>0.56123199999999995</v>
      </c>
      <c r="AH11" s="5">
        <f t="shared" si="0"/>
        <v>28.538741104387867</v>
      </c>
      <c r="AI11" s="1"/>
      <c r="AJ11" s="1"/>
    </row>
    <row r="12" spans="3:36" x14ac:dyDescent="0.3">
      <c r="C12" s="4" t="s">
        <v>15</v>
      </c>
      <c r="D12">
        <v>0.8</v>
      </c>
      <c r="E12" s="1">
        <v>0.70167199999999996</v>
      </c>
      <c r="F12" s="3">
        <v>0.62667499999999998</v>
      </c>
      <c r="G12" s="1">
        <v>24.011700000000001</v>
      </c>
      <c r="H12" s="1">
        <v>0.783721</v>
      </c>
      <c r="J12" s="4" t="s">
        <v>15</v>
      </c>
      <c r="K12">
        <v>0.8</v>
      </c>
      <c r="L12" s="1">
        <v>0.75283299999999997</v>
      </c>
      <c r="M12" s="1">
        <v>0.67176899999999995</v>
      </c>
      <c r="N12" s="1">
        <v>25.271784</v>
      </c>
      <c r="O12" s="1">
        <v>0.81649400000000005</v>
      </c>
      <c r="Q12" s="4" t="s">
        <v>16</v>
      </c>
      <c r="R12">
        <v>0.8</v>
      </c>
      <c r="S12" s="1">
        <v>0.72604199999999997</v>
      </c>
      <c r="T12" s="1">
        <v>0.66503400000000001</v>
      </c>
      <c r="U12" s="1">
        <v>25.694644</v>
      </c>
      <c r="V12" s="1">
        <v>0.81819399999999998</v>
      </c>
      <c r="W12"/>
      <c r="X12" t="s">
        <v>7</v>
      </c>
      <c r="Y12" s="6" t="s">
        <v>27</v>
      </c>
      <c r="Z12" s="1">
        <v>0.70399400000000001</v>
      </c>
      <c r="AA12" s="1">
        <v>0.73760099999999995</v>
      </c>
      <c r="AB12" s="1">
        <v>0.63801600000000003</v>
      </c>
      <c r="AC12" s="1">
        <v>0.45468999999999998</v>
      </c>
      <c r="AD12" s="1">
        <v>24.132259000000001</v>
      </c>
      <c r="AE12" s="1">
        <v>17.249206999999998</v>
      </c>
      <c r="AF12" s="1">
        <v>0.80099200000000004</v>
      </c>
      <c r="AG12" s="1">
        <v>0.607325</v>
      </c>
      <c r="AH12" s="5">
        <f t="shared" si="0"/>
        <v>40.318898590248317</v>
      </c>
      <c r="AI12" s="1"/>
      <c r="AJ12" s="1"/>
    </row>
    <row r="13" spans="3:36" x14ac:dyDescent="0.3">
      <c r="C13" s="1"/>
      <c r="D13">
        <v>0.7</v>
      </c>
      <c r="E13" s="1">
        <v>0.68302799999999997</v>
      </c>
      <c r="F13" s="3">
        <v>0.62977899999999998</v>
      </c>
      <c r="G13" s="1">
        <v>24.410501</v>
      </c>
      <c r="H13" s="1">
        <v>0.78840500000000002</v>
      </c>
      <c r="J13" s="1"/>
      <c r="K13">
        <v>0.7</v>
      </c>
      <c r="L13" s="1">
        <v>0.73989199999999999</v>
      </c>
      <c r="M13" s="1">
        <v>0.67186000000000001</v>
      </c>
      <c r="N13" s="1">
        <v>25.555401</v>
      </c>
      <c r="O13" s="1">
        <v>0.81860599999999994</v>
      </c>
      <c r="Q13" s="1"/>
      <c r="R13">
        <v>0.7</v>
      </c>
      <c r="S13" s="1">
        <v>0.70791599999999999</v>
      </c>
      <c r="T13" s="1">
        <v>0.669678</v>
      </c>
      <c r="U13" s="1">
        <v>26.118041000000002</v>
      </c>
      <c r="V13" s="1">
        <v>0.82387600000000005</v>
      </c>
      <c r="W13"/>
      <c r="X13" t="s">
        <v>31</v>
      </c>
      <c r="Y13" s="6" t="s">
        <v>28</v>
      </c>
      <c r="Z13" s="1">
        <v>0.70167199999999996</v>
      </c>
      <c r="AA13" s="3">
        <v>0.75175099999999995</v>
      </c>
      <c r="AB13" s="1">
        <v>0.62667499999999998</v>
      </c>
      <c r="AC13" s="3">
        <v>0.42741299999999999</v>
      </c>
      <c r="AD13" s="1">
        <v>24.011700000000001</v>
      </c>
      <c r="AE13" s="3">
        <v>16.641584000000002</v>
      </c>
      <c r="AF13" s="1">
        <v>0.783721</v>
      </c>
      <c r="AG13" s="3">
        <v>0.56463799999999997</v>
      </c>
      <c r="AH13" s="7">
        <f t="shared" si="0"/>
        <v>46.62048182905059</v>
      </c>
      <c r="AI13" s="1"/>
      <c r="AJ13" s="1"/>
    </row>
    <row r="14" spans="3:36" x14ac:dyDescent="0.3">
      <c r="C14" s="1"/>
      <c r="D14">
        <v>0.6</v>
      </c>
      <c r="E14" s="1">
        <v>0.62754699999999997</v>
      </c>
      <c r="F14" s="3">
        <v>0.633768</v>
      </c>
      <c r="G14" s="1">
        <v>24.560093999999999</v>
      </c>
      <c r="H14" s="1">
        <v>0.78930500000000003</v>
      </c>
      <c r="J14" s="1"/>
      <c r="K14">
        <v>0.6</v>
      </c>
      <c r="L14" s="1">
        <v>0.693442</v>
      </c>
      <c r="M14" s="1">
        <v>0.67079500000000003</v>
      </c>
      <c r="N14" s="1">
        <v>25.51942</v>
      </c>
      <c r="O14" s="1">
        <v>0.81583499999999998</v>
      </c>
      <c r="Q14" s="1"/>
      <c r="R14">
        <v>0.6</v>
      </c>
      <c r="S14" s="1">
        <v>0.65314799999999995</v>
      </c>
      <c r="T14" s="1">
        <v>0.67245999999999995</v>
      </c>
      <c r="U14" s="1">
        <v>26.129104000000002</v>
      </c>
      <c r="V14" s="1">
        <v>0.825187</v>
      </c>
      <c r="W14"/>
      <c r="X14" t="s">
        <v>45</v>
      </c>
      <c r="Y14" s="6" t="s">
        <v>29</v>
      </c>
      <c r="Z14" s="1">
        <v>0.68302799999999997</v>
      </c>
      <c r="AA14" s="1">
        <v>0.73576399999999997</v>
      </c>
      <c r="AB14" s="1">
        <v>0.62977899999999998</v>
      </c>
      <c r="AC14" s="1">
        <v>0.451069</v>
      </c>
      <c r="AD14" s="1">
        <v>24.410501</v>
      </c>
      <c r="AE14" s="1">
        <v>18.990002</v>
      </c>
      <c r="AF14" s="1">
        <v>0.78840500000000002</v>
      </c>
      <c r="AG14" s="1">
        <v>0.592252</v>
      </c>
      <c r="AH14" s="5">
        <f t="shared" si="0"/>
        <v>39.619215685405109</v>
      </c>
      <c r="AI14" s="1"/>
      <c r="AJ14" s="1"/>
    </row>
    <row r="15" spans="3:36" x14ac:dyDescent="0.3">
      <c r="C15" s="1" t="s">
        <v>8</v>
      </c>
      <c r="D15">
        <v>0.9</v>
      </c>
      <c r="E15" s="1">
        <v>0.617093</v>
      </c>
      <c r="F15" s="1">
        <v>0.67702300000000004</v>
      </c>
      <c r="G15" s="1">
        <v>22.027092</v>
      </c>
      <c r="H15" s="1">
        <v>0.86201000000000005</v>
      </c>
      <c r="J15" s="1" t="s">
        <v>8</v>
      </c>
      <c r="K15">
        <v>0.9</v>
      </c>
      <c r="L15" s="1">
        <v>0.62823799999999996</v>
      </c>
      <c r="M15" s="1">
        <v>0.67288499999999996</v>
      </c>
      <c r="N15" s="1">
        <v>27.244672999999999</v>
      </c>
      <c r="O15" s="1">
        <v>0.83049600000000001</v>
      </c>
      <c r="Q15" s="1" t="s">
        <v>8</v>
      </c>
      <c r="R15">
        <v>0.9</v>
      </c>
      <c r="S15" s="1">
        <v>0.60972999999999999</v>
      </c>
      <c r="T15" s="3">
        <v>0.63475899999999996</v>
      </c>
      <c r="U15" s="1">
        <v>23.002821000000001</v>
      </c>
      <c r="V15" s="1">
        <v>0.81437099999999996</v>
      </c>
      <c r="W15"/>
      <c r="Y15" s="6" t="s">
        <v>30</v>
      </c>
      <c r="Z15" s="1">
        <v>0.62754699999999997</v>
      </c>
      <c r="AA15" s="1">
        <v>0.69406699999999999</v>
      </c>
      <c r="AB15" s="1">
        <v>0.633768</v>
      </c>
      <c r="AC15" s="1">
        <v>0.45213799999999998</v>
      </c>
      <c r="AD15" s="1">
        <v>24.560093999999999</v>
      </c>
      <c r="AE15" s="1">
        <v>18.222142999999999</v>
      </c>
      <c r="AF15" s="1">
        <v>0.78930500000000003</v>
      </c>
      <c r="AG15" s="1">
        <v>0.59332099999999999</v>
      </c>
      <c r="AH15" s="5">
        <f t="shared" si="0"/>
        <v>40.1713636102252</v>
      </c>
      <c r="AI15" s="1"/>
      <c r="AJ15" s="1"/>
    </row>
    <row r="16" spans="3:36" x14ac:dyDescent="0.3">
      <c r="C16" s="4" t="s">
        <v>15</v>
      </c>
      <c r="D16">
        <v>0.8</v>
      </c>
      <c r="E16" s="1">
        <v>0.61309000000000002</v>
      </c>
      <c r="F16" s="1">
        <v>0.68492699999999995</v>
      </c>
      <c r="G16" s="1">
        <v>22.237960000000001</v>
      </c>
      <c r="H16" s="1">
        <v>0.86640499999999998</v>
      </c>
      <c r="J16" s="4" t="s">
        <v>16</v>
      </c>
      <c r="K16">
        <v>0.8</v>
      </c>
      <c r="L16" s="1">
        <v>0.62188500000000002</v>
      </c>
      <c r="M16" s="1">
        <v>0.66095599999999999</v>
      </c>
      <c r="N16" s="1">
        <v>26.934329999999999</v>
      </c>
      <c r="O16" s="1">
        <v>0.81347899999999995</v>
      </c>
      <c r="Q16" s="4" t="s">
        <v>15</v>
      </c>
      <c r="R16">
        <v>0.8</v>
      </c>
      <c r="S16" s="1">
        <v>0.60203700000000004</v>
      </c>
      <c r="T16" s="3">
        <v>0.63320399999999999</v>
      </c>
      <c r="U16" s="1">
        <v>22.911276000000001</v>
      </c>
      <c r="V16" s="1">
        <v>0.80815999999999999</v>
      </c>
      <c r="W16"/>
      <c r="X16" t="s">
        <v>8</v>
      </c>
      <c r="Y16" s="6" t="s">
        <v>27</v>
      </c>
      <c r="Z16" s="3">
        <v>0.60972999999999999</v>
      </c>
      <c r="AA16" s="1">
        <v>0.599831</v>
      </c>
      <c r="AB16" s="1">
        <v>0.63475899999999996</v>
      </c>
      <c r="AC16" s="1">
        <v>0.572855</v>
      </c>
      <c r="AD16" s="1">
        <v>23.002821000000001</v>
      </c>
      <c r="AE16" s="1">
        <v>22.00798</v>
      </c>
      <c r="AF16" s="1">
        <v>0.81437099999999996</v>
      </c>
      <c r="AG16" s="1">
        <v>0.76061000000000001</v>
      </c>
      <c r="AH16" s="5">
        <f t="shared" si="0"/>
        <v>10.806224960941243</v>
      </c>
      <c r="AI16" s="1"/>
      <c r="AJ16" s="1"/>
    </row>
    <row r="17" spans="3:36" x14ac:dyDescent="0.3">
      <c r="C17" s="1"/>
      <c r="D17">
        <v>0.7</v>
      </c>
      <c r="E17" s="1">
        <v>0.58556200000000003</v>
      </c>
      <c r="F17" s="1">
        <v>0.69098700000000002</v>
      </c>
      <c r="G17" s="1">
        <v>22.623380999999998</v>
      </c>
      <c r="H17" s="1">
        <v>0.87521000000000004</v>
      </c>
      <c r="J17" s="1"/>
      <c r="K17">
        <v>0.7</v>
      </c>
      <c r="L17" s="1">
        <v>0.59684199999999998</v>
      </c>
      <c r="M17" s="1">
        <v>0.66999799999999998</v>
      </c>
      <c r="N17" s="1">
        <v>27.52027</v>
      </c>
      <c r="O17" s="1">
        <v>0.82539899999999999</v>
      </c>
      <c r="Q17" s="1"/>
      <c r="R17">
        <v>0.7</v>
      </c>
      <c r="S17" s="1">
        <v>0.57407600000000003</v>
      </c>
      <c r="T17" s="3">
        <v>0.64005400000000001</v>
      </c>
      <c r="U17" s="1">
        <v>23.317746</v>
      </c>
      <c r="V17" s="1">
        <v>0.81803800000000004</v>
      </c>
      <c r="W17"/>
      <c r="X17" t="s">
        <v>17</v>
      </c>
      <c r="Y17" s="6" t="s">
        <v>28</v>
      </c>
      <c r="Z17" s="1">
        <v>0.60203700000000004</v>
      </c>
      <c r="AA17" s="1">
        <v>0.606074</v>
      </c>
      <c r="AB17" s="1">
        <v>0.63320399999999999</v>
      </c>
      <c r="AC17" s="3">
        <v>0.53526899999999999</v>
      </c>
      <c r="AD17" s="1">
        <v>22.911276000000001</v>
      </c>
      <c r="AE17" s="3">
        <v>20.159258999999999</v>
      </c>
      <c r="AF17" s="1">
        <v>0.80815999999999999</v>
      </c>
      <c r="AG17" s="3">
        <v>0.71023599999999998</v>
      </c>
      <c r="AH17" s="7">
        <f t="shared" si="0"/>
        <v>18.296407974308242</v>
      </c>
      <c r="AI17" s="1"/>
      <c r="AJ17" s="1"/>
    </row>
    <row r="18" spans="3:36" x14ac:dyDescent="0.3">
      <c r="C18" s="1"/>
      <c r="D18">
        <v>0.6</v>
      </c>
      <c r="E18" s="1">
        <v>0.52796100000000001</v>
      </c>
      <c r="F18" s="1">
        <v>0.69880799999999998</v>
      </c>
      <c r="G18" s="1">
        <v>22.953797999999999</v>
      </c>
      <c r="H18" s="1">
        <v>0.86801600000000001</v>
      </c>
      <c r="J18" s="1"/>
      <c r="K18">
        <v>0.6</v>
      </c>
      <c r="L18" s="1">
        <v>0.54713900000000004</v>
      </c>
      <c r="M18" s="1">
        <v>0.67388499999999996</v>
      </c>
      <c r="N18" s="1">
        <v>27.475912000000001</v>
      </c>
      <c r="O18" s="1">
        <v>0.82727899999999999</v>
      </c>
      <c r="Q18" s="1"/>
      <c r="R18">
        <v>0.6</v>
      </c>
      <c r="S18" s="1">
        <v>0.52193000000000001</v>
      </c>
      <c r="T18" s="3">
        <v>0.642509</v>
      </c>
      <c r="U18" s="1">
        <v>23.181114000000001</v>
      </c>
      <c r="V18" s="1">
        <v>0.81415499999999996</v>
      </c>
      <c r="W18"/>
      <c r="X18" t="s">
        <v>53</v>
      </c>
      <c r="Y18" s="6" t="s">
        <v>29</v>
      </c>
      <c r="Z18" s="1">
        <v>0.57407600000000003</v>
      </c>
      <c r="AA18" s="1">
        <v>0.57542199999999999</v>
      </c>
      <c r="AB18" s="1">
        <v>0.64005400000000001</v>
      </c>
      <c r="AC18" s="1">
        <v>0.57271700000000003</v>
      </c>
      <c r="AD18" s="1">
        <v>23.317746</v>
      </c>
      <c r="AE18" s="1">
        <v>24.018746</v>
      </c>
      <c r="AF18" s="1">
        <v>0.81803800000000004</v>
      </c>
      <c r="AG18" s="1">
        <v>0.74874600000000002</v>
      </c>
      <c r="AH18" s="5">
        <f t="shared" si="0"/>
        <v>11.75746485611567</v>
      </c>
      <c r="AI18" s="1"/>
      <c r="AJ18" s="1"/>
    </row>
    <row r="19" spans="3:36" x14ac:dyDescent="0.3">
      <c r="C19" s="1" t="s">
        <v>9</v>
      </c>
      <c r="D19">
        <v>0.9</v>
      </c>
      <c r="E19" s="1">
        <v>0.53541300000000003</v>
      </c>
      <c r="F19" s="1">
        <v>0.72537799999999997</v>
      </c>
      <c r="G19" s="1">
        <v>23.091981000000001</v>
      </c>
      <c r="H19" s="1">
        <v>0.92818800000000001</v>
      </c>
      <c r="J19" s="1" t="s">
        <v>9</v>
      </c>
      <c r="K19">
        <v>0.9</v>
      </c>
      <c r="L19" s="1">
        <v>0.53082799999999997</v>
      </c>
      <c r="M19" s="3">
        <v>0.67407700000000004</v>
      </c>
      <c r="N19" s="1">
        <v>24.008796</v>
      </c>
      <c r="O19" s="1">
        <v>0.859877</v>
      </c>
      <c r="Q19" s="1" t="s">
        <v>9</v>
      </c>
      <c r="R19">
        <v>0.9</v>
      </c>
      <c r="S19" s="1">
        <v>0.53444899999999995</v>
      </c>
      <c r="T19" s="1">
        <v>0.69741399999999998</v>
      </c>
      <c r="U19" s="1">
        <v>23.494168999999999</v>
      </c>
      <c r="V19" s="1">
        <v>0.89069100000000001</v>
      </c>
      <c r="W19"/>
      <c r="Y19" s="6" t="s">
        <v>30</v>
      </c>
      <c r="Z19" s="1">
        <v>0.52193000000000001</v>
      </c>
      <c r="AA19" s="1">
        <v>0.53202400000000005</v>
      </c>
      <c r="AB19" s="1">
        <v>0.642509</v>
      </c>
      <c r="AC19" s="1">
        <v>0.59151200000000004</v>
      </c>
      <c r="AD19" s="1">
        <v>23.181114000000001</v>
      </c>
      <c r="AE19" s="1">
        <v>24.793313999999999</v>
      </c>
      <c r="AF19" s="1">
        <v>0.81415499999999996</v>
      </c>
      <c r="AG19" s="1">
        <v>0.76083800000000001</v>
      </c>
      <c r="AH19" s="5">
        <f t="shared" si="0"/>
        <v>8.6214649914118322</v>
      </c>
      <c r="AI19" s="1"/>
      <c r="AJ19" s="1"/>
    </row>
    <row r="20" spans="3:36" x14ac:dyDescent="0.3">
      <c r="C20" s="4" t="s">
        <v>15</v>
      </c>
      <c r="D20">
        <v>0.8</v>
      </c>
      <c r="E20" s="1">
        <v>0.52626799999999996</v>
      </c>
      <c r="F20" s="1">
        <v>0.72481499999999999</v>
      </c>
      <c r="G20" s="1">
        <v>23.171994999999999</v>
      </c>
      <c r="H20" s="1">
        <v>0.93003199999999997</v>
      </c>
      <c r="J20" s="4" t="s">
        <v>15</v>
      </c>
      <c r="K20">
        <v>0.8</v>
      </c>
      <c r="L20" s="1">
        <v>0.51676299999999997</v>
      </c>
      <c r="M20" s="3">
        <v>0.67446099999999998</v>
      </c>
      <c r="N20" s="1">
        <v>24.125070999999998</v>
      </c>
      <c r="O20" s="1">
        <v>0.86192800000000003</v>
      </c>
      <c r="Q20" s="4" t="s">
        <v>15</v>
      </c>
      <c r="R20">
        <v>0.8</v>
      </c>
      <c r="S20" s="1">
        <v>0.52385400000000004</v>
      </c>
      <c r="T20" s="1">
        <v>0.69809500000000002</v>
      </c>
      <c r="U20" s="1">
        <v>23.564332</v>
      </c>
      <c r="V20" s="1">
        <v>0.89141700000000001</v>
      </c>
      <c r="W20"/>
      <c r="X20" t="s">
        <v>9</v>
      </c>
      <c r="Y20" s="6" t="s">
        <v>27</v>
      </c>
      <c r="Z20" s="3">
        <v>0.53082799999999997</v>
      </c>
      <c r="AA20" s="1">
        <v>0.52654800000000002</v>
      </c>
      <c r="AB20" s="1">
        <v>0.67407700000000004</v>
      </c>
      <c r="AC20" s="1">
        <v>0.63502499999999995</v>
      </c>
      <c r="AD20" s="1">
        <v>24.008796</v>
      </c>
      <c r="AE20" s="3">
        <v>22.949406</v>
      </c>
      <c r="AF20" s="1">
        <v>0.859877</v>
      </c>
      <c r="AG20" s="1">
        <v>0.83100300000000005</v>
      </c>
      <c r="AH20" s="5">
        <f t="shared" si="0"/>
        <v>6.1496791464903096</v>
      </c>
      <c r="AI20" s="1"/>
      <c r="AJ20" s="1"/>
    </row>
    <row r="21" spans="3:36" x14ac:dyDescent="0.3">
      <c r="C21" s="1"/>
      <c r="D21">
        <v>0.7</v>
      </c>
      <c r="E21" s="1">
        <v>0.50550200000000001</v>
      </c>
      <c r="F21" s="1">
        <v>0.71725499999999998</v>
      </c>
      <c r="G21" s="1">
        <v>23.246327999999998</v>
      </c>
      <c r="H21" s="1">
        <v>0.92205800000000004</v>
      </c>
      <c r="J21" s="1"/>
      <c r="K21">
        <v>0.7</v>
      </c>
      <c r="L21" s="1">
        <v>0.49643799999999999</v>
      </c>
      <c r="M21" s="3">
        <v>0.67105099999999995</v>
      </c>
      <c r="N21" s="1">
        <v>24.343951000000001</v>
      </c>
      <c r="O21" s="1">
        <v>0.86005600000000004</v>
      </c>
      <c r="Q21" s="1"/>
      <c r="R21">
        <v>0.7</v>
      </c>
      <c r="S21" s="1">
        <v>0.503749</v>
      </c>
      <c r="T21" s="1">
        <v>0.69434600000000002</v>
      </c>
      <c r="U21" s="1">
        <v>23.729785</v>
      </c>
      <c r="V21" s="1">
        <v>0.88932800000000001</v>
      </c>
      <c r="W21"/>
      <c r="X21" t="s">
        <v>20</v>
      </c>
      <c r="Y21" s="6" t="s">
        <v>28</v>
      </c>
      <c r="Z21" s="1">
        <v>0.51676299999999997</v>
      </c>
      <c r="AA21" s="1">
        <v>0.51210699999999998</v>
      </c>
      <c r="AB21" s="1">
        <v>0.67446099999999998</v>
      </c>
      <c r="AC21" s="1">
        <v>0.63458599999999998</v>
      </c>
      <c r="AD21" s="1">
        <v>24.125070999999998</v>
      </c>
      <c r="AE21" s="1">
        <v>25.474163999999998</v>
      </c>
      <c r="AF21" s="1">
        <v>0.86192800000000003</v>
      </c>
      <c r="AG21" s="1">
        <v>0.82805799999999996</v>
      </c>
      <c r="AH21" s="5">
        <f t="shared" si="0"/>
        <v>6.283624284178976</v>
      </c>
      <c r="AI21" s="1"/>
      <c r="AJ21" s="1"/>
    </row>
    <row r="22" spans="3:36" x14ac:dyDescent="0.3">
      <c r="C22" s="1"/>
      <c r="D22">
        <v>0.6</v>
      </c>
      <c r="E22" s="1">
        <v>0.46473199999999998</v>
      </c>
      <c r="F22" s="1">
        <v>0.70326500000000003</v>
      </c>
      <c r="G22" s="1">
        <v>22.996760999999999</v>
      </c>
      <c r="H22" s="1">
        <v>0.89175300000000002</v>
      </c>
      <c r="J22" s="1"/>
      <c r="K22">
        <v>0.6</v>
      </c>
      <c r="L22" s="1">
        <v>0.45596100000000001</v>
      </c>
      <c r="M22" s="3">
        <v>0.65044800000000003</v>
      </c>
      <c r="N22" s="1">
        <v>23.718798</v>
      </c>
      <c r="O22" s="1">
        <v>0.82890399999999997</v>
      </c>
      <c r="Q22" s="1"/>
      <c r="R22">
        <v>0.6</v>
      </c>
      <c r="S22" s="1">
        <v>0.46477299999999999</v>
      </c>
      <c r="T22" s="1">
        <v>0.67550600000000005</v>
      </c>
      <c r="U22" s="1">
        <v>23.210312999999999</v>
      </c>
      <c r="V22" s="1">
        <v>0.85758500000000004</v>
      </c>
      <c r="W22"/>
      <c r="X22" t="s">
        <v>51</v>
      </c>
      <c r="Y22" s="6" t="s">
        <v>29</v>
      </c>
      <c r="Z22" s="1">
        <v>0.49643799999999999</v>
      </c>
      <c r="AA22" s="1">
        <v>0.49787900000000002</v>
      </c>
      <c r="AB22" s="1">
        <v>0.67105099999999995</v>
      </c>
      <c r="AC22" s="1">
        <v>0.64345799999999997</v>
      </c>
      <c r="AD22" s="1">
        <v>24.343951000000001</v>
      </c>
      <c r="AE22" s="1">
        <v>29.756360000000001</v>
      </c>
      <c r="AF22" s="1">
        <v>0.86005600000000004</v>
      </c>
      <c r="AG22" s="1">
        <v>0.81671800000000006</v>
      </c>
      <c r="AH22" s="5">
        <f t="shared" si="0"/>
        <v>4.2882363728479529</v>
      </c>
      <c r="AI22" s="1"/>
      <c r="AJ22" s="1"/>
    </row>
    <row r="23" spans="3:36" x14ac:dyDescent="0.3">
      <c r="S23" s="1"/>
      <c r="W23"/>
      <c r="Y23" s="6" t="s">
        <v>30</v>
      </c>
      <c r="Z23" s="1">
        <v>0.45596100000000001</v>
      </c>
      <c r="AA23" s="1">
        <v>0.45782499999999998</v>
      </c>
      <c r="AB23" s="1">
        <v>0.65044800000000003</v>
      </c>
      <c r="AC23" s="3">
        <v>0.62313799999999997</v>
      </c>
      <c r="AD23" s="1">
        <v>23.718798</v>
      </c>
      <c r="AE23" s="1">
        <v>29.680949999999999</v>
      </c>
      <c r="AF23" s="1">
        <v>0.82890399999999997</v>
      </c>
      <c r="AG23" s="3">
        <v>0.79033299999999995</v>
      </c>
      <c r="AH23" s="7">
        <f t="shared" si="0"/>
        <v>4.3826568111718522</v>
      </c>
      <c r="AI23" s="1"/>
      <c r="AJ23" s="1"/>
    </row>
    <row r="24" spans="3:36" x14ac:dyDescent="0.3">
      <c r="C24" s="14"/>
      <c r="D24" s="14"/>
      <c r="E24" s="15"/>
      <c r="F24" s="15"/>
      <c r="G24" s="15"/>
      <c r="H24" s="15"/>
      <c r="I24" s="15"/>
      <c r="J24" s="15"/>
      <c r="K24" s="16"/>
      <c r="L24" s="17" t="s">
        <v>66</v>
      </c>
      <c r="M24" s="15"/>
      <c r="N24" s="15"/>
      <c r="O24" s="15"/>
      <c r="P24" s="15"/>
      <c r="Q24" s="15"/>
      <c r="R24" s="16"/>
      <c r="S24" s="15"/>
      <c r="T24" s="15"/>
      <c r="U24" s="15"/>
      <c r="V24" s="15"/>
      <c r="W24"/>
      <c r="Y24" s="6"/>
      <c r="Z24" s="1"/>
      <c r="AA24" s="1"/>
      <c r="AB24" s="1"/>
      <c r="AC24" s="3"/>
      <c r="AD24" s="1"/>
      <c r="AE24" s="1"/>
      <c r="AF24" s="1"/>
      <c r="AG24" s="3"/>
      <c r="AI24" s="1"/>
      <c r="AJ24" s="1"/>
    </row>
    <row r="25" spans="3:36" x14ac:dyDescent="0.3">
      <c r="C25" s="15"/>
      <c r="D25" s="14"/>
      <c r="E25" s="15" t="s">
        <v>13</v>
      </c>
      <c r="F25" s="15"/>
      <c r="G25" s="15"/>
      <c r="H25" s="15"/>
      <c r="I25" s="15"/>
      <c r="J25" s="15"/>
      <c r="K25" s="16"/>
      <c r="L25" s="15" t="s">
        <v>11</v>
      </c>
      <c r="M25" s="15"/>
      <c r="N25" s="15"/>
      <c r="O25" s="15"/>
      <c r="P25" s="15"/>
      <c r="Q25" s="15"/>
      <c r="R25" s="16"/>
      <c r="S25" s="18"/>
      <c r="T25" s="15" t="s">
        <v>10</v>
      </c>
      <c r="U25" s="15"/>
      <c r="V25" s="15"/>
      <c r="W25"/>
    </row>
    <row r="26" spans="3:36" x14ac:dyDescent="0.3">
      <c r="C26" t="s">
        <v>4</v>
      </c>
      <c r="D26" t="s">
        <v>5</v>
      </c>
      <c r="E26" s="1" t="s">
        <v>0</v>
      </c>
      <c r="F26" s="1" t="s">
        <v>1</v>
      </c>
      <c r="G26" s="1" t="s">
        <v>2</v>
      </c>
      <c r="H26" s="1" t="s">
        <v>3</v>
      </c>
      <c r="J26" t="s">
        <v>4</v>
      </c>
      <c r="K26" t="s">
        <v>5</v>
      </c>
      <c r="L26" s="1" t="s">
        <v>0</v>
      </c>
      <c r="M26" s="1" t="s">
        <v>1</v>
      </c>
      <c r="N26" s="1" t="s">
        <v>2</v>
      </c>
      <c r="O26" s="1" t="s">
        <v>3</v>
      </c>
      <c r="Q26" t="s">
        <v>4</v>
      </c>
      <c r="R26" t="s">
        <v>5</v>
      </c>
      <c r="S26" s="1" t="s">
        <v>0</v>
      </c>
      <c r="T26" s="1" t="s">
        <v>1</v>
      </c>
      <c r="U26" s="1" t="s">
        <v>2</v>
      </c>
      <c r="V26" s="1" t="s">
        <v>3</v>
      </c>
      <c r="W26"/>
    </row>
    <row r="27" spans="3:36" x14ac:dyDescent="0.3">
      <c r="C27" t="s">
        <v>6</v>
      </c>
      <c r="D27">
        <v>0.9</v>
      </c>
      <c r="E27" s="1">
        <v>0.75104199999999999</v>
      </c>
      <c r="F27" s="1">
        <v>0.45510099999999998</v>
      </c>
      <c r="G27" s="1">
        <v>16.906362999999999</v>
      </c>
      <c r="H27" s="1">
        <v>0.607518</v>
      </c>
      <c r="J27" t="s">
        <v>6</v>
      </c>
      <c r="K27">
        <v>0.9</v>
      </c>
      <c r="L27" s="1">
        <v>0.76055700000000004</v>
      </c>
      <c r="M27" s="1">
        <v>0.47974899999999998</v>
      </c>
      <c r="N27" s="1">
        <v>19.433768000000001</v>
      </c>
      <c r="O27" s="1">
        <v>0.61732699999999996</v>
      </c>
      <c r="Q27" t="s">
        <v>6</v>
      </c>
      <c r="R27">
        <v>0.9</v>
      </c>
      <c r="S27" s="1">
        <v>0.74106399999999994</v>
      </c>
      <c r="T27" s="1">
        <v>0.49452099999999999</v>
      </c>
      <c r="U27" s="1">
        <v>19.100960000000001</v>
      </c>
      <c r="V27" s="1">
        <v>0.64174299999999995</v>
      </c>
      <c r="W27"/>
      <c r="AI27" s="1"/>
    </row>
    <row r="28" spans="3:36" x14ac:dyDescent="0.3">
      <c r="D28">
        <v>0.8</v>
      </c>
      <c r="E28" s="1">
        <v>0.75563100000000005</v>
      </c>
      <c r="F28" s="1">
        <v>0.427479</v>
      </c>
      <c r="G28" s="1">
        <v>16.195242</v>
      </c>
      <c r="H28" s="1">
        <v>0.57085900000000001</v>
      </c>
      <c r="K28">
        <v>0.8</v>
      </c>
      <c r="L28" s="1">
        <v>0.76951599999999998</v>
      </c>
      <c r="M28" s="1">
        <v>0.44833699999999999</v>
      </c>
      <c r="N28" s="1">
        <v>18.381012999999999</v>
      </c>
      <c r="O28" s="1">
        <v>0.57594299999999998</v>
      </c>
      <c r="R28">
        <v>0.8</v>
      </c>
      <c r="S28" s="1">
        <v>0.75459200000000004</v>
      </c>
      <c r="T28" s="1">
        <v>0.45859100000000003</v>
      </c>
      <c r="U28" s="1">
        <v>17.997439</v>
      </c>
      <c r="V28" s="1">
        <v>0.59390699999999996</v>
      </c>
      <c r="W28"/>
      <c r="X28" s="1"/>
      <c r="AI28" s="1"/>
    </row>
    <row r="29" spans="3:36" x14ac:dyDescent="0.3">
      <c r="D29">
        <v>0.7</v>
      </c>
      <c r="E29" s="1">
        <v>0.754189</v>
      </c>
      <c r="F29" s="1">
        <v>0.44336999999999999</v>
      </c>
      <c r="G29" s="1">
        <v>18.245533999999999</v>
      </c>
      <c r="H29" s="1">
        <v>0.58104999999999996</v>
      </c>
      <c r="K29">
        <v>0.7</v>
      </c>
      <c r="L29" s="1">
        <v>0.77704300000000004</v>
      </c>
      <c r="M29" s="1">
        <v>0.45298500000000003</v>
      </c>
      <c r="N29" s="1">
        <v>20.246569999999998</v>
      </c>
      <c r="O29" s="1">
        <v>0.56895200000000001</v>
      </c>
      <c r="R29">
        <v>0.7</v>
      </c>
      <c r="S29" s="1">
        <v>0.75468800000000003</v>
      </c>
      <c r="T29" s="1">
        <v>0.45071699999999998</v>
      </c>
      <c r="U29" s="1">
        <v>19.000101000000001</v>
      </c>
      <c r="V29" s="1">
        <v>0.58062999999999998</v>
      </c>
      <c r="W29"/>
      <c r="X29" s="1"/>
    </row>
    <row r="30" spans="3:36" x14ac:dyDescent="0.3">
      <c r="D30">
        <v>0.6</v>
      </c>
      <c r="E30" s="1">
        <v>0.710928</v>
      </c>
      <c r="F30" s="1">
        <v>0.45802999999999999</v>
      </c>
      <c r="G30" s="1">
        <v>19.931576</v>
      </c>
      <c r="H30" s="1">
        <v>0.59374199999999999</v>
      </c>
      <c r="K30">
        <v>0.6</v>
      </c>
      <c r="L30" s="1">
        <v>0.72745800000000005</v>
      </c>
      <c r="M30" s="1">
        <v>0.46885199999999999</v>
      </c>
      <c r="N30" s="1">
        <v>20.208497000000001</v>
      </c>
      <c r="O30" s="1">
        <v>0.58815099999999998</v>
      </c>
      <c r="R30">
        <v>0.6</v>
      </c>
      <c r="S30" s="1">
        <v>0.70442700000000003</v>
      </c>
      <c r="T30" s="1">
        <v>0.48216300000000001</v>
      </c>
      <c r="U30" s="1">
        <v>20.005096999999999</v>
      </c>
      <c r="V30" s="1">
        <v>0.60788399999999998</v>
      </c>
      <c r="W30"/>
      <c r="X30" s="1"/>
    </row>
    <row r="31" spans="3:36" x14ac:dyDescent="0.3">
      <c r="C31" t="s">
        <v>7</v>
      </c>
      <c r="D31">
        <v>0.9</v>
      </c>
      <c r="E31" s="1">
        <v>0.71825499999999998</v>
      </c>
      <c r="F31" s="1">
        <v>0.49526399999999998</v>
      </c>
      <c r="G31" s="1">
        <v>19.305036999999999</v>
      </c>
      <c r="H31" s="1">
        <v>0.65348799999999996</v>
      </c>
      <c r="J31" t="s">
        <v>7</v>
      </c>
      <c r="K31">
        <v>0.9</v>
      </c>
      <c r="L31" s="1">
        <v>0.74375999999999998</v>
      </c>
      <c r="M31" s="1">
        <v>0.453347</v>
      </c>
      <c r="N31" s="1">
        <v>17.286833000000001</v>
      </c>
      <c r="O31" s="1">
        <v>0.60366900000000001</v>
      </c>
      <c r="Q31" t="s">
        <v>7</v>
      </c>
      <c r="R31">
        <v>0.9</v>
      </c>
      <c r="S31" s="1">
        <v>0.73760099999999995</v>
      </c>
      <c r="T31" s="3">
        <v>0.45468999999999998</v>
      </c>
      <c r="U31" s="1">
        <v>17.249206999999998</v>
      </c>
      <c r="V31" s="1">
        <v>0.607325</v>
      </c>
      <c r="W31"/>
      <c r="X31" s="1"/>
    </row>
    <row r="32" spans="3:36" x14ac:dyDescent="0.3">
      <c r="D32">
        <v>0.8</v>
      </c>
      <c r="E32" s="1">
        <v>0.69425499999999996</v>
      </c>
      <c r="F32" s="1">
        <v>0.47137600000000002</v>
      </c>
      <c r="G32" s="1">
        <v>18.780455</v>
      </c>
      <c r="H32" s="1">
        <v>0.62592999999999999</v>
      </c>
      <c r="K32">
        <v>0.8</v>
      </c>
      <c r="L32" s="1">
        <v>0.76228300000000004</v>
      </c>
      <c r="M32" s="1">
        <v>0.43042200000000003</v>
      </c>
      <c r="N32" s="1">
        <v>17.299137999999999</v>
      </c>
      <c r="O32" s="1">
        <v>0.56538900000000003</v>
      </c>
      <c r="R32">
        <v>0.8</v>
      </c>
      <c r="S32" s="1">
        <v>0.75175099999999995</v>
      </c>
      <c r="T32" s="3">
        <v>0.42741299999999999</v>
      </c>
      <c r="U32" s="1">
        <v>16.641584000000002</v>
      </c>
      <c r="V32" s="1">
        <v>0.56463799999999997</v>
      </c>
      <c r="W32"/>
    </row>
    <row r="33" spans="3:23" x14ac:dyDescent="0.3">
      <c r="D33">
        <v>0.7</v>
      </c>
      <c r="E33" s="1">
        <v>0.71916100000000005</v>
      </c>
      <c r="F33" s="1">
        <v>0.47682600000000003</v>
      </c>
      <c r="G33" s="1">
        <v>20.525639999999999</v>
      </c>
      <c r="H33" s="1">
        <v>0.62115500000000001</v>
      </c>
      <c r="K33">
        <v>0.7</v>
      </c>
      <c r="L33" s="1">
        <v>0.74979399999999996</v>
      </c>
      <c r="M33" s="1">
        <v>0.43609999999999999</v>
      </c>
      <c r="N33" s="1">
        <v>18.211131999999999</v>
      </c>
      <c r="O33" s="1">
        <v>0.56107099999999999</v>
      </c>
      <c r="R33">
        <v>0.7</v>
      </c>
      <c r="S33" s="1">
        <v>0.73576399999999997</v>
      </c>
      <c r="T33" s="3">
        <v>0.451069</v>
      </c>
      <c r="U33" s="1">
        <v>18.990002</v>
      </c>
      <c r="V33" s="1">
        <v>0.592252</v>
      </c>
      <c r="W33"/>
    </row>
    <row r="34" spans="3:23" x14ac:dyDescent="0.3">
      <c r="D34">
        <v>0.6</v>
      </c>
      <c r="E34" s="1">
        <v>0.68726900000000002</v>
      </c>
      <c r="F34" s="1">
        <v>0.47895100000000002</v>
      </c>
      <c r="G34" s="1">
        <v>19.751173999999999</v>
      </c>
      <c r="H34" s="1">
        <v>0.61782199999999998</v>
      </c>
      <c r="K34">
        <v>0.6</v>
      </c>
      <c r="L34" s="1">
        <v>0.70981799999999995</v>
      </c>
      <c r="M34" s="1">
        <v>0.445243</v>
      </c>
      <c r="N34" s="1">
        <v>19.163067999999999</v>
      </c>
      <c r="O34" s="1">
        <v>0.56937199999999999</v>
      </c>
      <c r="R34">
        <v>0.6</v>
      </c>
      <c r="S34" s="1">
        <v>0.69406699999999999</v>
      </c>
      <c r="T34" s="3">
        <v>0.45213799999999998</v>
      </c>
      <c r="U34" s="1">
        <v>18.222142999999999</v>
      </c>
      <c r="V34" s="1">
        <v>0.59332099999999999</v>
      </c>
      <c r="W34"/>
    </row>
    <row r="35" spans="3:23" x14ac:dyDescent="0.3">
      <c r="C35" t="s">
        <v>8</v>
      </c>
      <c r="D35">
        <v>0.9</v>
      </c>
      <c r="E35" s="1">
        <v>0.53976299999999999</v>
      </c>
      <c r="F35" s="1">
        <v>0.69614500000000001</v>
      </c>
      <c r="G35" s="1">
        <v>29.13655</v>
      </c>
      <c r="H35" s="1">
        <v>0.87854600000000005</v>
      </c>
      <c r="J35" t="s">
        <v>8</v>
      </c>
      <c r="K35">
        <v>0.9</v>
      </c>
      <c r="L35" s="1">
        <v>0.58556200000000003</v>
      </c>
      <c r="M35" s="1">
        <v>0.59334500000000001</v>
      </c>
      <c r="N35" s="1">
        <v>25.280218999999999</v>
      </c>
      <c r="O35" s="1">
        <v>0.77051700000000001</v>
      </c>
      <c r="Q35" t="s">
        <v>8</v>
      </c>
      <c r="R35">
        <v>0.9</v>
      </c>
      <c r="S35" s="1">
        <v>0.51140600000000003</v>
      </c>
      <c r="T35" s="1">
        <v>0.69317799999999996</v>
      </c>
      <c r="U35" s="1">
        <v>30.379066999999999</v>
      </c>
      <c r="V35" s="1">
        <v>0.89614899999999997</v>
      </c>
      <c r="W35"/>
    </row>
    <row r="36" spans="3:23" x14ac:dyDescent="0.3">
      <c r="D36">
        <v>0.8</v>
      </c>
      <c r="E36" s="1">
        <v>0.57783099999999998</v>
      </c>
      <c r="F36" s="1">
        <v>0.61632100000000001</v>
      </c>
      <c r="G36" s="1">
        <v>25.041253000000001</v>
      </c>
      <c r="H36" s="1">
        <v>0.79650500000000002</v>
      </c>
      <c r="K36">
        <v>0.8</v>
      </c>
      <c r="L36" s="1">
        <v>0.62025200000000003</v>
      </c>
      <c r="M36" s="1">
        <v>0.563415</v>
      </c>
      <c r="N36" s="1">
        <v>23.005917</v>
      </c>
      <c r="O36" s="1">
        <v>0.72509500000000005</v>
      </c>
      <c r="R36">
        <v>0.8</v>
      </c>
      <c r="S36" s="1">
        <v>0.60461799999999999</v>
      </c>
      <c r="T36" s="1">
        <v>0.58651900000000001</v>
      </c>
      <c r="U36" s="1">
        <v>24.099409000000001</v>
      </c>
      <c r="V36" s="1">
        <v>0.77073899999999995</v>
      </c>
      <c r="W36"/>
    </row>
    <row r="37" spans="3:23" x14ac:dyDescent="0.3">
      <c r="D37">
        <v>0.7</v>
      </c>
      <c r="E37" s="1">
        <v>0.56283499999999997</v>
      </c>
      <c r="F37" s="1">
        <v>0.63035799999999997</v>
      </c>
      <c r="G37" s="1">
        <v>27.533417</v>
      </c>
      <c r="H37" s="1">
        <v>0.80941600000000002</v>
      </c>
      <c r="K37">
        <v>0.7</v>
      </c>
      <c r="L37" s="1">
        <v>0.61486799999999997</v>
      </c>
      <c r="M37" s="1">
        <v>0.57312300000000005</v>
      </c>
      <c r="N37" s="1">
        <v>25.352900999999999</v>
      </c>
      <c r="O37" s="1">
        <v>0.730294</v>
      </c>
      <c r="R37">
        <v>0.7</v>
      </c>
      <c r="S37" s="1">
        <v>0.56601199999999996</v>
      </c>
      <c r="T37" s="1">
        <v>0.62902599999999997</v>
      </c>
      <c r="U37" s="1">
        <v>27.578222</v>
      </c>
      <c r="V37" s="1">
        <v>0.80088000000000004</v>
      </c>
      <c r="W37"/>
    </row>
    <row r="38" spans="3:23" x14ac:dyDescent="0.3">
      <c r="D38">
        <v>0.6</v>
      </c>
      <c r="E38" s="1">
        <v>0.53740900000000003</v>
      </c>
      <c r="F38" s="1">
        <v>0.62752699999999995</v>
      </c>
      <c r="G38" s="1">
        <v>27.307039</v>
      </c>
      <c r="H38" s="1">
        <v>0.78968700000000003</v>
      </c>
      <c r="K38">
        <v>0.6</v>
      </c>
      <c r="L38" s="1">
        <v>0.57197200000000004</v>
      </c>
      <c r="M38" s="1">
        <v>0.60634900000000003</v>
      </c>
      <c r="N38" s="1">
        <v>26.116869999999999</v>
      </c>
      <c r="O38" s="1">
        <v>0.76037200000000005</v>
      </c>
      <c r="R38">
        <v>0.6</v>
      </c>
      <c r="S38" s="1">
        <v>0.54321799999999998</v>
      </c>
      <c r="T38" s="1">
        <v>0.60063200000000005</v>
      </c>
      <c r="U38" s="1">
        <v>23.697241999999999</v>
      </c>
      <c r="V38" s="1">
        <v>0.76592199999999999</v>
      </c>
      <c r="W38"/>
    </row>
    <row r="39" spans="3:23" x14ac:dyDescent="0.3">
      <c r="C39" t="s">
        <v>9</v>
      </c>
      <c r="D39">
        <v>0.9</v>
      </c>
      <c r="E39" s="1">
        <v>0.41678799999999999</v>
      </c>
      <c r="F39" s="1">
        <v>0.831928</v>
      </c>
      <c r="G39" s="1">
        <v>30.577649000000001</v>
      </c>
      <c r="H39" s="1">
        <v>1.033701</v>
      </c>
      <c r="J39" t="s">
        <v>9</v>
      </c>
      <c r="K39">
        <v>0.9</v>
      </c>
      <c r="L39" s="1">
        <v>0.50780800000000004</v>
      </c>
      <c r="M39" s="1">
        <v>0.73523799999999995</v>
      </c>
      <c r="N39" s="1">
        <v>26.813974999999999</v>
      </c>
      <c r="O39" s="1">
        <v>0.93517799999999995</v>
      </c>
      <c r="Q39" t="s">
        <v>9</v>
      </c>
      <c r="R39">
        <v>0.9</v>
      </c>
      <c r="S39" s="1">
        <v>0.48516700000000001</v>
      </c>
      <c r="T39" s="1">
        <v>0.77803500000000003</v>
      </c>
      <c r="U39" s="1">
        <v>29.893245</v>
      </c>
      <c r="V39" s="1">
        <v>0.97414699999999999</v>
      </c>
      <c r="W39"/>
    </row>
    <row r="40" spans="3:23" x14ac:dyDescent="0.3">
      <c r="D40">
        <v>0.8</v>
      </c>
      <c r="E40" s="1">
        <v>0.43477399999999999</v>
      </c>
      <c r="F40" s="1">
        <v>0.79180300000000003</v>
      </c>
      <c r="G40" s="1">
        <v>30.307289999999998</v>
      </c>
      <c r="H40" s="1">
        <v>0.98664099999999999</v>
      </c>
      <c r="K40">
        <v>0.8</v>
      </c>
      <c r="L40" s="1">
        <v>0.49960100000000002</v>
      </c>
      <c r="M40" s="1">
        <v>0.66492300000000004</v>
      </c>
      <c r="N40" s="1">
        <v>28.413584</v>
      </c>
      <c r="O40" s="1">
        <v>0.85367800000000005</v>
      </c>
      <c r="R40">
        <v>0.8</v>
      </c>
      <c r="S40" s="1">
        <v>0.489985</v>
      </c>
      <c r="T40" s="1">
        <v>0.70243299999999997</v>
      </c>
      <c r="U40" s="1">
        <v>28.641476000000001</v>
      </c>
      <c r="V40" s="1">
        <v>0.89571999999999996</v>
      </c>
      <c r="W40"/>
    </row>
    <row r="41" spans="3:23" x14ac:dyDescent="0.3">
      <c r="D41">
        <v>0.7</v>
      </c>
      <c r="E41" s="1">
        <v>0.385214</v>
      </c>
      <c r="F41" s="1">
        <v>0.87142600000000003</v>
      </c>
      <c r="G41" s="1">
        <v>39.587707000000002</v>
      </c>
      <c r="H41" s="1">
        <v>1.067064</v>
      </c>
      <c r="K41">
        <v>0.7</v>
      </c>
      <c r="L41" s="1">
        <v>0.48696899999999999</v>
      </c>
      <c r="M41" s="1">
        <v>0.70830300000000002</v>
      </c>
      <c r="N41" s="1">
        <v>32.535057999999999</v>
      </c>
      <c r="O41" s="1">
        <v>0.87727900000000003</v>
      </c>
      <c r="R41">
        <v>0.7</v>
      </c>
      <c r="S41" s="1">
        <v>0.48087200000000002</v>
      </c>
      <c r="T41" s="1">
        <v>0.73748999999999998</v>
      </c>
      <c r="U41" s="1">
        <v>34.850223</v>
      </c>
      <c r="V41" s="1">
        <v>0.91573800000000005</v>
      </c>
      <c r="W41"/>
    </row>
    <row r="42" spans="3:23" x14ac:dyDescent="0.3">
      <c r="D42">
        <v>0.6</v>
      </c>
      <c r="E42" s="1">
        <v>0.39527699999999999</v>
      </c>
      <c r="F42" s="1">
        <v>0.87325399999999997</v>
      </c>
      <c r="G42" s="1">
        <v>39.267375000000001</v>
      </c>
      <c r="H42" s="1">
        <v>1.0480640000000001</v>
      </c>
      <c r="K42">
        <v>0.6</v>
      </c>
      <c r="L42" s="1">
        <v>0.44267299999999998</v>
      </c>
      <c r="M42" s="1">
        <v>0.68868700000000005</v>
      </c>
      <c r="N42" s="1">
        <v>32.194277999999997</v>
      </c>
      <c r="O42" s="1">
        <v>0.85607800000000001</v>
      </c>
      <c r="R42">
        <v>0.6</v>
      </c>
      <c r="S42" s="1">
        <v>0.44029000000000001</v>
      </c>
      <c r="T42" s="1">
        <v>0.75345899999999999</v>
      </c>
      <c r="U42" s="1">
        <v>35.249485999999997</v>
      </c>
      <c r="V42" s="1">
        <v>0.92642400000000003</v>
      </c>
      <c r="W42"/>
    </row>
    <row r="43" spans="3:23" x14ac:dyDescent="0.3">
      <c r="S43" s="1"/>
      <c r="W43"/>
    </row>
    <row r="44" spans="3:23" x14ac:dyDescent="0.3">
      <c r="C44" s="14"/>
      <c r="D44" s="14"/>
      <c r="E44" s="15"/>
      <c r="F44" s="15"/>
      <c r="G44" s="15"/>
      <c r="H44" s="15"/>
      <c r="I44" s="15"/>
      <c r="J44" s="15"/>
      <c r="K44" s="16"/>
      <c r="L44" s="17" t="s">
        <v>67</v>
      </c>
      <c r="M44" s="15"/>
      <c r="N44" s="15"/>
      <c r="O44" s="15"/>
      <c r="P44" s="15"/>
      <c r="Q44" s="15"/>
      <c r="R44" s="16"/>
      <c r="S44" s="15"/>
      <c r="T44" s="15"/>
      <c r="U44" s="15"/>
      <c r="V44" s="15"/>
      <c r="W44"/>
    </row>
    <row r="45" spans="3:23" x14ac:dyDescent="0.3">
      <c r="C45" s="15"/>
      <c r="D45" s="14"/>
      <c r="E45" s="15" t="s">
        <v>13</v>
      </c>
      <c r="F45" s="15"/>
      <c r="G45" s="15"/>
      <c r="H45" s="15"/>
      <c r="I45" s="15"/>
      <c r="J45" s="15"/>
      <c r="K45" s="16"/>
      <c r="L45" s="15" t="s">
        <v>11</v>
      </c>
      <c r="M45" s="15"/>
      <c r="N45" s="15"/>
      <c r="O45" s="15"/>
      <c r="P45" s="15"/>
      <c r="Q45" s="15"/>
      <c r="R45" s="16"/>
      <c r="S45" s="18"/>
      <c r="T45" s="15" t="s">
        <v>10</v>
      </c>
      <c r="U45" s="15"/>
      <c r="V45" s="15"/>
      <c r="W45"/>
    </row>
    <row r="46" spans="3:23" x14ac:dyDescent="0.3">
      <c r="C46" t="s">
        <v>4</v>
      </c>
      <c r="D46" t="s">
        <v>5</v>
      </c>
      <c r="E46" s="1" t="s">
        <v>0</v>
      </c>
      <c r="F46" s="1" t="s">
        <v>1</v>
      </c>
      <c r="G46" s="1" t="s">
        <v>2</v>
      </c>
      <c r="H46" s="1" t="s">
        <v>3</v>
      </c>
      <c r="J46" t="s">
        <v>4</v>
      </c>
      <c r="K46" t="s">
        <v>5</v>
      </c>
      <c r="L46" s="1" t="s">
        <v>0</v>
      </c>
      <c r="M46" s="1" t="s">
        <v>1</v>
      </c>
      <c r="N46" s="1" t="s">
        <v>2</v>
      </c>
      <c r="O46" s="1" t="s">
        <v>3</v>
      </c>
      <c r="Q46" t="s">
        <v>4</v>
      </c>
      <c r="R46" t="s">
        <v>5</v>
      </c>
      <c r="S46" s="1" t="s">
        <v>0</v>
      </c>
      <c r="T46" s="1" t="s">
        <v>1</v>
      </c>
      <c r="U46" s="1" t="s">
        <v>2</v>
      </c>
      <c r="V46" s="1" t="s">
        <v>3</v>
      </c>
      <c r="W46"/>
    </row>
    <row r="47" spans="3:23" x14ac:dyDescent="0.3">
      <c r="C47" t="s">
        <v>6</v>
      </c>
      <c r="D47">
        <v>0.9</v>
      </c>
      <c r="E47" s="1">
        <v>0.77213699999999996</v>
      </c>
      <c r="F47" s="3">
        <v>0.40660400000000002</v>
      </c>
      <c r="G47" s="1">
        <v>14.781276</v>
      </c>
      <c r="H47" s="1">
        <v>0.55895700000000004</v>
      </c>
      <c r="J47" t="s">
        <v>6</v>
      </c>
      <c r="K47">
        <v>0.9</v>
      </c>
      <c r="L47" s="1">
        <v>0.77890099999999995</v>
      </c>
      <c r="M47" s="1">
        <v>0.41831400000000002</v>
      </c>
      <c r="N47" s="1">
        <v>15.568284999999999</v>
      </c>
      <c r="O47" s="1">
        <v>0.56350999999999996</v>
      </c>
      <c r="Q47" t="s">
        <v>6</v>
      </c>
      <c r="R47">
        <v>0.9</v>
      </c>
      <c r="S47" s="1">
        <v>0.77102999999999999</v>
      </c>
      <c r="T47" s="1">
        <v>0.41486200000000001</v>
      </c>
      <c r="U47" s="1">
        <v>15.584481</v>
      </c>
      <c r="V47" s="1">
        <v>0.55957400000000002</v>
      </c>
      <c r="W47"/>
    </row>
    <row r="48" spans="3:23" x14ac:dyDescent="0.3">
      <c r="D48">
        <v>0.8</v>
      </c>
      <c r="E48" s="1">
        <v>0.77598699999999998</v>
      </c>
      <c r="F48" s="3">
        <v>0.414574</v>
      </c>
      <c r="G48" s="1">
        <v>15.448299</v>
      </c>
      <c r="H48" s="1">
        <v>0.55534600000000001</v>
      </c>
      <c r="K48">
        <v>0.8</v>
      </c>
      <c r="L48" s="1">
        <v>0.78508299999999998</v>
      </c>
      <c r="M48" s="1">
        <v>0.423128</v>
      </c>
      <c r="N48" s="1">
        <v>15.969927</v>
      </c>
      <c r="O48" s="1">
        <v>0.55563799999999997</v>
      </c>
      <c r="R48">
        <v>0.8</v>
      </c>
      <c r="S48" s="1">
        <v>0.77976599999999996</v>
      </c>
      <c r="T48" s="1">
        <v>0.42350399999999999</v>
      </c>
      <c r="U48" s="1">
        <v>16.206789000000001</v>
      </c>
      <c r="V48" s="1">
        <v>0.55842099999999995</v>
      </c>
      <c r="W48"/>
    </row>
    <row r="49" spans="3:23" x14ac:dyDescent="0.3">
      <c r="D49">
        <v>0.7</v>
      </c>
      <c r="E49" s="1">
        <v>0.76323700000000005</v>
      </c>
      <c r="F49" s="3">
        <v>0.41367399999999999</v>
      </c>
      <c r="G49" s="1">
        <v>15.878355000000001</v>
      </c>
      <c r="H49" s="1">
        <v>0.55376700000000001</v>
      </c>
      <c r="K49">
        <v>0.7</v>
      </c>
      <c r="L49" s="1">
        <v>0.77880700000000003</v>
      </c>
      <c r="M49" s="1">
        <v>0.415765</v>
      </c>
      <c r="N49" s="1">
        <v>16.452556999999999</v>
      </c>
      <c r="O49" s="1">
        <v>0.54544499999999996</v>
      </c>
      <c r="R49">
        <v>0.7</v>
      </c>
      <c r="S49" s="1">
        <v>0.76651400000000003</v>
      </c>
      <c r="T49" s="1">
        <v>0.41842499999999999</v>
      </c>
      <c r="U49" s="1">
        <v>16.860130000000002</v>
      </c>
      <c r="V49" s="1">
        <v>0.55087900000000001</v>
      </c>
      <c r="W49"/>
    </row>
    <row r="50" spans="3:23" x14ac:dyDescent="0.3">
      <c r="D50">
        <v>0.6</v>
      </c>
      <c r="E50" s="1">
        <v>0.71346900000000002</v>
      </c>
      <c r="F50" s="3">
        <v>0.42043199999999997</v>
      </c>
      <c r="G50" s="1">
        <v>16.264932999999999</v>
      </c>
      <c r="H50" s="1">
        <v>0.56123199999999995</v>
      </c>
      <c r="K50">
        <v>0.6</v>
      </c>
      <c r="L50" s="1">
        <v>0.73889300000000002</v>
      </c>
      <c r="M50" s="1">
        <v>0.422371</v>
      </c>
      <c r="N50" s="1">
        <v>16.503905</v>
      </c>
      <c r="O50" s="1">
        <v>0.55466700000000002</v>
      </c>
      <c r="R50">
        <v>0.6</v>
      </c>
      <c r="S50" s="1">
        <v>0.72265800000000002</v>
      </c>
      <c r="T50" s="1">
        <v>0.42307</v>
      </c>
      <c r="U50" s="1">
        <v>17.157043000000002</v>
      </c>
      <c r="V50" s="1">
        <v>0.55825199999999997</v>
      </c>
      <c r="W50"/>
    </row>
    <row r="51" spans="3:23" x14ac:dyDescent="0.3">
      <c r="C51" t="s">
        <v>7</v>
      </c>
      <c r="D51">
        <v>0.9</v>
      </c>
      <c r="E51" s="1">
        <v>0.70972500000000005</v>
      </c>
      <c r="F51" s="1">
        <v>0.47368199999999999</v>
      </c>
      <c r="G51" s="1">
        <v>16.932635999999999</v>
      </c>
      <c r="H51" s="1">
        <v>0.64524499999999996</v>
      </c>
      <c r="J51" t="s">
        <v>7</v>
      </c>
      <c r="K51">
        <v>0.9</v>
      </c>
      <c r="L51" s="1">
        <v>0.74345799999999995</v>
      </c>
      <c r="M51" s="1">
        <v>0.48985899999999999</v>
      </c>
      <c r="N51" s="1">
        <v>18.037282000000001</v>
      </c>
      <c r="O51" s="1">
        <v>0.65425500000000003</v>
      </c>
      <c r="Q51" t="s">
        <v>7</v>
      </c>
      <c r="R51">
        <v>0.9</v>
      </c>
      <c r="S51" s="1">
        <v>0.73308499999999999</v>
      </c>
      <c r="T51" s="1">
        <v>0.44306200000000001</v>
      </c>
      <c r="U51" s="1">
        <v>16.299502</v>
      </c>
      <c r="V51" s="1">
        <v>0.60440000000000005</v>
      </c>
      <c r="W51"/>
    </row>
    <row r="52" spans="3:23" x14ac:dyDescent="0.3">
      <c r="D52">
        <v>0.8</v>
      </c>
      <c r="E52" s="1">
        <v>0.71235400000000004</v>
      </c>
      <c r="F52" s="1">
        <v>0.479655</v>
      </c>
      <c r="G52" s="1">
        <v>17.034984000000001</v>
      </c>
      <c r="H52" s="1">
        <v>0.64190800000000003</v>
      </c>
      <c r="K52">
        <v>0.8</v>
      </c>
      <c r="L52" s="1">
        <v>0.74649500000000002</v>
      </c>
      <c r="M52" s="1">
        <v>0.46995799999999999</v>
      </c>
      <c r="N52" s="1">
        <v>17.542224999999998</v>
      </c>
      <c r="O52" s="1">
        <v>0.62376799999999999</v>
      </c>
      <c r="R52">
        <v>0.8</v>
      </c>
      <c r="S52" s="1">
        <v>0.73687100000000005</v>
      </c>
      <c r="T52" s="1">
        <v>0.44492399999999999</v>
      </c>
      <c r="U52" s="1">
        <v>16.718813000000001</v>
      </c>
      <c r="V52" s="1">
        <v>0.59689300000000001</v>
      </c>
      <c r="W52"/>
    </row>
    <row r="53" spans="3:23" x14ac:dyDescent="0.3">
      <c r="D53">
        <v>0.7</v>
      </c>
      <c r="E53" s="1">
        <v>0.69523800000000002</v>
      </c>
      <c r="F53" s="1">
        <v>0.47195399999999998</v>
      </c>
      <c r="G53" s="1">
        <v>17.443673</v>
      </c>
      <c r="H53" s="1">
        <v>0.62802400000000003</v>
      </c>
      <c r="K53">
        <v>0.7</v>
      </c>
      <c r="L53" s="1">
        <v>0.733321</v>
      </c>
      <c r="M53" s="1">
        <v>0.47051399999999999</v>
      </c>
      <c r="N53" s="1">
        <v>18.050837000000001</v>
      </c>
      <c r="O53" s="1">
        <v>0.62454200000000004</v>
      </c>
      <c r="R53">
        <v>0.7</v>
      </c>
      <c r="S53" s="1">
        <v>0.71946299999999996</v>
      </c>
      <c r="T53" s="1">
        <v>0.44619300000000001</v>
      </c>
      <c r="U53" s="1">
        <v>17.267434000000002</v>
      </c>
      <c r="V53" s="1">
        <v>0.59738999999999998</v>
      </c>
      <c r="W53"/>
    </row>
    <row r="54" spans="3:23" x14ac:dyDescent="0.3">
      <c r="D54">
        <v>0.6</v>
      </c>
      <c r="E54" s="1">
        <v>0.64330299999999996</v>
      </c>
      <c r="F54" s="1">
        <v>0.47491</v>
      </c>
      <c r="G54" s="1">
        <v>18.051776</v>
      </c>
      <c r="H54" s="1">
        <v>0.63392099999999996</v>
      </c>
      <c r="K54">
        <v>0.6</v>
      </c>
      <c r="L54" s="1">
        <v>0.68492699999999995</v>
      </c>
      <c r="M54" s="1">
        <v>0.47143800000000002</v>
      </c>
      <c r="N54" s="1">
        <v>18.067093</v>
      </c>
      <c r="O54" s="1">
        <v>0.62745700000000004</v>
      </c>
      <c r="R54">
        <v>0.6</v>
      </c>
      <c r="S54" s="1">
        <v>0.66634400000000005</v>
      </c>
      <c r="T54" s="1">
        <v>0.44710699999999998</v>
      </c>
      <c r="U54" s="1">
        <v>17.216642</v>
      </c>
      <c r="V54" s="1">
        <v>0.60157000000000005</v>
      </c>
      <c r="W54"/>
    </row>
    <row r="55" spans="3:23" x14ac:dyDescent="0.3">
      <c r="C55" t="s">
        <v>8</v>
      </c>
      <c r="D55">
        <v>0.9</v>
      </c>
      <c r="E55" s="1">
        <v>0.61599899999999996</v>
      </c>
      <c r="F55" s="1">
        <v>0.53841700000000003</v>
      </c>
      <c r="G55" s="1">
        <v>21.646152000000001</v>
      </c>
      <c r="H55" s="1">
        <v>0.71759899999999999</v>
      </c>
      <c r="J55" t="s">
        <v>8</v>
      </c>
      <c r="K55">
        <v>0.9</v>
      </c>
      <c r="L55" s="1">
        <v>0.62208399999999997</v>
      </c>
      <c r="M55" s="1">
        <v>0.54247400000000001</v>
      </c>
      <c r="N55" s="1">
        <v>20.097206</v>
      </c>
      <c r="O55" s="1">
        <v>0.71417799999999998</v>
      </c>
      <c r="Q55" t="s">
        <v>8</v>
      </c>
      <c r="R55">
        <v>0.9</v>
      </c>
      <c r="S55" s="1">
        <v>0.599831</v>
      </c>
      <c r="T55" s="3">
        <v>0.572855</v>
      </c>
      <c r="U55" s="1">
        <v>22.00798</v>
      </c>
      <c r="V55" s="1">
        <v>0.76061000000000001</v>
      </c>
      <c r="W55"/>
    </row>
    <row r="56" spans="3:23" x14ac:dyDescent="0.3">
      <c r="D56">
        <v>0.8</v>
      </c>
      <c r="E56" s="1">
        <v>0.62392099999999995</v>
      </c>
      <c r="F56" s="1">
        <v>0.53592300000000004</v>
      </c>
      <c r="G56" s="1">
        <v>19.963732</v>
      </c>
      <c r="H56" s="1">
        <v>0.71136500000000003</v>
      </c>
      <c r="K56">
        <v>0.8</v>
      </c>
      <c r="L56" s="1">
        <v>0.61597199999999996</v>
      </c>
      <c r="M56" s="1">
        <v>0.56647700000000001</v>
      </c>
      <c r="N56" s="1">
        <v>20.193301000000002</v>
      </c>
      <c r="O56" s="1">
        <v>0.73495500000000002</v>
      </c>
      <c r="R56">
        <v>0.8</v>
      </c>
      <c r="S56" s="1">
        <v>0.606074</v>
      </c>
      <c r="T56" s="3">
        <v>0.53526899999999999</v>
      </c>
      <c r="U56" s="1">
        <v>20.159258999999999</v>
      </c>
      <c r="V56" s="1">
        <v>0.71023599999999998</v>
      </c>
      <c r="W56"/>
    </row>
    <row r="57" spans="3:23" x14ac:dyDescent="0.3">
      <c r="D57">
        <v>0.7</v>
      </c>
      <c r="E57" s="1">
        <v>0.59203799999999995</v>
      </c>
      <c r="F57" s="1">
        <v>0.57028900000000005</v>
      </c>
      <c r="G57" s="1">
        <v>22.993221999999999</v>
      </c>
      <c r="H57" s="1">
        <v>0.74474700000000005</v>
      </c>
      <c r="K57">
        <v>0.7</v>
      </c>
      <c r="L57" s="1">
        <v>0.59755899999999995</v>
      </c>
      <c r="M57" s="1">
        <v>0.54572900000000002</v>
      </c>
      <c r="N57" s="1">
        <v>19.893560999999998</v>
      </c>
      <c r="O57" s="1">
        <v>0.71025799999999994</v>
      </c>
      <c r="R57">
        <v>0.7</v>
      </c>
      <c r="S57" s="1">
        <v>0.57542199999999999</v>
      </c>
      <c r="T57" s="3">
        <v>0.57271700000000003</v>
      </c>
      <c r="U57" s="1">
        <v>24.018746</v>
      </c>
      <c r="V57" s="1">
        <v>0.74874600000000002</v>
      </c>
      <c r="W57"/>
    </row>
    <row r="58" spans="3:23" x14ac:dyDescent="0.3">
      <c r="D58">
        <v>0.6</v>
      </c>
      <c r="E58" s="1">
        <v>0.54332100000000005</v>
      </c>
      <c r="F58" s="1">
        <v>0.56732499999999997</v>
      </c>
      <c r="G58" s="1">
        <v>23.637467000000001</v>
      </c>
      <c r="H58" s="1">
        <v>0.73138800000000004</v>
      </c>
      <c r="K58">
        <v>0.6</v>
      </c>
      <c r="L58" s="1">
        <v>0.55213900000000005</v>
      </c>
      <c r="M58" s="1">
        <v>0.53886199999999995</v>
      </c>
      <c r="N58" s="1">
        <v>20.210215999999999</v>
      </c>
      <c r="O58" s="1">
        <v>0.70503800000000005</v>
      </c>
      <c r="R58">
        <v>0.6</v>
      </c>
      <c r="S58" s="1">
        <v>0.53202400000000005</v>
      </c>
      <c r="T58" s="3">
        <v>0.59151200000000004</v>
      </c>
      <c r="U58" s="1">
        <v>24.793313999999999</v>
      </c>
      <c r="V58" s="1">
        <v>0.76083800000000001</v>
      </c>
      <c r="W58"/>
    </row>
    <row r="59" spans="3:23" x14ac:dyDescent="0.3">
      <c r="C59" t="s">
        <v>9</v>
      </c>
      <c r="D59">
        <v>0.9</v>
      </c>
      <c r="E59" s="1">
        <v>0.51624800000000004</v>
      </c>
      <c r="F59" s="1">
        <v>0.68756399999999995</v>
      </c>
      <c r="G59" s="1">
        <v>25.179447</v>
      </c>
      <c r="H59" s="1">
        <v>0.88538499999999998</v>
      </c>
      <c r="J59" t="s">
        <v>9</v>
      </c>
      <c r="K59">
        <v>0.9</v>
      </c>
      <c r="L59" s="1">
        <v>0.52654800000000002</v>
      </c>
      <c r="M59" s="3">
        <v>0.63502499999999995</v>
      </c>
      <c r="N59" s="1">
        <v>22.949406</v>
      </c>
      <c r="O59" s="1">
        <v>0.83100300000000005</v>
      </c>
      <c r="Q59" t="s">
        <v>9</v>
      </c>
      <c r="R59">
        <v>0.9</v>
      </c>
      <c r="S59" s="1">
        <v>0.51314899999999997</v>
      </c>
      <c r="T59" s="1">
        <v>0.643733</v>
      </c>
      <c r="U59" s="1">
        <v>24.701872000000002</v>
      </c>
      <c r="V59" s="1">
        <v>0.83280100000000001</v>
      </c>
      <c r="W59"/>
    </row>
    <row r="60" spans="3:23" x14ac:dyDescent="0.3">
      <c r="D60">
        <v>0.8</v>
      </c>
      <c r="E60" s="1">
        <v>0.50961199999999995</v>
      </c>
      <c r="F60" s="1">
        <v>0.667879</v>
      </c>
      <c r="G60" s="1">
        <v>26.757171</v>
      </c>
      <c r="H60" s="1">
        <v>0.85685299999999998</v>
      </c>
      <c r="K60">
        <v>0.8</v>
      </c>
      <c r="L60" s="1">
        <v>0.51210699999999998</v>
      </c>
      <c r="M60" s="3">
        <v>0.63458599999999998</v>
      </c>
      <c r="N60" s="1">
        <v>25.474163999999998</v>
      </c>
      <c r="O60" s="1">
        <v>0.82805799999999996</v>
      </c>
      <c r="R60">
        <v>0.8</v>
      </c>
      <c r="S60" s="1">
        <v>0.50408500000000001</v>
      </c>
      <c r="T60" s="1">
        <v>0.65464100000000003</v>
      </c>
      <c r="U60" s="1">
        <v>28.185858</v>
      </c>
      <c r="V60" s="1">
        <v>0.83598499999999998</v>
      </c>
      <c r="W60"/>
    </row>
    <row r="61" spans="3:23" x14ac:dyDescent="0.3">
      <c r="D61">
        <v>0.7</v>
      </c>
      <c r="E61" s="1">
        <v>0.48561100000000001</v>
      </c>
      <c r="F61" s="1">
        <v>0.69470200000000004</v>
      </c>
      <c r="G61" s="1">
        <v>32.874200000000002</v>
      </c>
      <c r="H61" s="1">
        <v>0.87167899999999998</v>
      </c>
      <c r="K61">
        <v>0.7</v>
      </c>
      <c r="L61" s="1">
        <v>0.49787900000000002</v>
      </c>
      <c r="M61" s="3">
        <v>0.64345799999999997</v>
      </c>
      <c r="N61" s="1">
        <v>29.756360000000001</v>
      </c>
      <c r="O61" s="1">
        <v>0.81671800000000006</v>
      </c>
      <c r="R61">
        <v>0.7</v>
      </c>
      <c r="S61" s="1">
        <v>0.48638500000000001</v>
      </c>
      <c r="T61" s="1">
        <v>0.67257699999999998</v>
      </c>
      <c r="U61" s="1">
        <v>31.868648</v>
      </c>
      <c r="V61" s="1">
        <v>0.84987999999999997</v>
      </c>
      <c r="W61"/>
    </row>
    <row r="62" spans="3:23" x14ac:dyDescent="0.3">
      <c r="D62">
        <v>0.6</v>
      </c>
      <c r="E62" s="1">
        <v>0.43904500000000002</v>
      </c>
      <c r="F62" s="1">
        <v>0.70376799999999995</v>
      </c>
      <c r="G62" s="1">
        <v>33.389052</v>
      </c>
      <c r="H62" s="1">
        <v>0.87716000000000005</v>
      </c>
      <c r="K62">
        <v>0.6</v>
      </c>
      <c r="L62" s="1">
        <v>0.45782499999999998</v>
      </c>
      <c r="M62" s="3">
        <v>0.62313799999999997</v>
      </c>
      <c r="N62" s="1">
        <v>29.680949999999999</v>
      </c>
      <c r="O62" s="1">
        <v>0.79033299999999995</v>
      </c>
      <c r="R62">
        <v>0.6</v>
      </c>
      <c r="S62" s="1">
        <v>0.44813599999999998</v>
      </c>
      <c r="T62" s="1">
        <v>0.66337900000000005</v>
      </c>
      <c r="U62" s="1">
        <v>31.762688000000001</v>
      </c>
      <c r="V62" s="1">
        <v>0.83347099999999996</v>
      </c>
      <c r="W62"/>
    </row>
    <row r="63" spans="3:23" x14ac:dyDescent="0.3">
      <c r="S63" s="1"/>
      <c r="W63"/>
    </row>
    <row r="64" spans="3:23" x14ac:dyDescent="0.3">
      <c r="S64" s="1"/>
      <c r="W64"/>
    </row>
    <row r="65" spans="19:23" x14ac:dyDescent="0.3">
      <c r="S65" s="1"/>
      <c r="W65"/>
    </row>
    <row r="66" spans="19:23" x14ac:dyDescent="0.3">
      <c r="S66" s="1"/>
      <c r="W66"/>
    </row>
  </sheetData>
  <mergeCells count="4">
    <mergeCell ref="Z6:AA6"/>
    <mergeCell ref="AB6:AC6"/>
    <mergeCell ref="AD6:AE6"/>
    <mergeCell ref="AF6:AG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1C46-CD9A-4D2A-B7B9-4E239F89CEF9}">
  <dimension ref="C4:AJ62"/>
  <sheetViews>
    <sheetView tabSelected="1" topLeftCell="L1" zoomScale="85" zoomScaleNormal="85" workbookViewId="0">
      <selection activeCell="AJ22" sqref="AJ22"/>
    </sheetView>
  </sheetViews>
  <sheetFormatPr defaultColWidth="11.5546875" defaultRowHeight="14.4" x14ac:dyDescent="0.3"/>
  <cols>
    <col min="5" max="8" width="11.44140625" style="1"/>
    <col min="12" max="15" width="11.44140625" style="1"/>
    <col min="19" max="22" width="11.44140625" style="1"/>
    <col min="24" max="24" width="28.77734375" customWidth="1"/>
    <col min="25" max="25" width="18" customWidth="1"/>
    <col min="34" max="34" width="18.33203125" customWidth="1"/>
  </cols>
  <sheetData>
    <row r="4" spans="3:36" x14ac:dyDescent="0.3">
      <c r="C4" s="14"/>
      <c r="D4" s="14"/>
      <c r="E4" s="15"/>
      <c r="F4" s="15"/>
      <c r="G4" s="15"/>
      <c r="H4" s="15"/>
      <c r="I4" s="15"/>
      <c r="J4" s="15"/>
      <c r="K4" s="16"/>
      <c r="L4" s="17" t="s">
        <v>12</v>
      </c>
      <c r="M4" s="15"/>
      <c r="N4" s="15"/>
      <c r="O4" s="15"/>
      <c r="P4" s="15"/>
      <c r="Q4" s="15"/>
      <c r="R4" s="16"/>
      <c r="S4" s="15"/>
      <c r="T4" s="15"/>
      <c r="U4" s="15"/>
      <c r="V4" s="15"/>
    </row>
    <row r="5" spans="3:36" x14ac:dyDescent="0.3">
      <c r="C5" s="15"/>
      <c r="D5" s="14"/>
      <c r="E5" s="15" t="s">
        <v>13</v>
      </c>
      <c r="F5" s="15"/>
      <c r="G5" s="15"/>
      <c r="H5" s="15"/>
      <c r="I5" s="15"/>
      <c r="J5" s="15"/>
      <c r="K5" s="16"/>
      <c r="L5" s="15" t="s">
        <v>11</v>
      </c>
      <c r="M5" s="15"/>
      <c r="N5" s="15"/>
      <c r="O5" s="15"/>
      <c r="P5" s="15"/>
      <c r="Q5" s="15"/>
      <c r="R5" s="16"/>
      <c r="S5" s="18"/>
      <c r="T5" s="15" t="s">
        <v>10</v>
      </c>
      <c r="U5" s="15"/>
      <c r="V5" s="15"/>
      <c r="X5" s="14"/>
      <c r="Y5" s="14"/>
      <c r="Z5" s="23" t="s">
        <v>0</v>
      </c>
      <c r="AA5" s="23"/>
      <c r="AB5" s="23" t="s">
        <v>1</v>
      </c>
      <c r="AC5" s="23"/>
      <c r="AD5" s="23" t="s">
        <v>46</v>
      </c>
      <c r="AE5" s="23"/>
      <c r="AF5" s="23" t="s">
        <v>3</v>
      </c>
      <c r="AG5" s="23"/>
      <c r="AH5" s="14" t="s">
        <v>69</v>
      </c>
    </row>
    <row r="6" spans="3:36" x14ac:dyDescent="0.3">
      <c r="C6" s="1" t="s">
        <v>4</v>
      </c>
      <c r="D6" t="s">
        <v>5</v>
      </c>
      <c r="E6" s="1" t="s">
        <v>0</v>
      </c>
      <c r="F6" s="1" t="s">
        <v>1</v>
      </c>
      <c r="G6" s="1" t="s">
        <v>2</v>
      </c>
      <c r="H6" s="1" t="s">
        <v>3</v>
      </c>
      <c r="J6" s="1" t="s">
        <v>4</v>
      </c>
      <c r="K6" t="s">
        <v>5</v>
      </c>
      <c r="L6" s="1" t="s">
        <v>0</v>
      </c>
      <c r="M6" s="1" t="s">
        <v>1</v>
      </c>
      <c r="N6" s="1" t="s">
        <v>2</v>
      </c>
      <c r="O6" s="1" t="s">
        <v>3</v>
      </c>
      <c r="Q6" s="1" t="s">
        <v>4</v>
      </c>
      <c r="R6" t="s">
        <v>5</v>
      </c>
      <c r="S6" s="1" t="s">
        <v>0</v>
      </c>
      <c r="T6" s="1" t="s">
        <v>1</v>
      </c>
      <c r="U6" s="1" t="s">
        <v>2</v>
      </c>
      <c r="V6" s="1" t="s">
        <v>3</v>
      </c>
      <c r="X6" s="22" t="s">
        <v>26</v>
      </c>
      <c r="Y6" s="22" t="s">
        <v>21</v>
      </c>
      <c r="Z6" s="22" t="s">
        <v>19</v>
      </c>
      <c r="AA6" s="22" t="s">
        <v>18</v>
      </c>
      <c r="AB6" s="22" t="s">
        <v>19</v>
      </c>
      <c r="AC6" s="22" t="s">
        <v>18</v>
      </c>
      <c r="AD6" s="22" t="s">
        <v>19</v>
      </c>
      <c r="AE6" s="22" t="s">
        <v>18</v>
      </c>
      <c r="AF6" s="22" t="s">
        <v>19</v>
      </c>
      <c r="AG6" s="22" t="s">
        <v>18</v>
      </c>
      <c r="AH6" s="14"/>
    </row>
    <row r="7" spans="3:36" x14ac:dyDescent="0.3">
      <c r="C7" s="1" t="s">
        <v>6</v>
      </c>
      <c r="D7">
        <v>0.9</v>
      </c>
      <c r="E7" s="1">
        <v>0.69928699999999999</v>
      </c>
      <c r="F7" s="1">
        <v>1.0375529999999999</v>
      </c>
      <c r="G7" s="1">
        <v>49.548144999999998</v>
      </c>
      <c r="H7" s="1">
        <v>1.207003</v>
      </c>
      <c r="J7" s="1" t="s">
        <v>6</v>
      </c>
      <c r="K7">
        <v>0.9</v>
      </c>
      <c r="L7" s="1">
        <v>0.74127900000000002</v>
      </c>
      <c r="M7" s="1">
        <v>0.87889600000000001</v>
      </c>
      <c r="N7" s="1">
        <v>41.859515000000002</v>
      </c>
      <c r="O7" s="1">
        <v>1.0049269999999999</v>
      </c>
      <c r="Q7" s="1" t="s">
        <v>6</v>
      </c>
      <c r="R7">
        <v>0.9</v>
      </c>
      <c r="S7" s="1">
        <v>0.71842300000000003</v>
      </c>
      <c r="T7" s="3">
        <v>0.85456399999999999</v>
      </c>
      <c r="U7" s="1">
        <v>41.753354999999999</v>
      </c>
      <c r="V7" s="1">
        <v>0.99467300000000003</v>
      </c>
      <c r="X7" t="s">
        <v>6</v>
      </c>
      <c r="Y7" s="6" t="s">
        <v>27</v>
      </c>
      <c r="Z7" s="1">
        <v>0.71842300000000003</v>
      </c>
      <c r="AA7" s="3">
        <v>0.75541400000000003</v>
      </c>
      <c r="AB7" s="1">
        <v>0.85456399999999999</v>
      </c>
      <c r="AC7" s="1">
        <v>0.485321</v>
      </c>
      <c r="AD7" s="1">
        <v>41.753354999999999</v>
      </c>
      <c r="AE7" s="1">
        <v>23.035049000000001</v>
      </c>
      <c r="AF7" s="1">
        <v>0.99467300000000003</v>
      </c>
      <c r="AG7" s="1">
        <v>0.61471900000000002</v>
      </c>
      <c r="AH7" s="5">
        <f>(AB7-AC7)/AC7*100</f>
        <v>76.08222186964916</v>
      </c>
      <c r="AI7" s="2"/>
    </row>
    <row r="8" spans="3:36" x14ac:dyDescent="0.3">
      <c r="C8" s="4" t="s">
        <v>16</v>
      </c>
      <c r="D8">
        <v>0.8</v>
      </c>
      <c r="E8" s="1">
        <v>0.69169099999999994</v>
      </c>
      <c r="F8" s="1">
        <v>1.0280959999999999</v>
      </c>
      <c r="G8" s="1">
        <v>49.776743000000003</v>
      </c>
      <c r="H8" s="1">
        <v>1.1919409999999999</v>
      </c>
      <c r="J8" s="4" t="s">
        <v>15</v>
      </c>
      <c r="K8">
        <v>0.8</v>
      </c>
      <c r="L8" s="1">
        <v>0.70906400000000003</v>
      </c>
      <c r="M8" s="1">
        <v>0.86354200000000003</v>
      </c>
      <c r="N8" s="1">
        <v>42.015681999999998</v>
      </c>
      <c r="O8" s="1">
        <v>0.98311199999999999</v>
      </c>
      <c r="Q8" s="4" t="s">
        <v>15</v>
      </c>
      <c r="R8">
        <v>0.8</v>
      </c>
      <c r="S8" s="1">
        <v>0.697847</v>
      </c>
      <c r="T8" s="3">
        <v>0.83890600000000004</v>
      </c>
      <c r="U8" s="1">
        <v>41.708925999999998</v>
      </c>
      <c r="V8" s="1">
        <v>0.97234100000000001</v>
      </c>
      <c r="X8" t="s">
        <v>43</v>
      </c>
      <c r="Y8" s="6" t="s">
        <v>28</v>
      </c>
      <c r="Z8" s="1">
        <v>0.697847</v>
      </c>
      <c r="AA8" s="1">
        <v>0.73961200000000005</v>
      </c>
      <c r="AB8" s="1">
        <v>0.83890600000000004</v>
      </c>
      <c r="AC8" s="1">
        <v>0.47456199999999998</v>
      </c>
      <c r="AD8" s="1">
        <v>41.708925999999998</v>
      </c>
      <c r="AE8" s="1">
        <v>22.903407000000001</v>
      </c>
      <c r="AF8" s="1">
        <v>0.97234100000000001</v>
      </c>
      <c r="AG8" s="1">
        <v>0.59919900000000004</v>
      </c>
      <c r="AH8" s="5">
        <f t="shared" ref="AH8:AH22" si="0">(AB8-AC8)/AC8*100</f>
        <v>76.774794442032885</v>
      </c>
      <c r="AI8" s="2"/>
    </row>
    <row r="9" spans="3:36" x14ac:dyDescent="0.3">
      <c r="C9" s="1"/>
      <c r="D9">
        <v>0.7</v>
      </c>
      <c r="E9" s="1">
        <v>0.67741799999999996</v>
      </c>
      <c r="F9" s="1">
        <v>1.0148699999999999</v>
      </c>
      <c r="G9" s="1">
        <v>49.577267999999997</v>
      </c>
      <c r="H9" s="1">
        <v>1.1781010000000001</v>
      </c>
      <c r="J9" s="1"/>
      <c r="K9">
        <v>0.7</v>
      </c>
      <c r="L9" s="1">
        <v>0.70224500000000001</v>
      </c>
      <c r="M9" s="1">
        <v>0.851522</v>
      </c>
      <c r="N9" s="1">
        <v>41.819251000000001</v>
      </c>
      <c r="O9" s="1">
        <v>0.96954700000000005</v>
      </c>
      <c r="Q9" s="1"/>
      <c r="R9">
        <v>0.7</v>
      </c>
      <c r="S9" s="1">
        <v>0.68591199999999997</v>
      </c>
      <c r="T9" s="3">
        <v>0.82611400000000001</v>
      </c>
      <c r="U9" s="1">
        <v>41.440358000000003</v>
      </c>
      <c r="V9" s="1">
        <v>0.959117</v>
      </c>
      <c r="X9" t="s">
        <v>68</v>
      </c>
      <c r="Y9" s="6" t="s">
        <v>29</v>
      </c>
      <c r="Z9" s="1">
        <v>0.68591199999999997</v>
      </c>
      <c r="AA9" s="1">
        <v>0.727182</v>
      </c>
      <c r="AB9" s="1">
        <v>0.82611400000000001</v>
      </c>
      <c r="AC9" s="1">
        <v>0.46118900000000002</v>
      </c>
      <c r="AD9" s="1">
        <v>41.440358000000003</v>
      </c>
      <c r="AE9" s="3">
        <v>22.601668</v>
      </c>
      <c r="AF9" s="1">
        <v>0.959117</v>
      </c>
      <c r="AG9" s="3">
        <v>0.58113800000000004</v>
      </c>
      <c r="AH9" s="5">
        <f t="shared" si="0"/>
        <v>79.126995656878194</v>
      </c>
      <c r="AI9" s="2"/>
    </row>
    <row r="10" spans="3:36" x14ac:dyDescent="0.3">
      <c r="C10" s="1"/>
      <c r="D10">
        <v>0.6</v>
      </c>
      <c r="E10" s="1">
        <v>0.63264799999999999</v>
      </c>
      <c r="F10" s="1">
        <v>1.0134609999999999</v>
      </c>
      <c r="G10" s="1">
        <v>50.265118999999999</v>
      </c>
      <c r="H10" s="1">
        <v>1.1675530000000001</v>
      </c>
      <c r="J10" s="1"/>
      <c r="K10">
        <v>0.6</v>
      </c>
      <c r="L10" s="1">
        <v>0.68147000000000002</v>
      </c>
      <c r="M10" s="1">
        <v>0.855796</v>
      </c>
      <c r="N10" s="1">
        <v>42.652028999999999</v>
      </c>
      <c r="O10" s="1">
        <v>0.97528000000000004</v>
      </c>
      <c r="Q10" s="1"/>
      <c r="R10">
        <v>0.6</v>
      </c>
      <c r="S10" s="1">
        <v>0.65242</v>
      </c>
      <c r="T10" s="3">
        <v>0.82582299999999997</v>
      </c>
      <c r="U10" s="1">
        <v>42.143503000000003</v>
      </c>
      <c r="V10" s="1">
        <v>0.95615600000000001</v>
      </c>
      <c r="Y10" s="6" t="s">
        <v>30</v>
      </c>
      <c r="Z10" s="1">
        <v>0.65242</v>
      </c>
      <c r="AA10" s="1">
        <v>0.69154000000000004</v>
      </c>
      <c r="AB10" s="1">
        <v>0.82582299999999997</v>
      </c>
      <c r="AC10" s="3">
        <v>0.45953300000000002</v>
      </c>
      <c r="AD10" s="1">
        <v>42.143503000000003</v>
      </c>
      <c r="AE10" s="1">
        <v>23.057618000000002</v>
      </c>
      <c r="AF10" s="1">
        <v>0.95615600000000001</v>
      </c>
      <c r="AG10" s="1">
        <v>0.58143400000000001</v>
      </c>
      <c r="AH10" s="7">
        <f t="shared" si="0"/>
        <v>79.709183018412162</v>
      </c>
      <c r="AI10" s="2"/>
      <c r="AJ10" s="2"/>
    </row>
    <row r="11" spans="3:36" x14ac:dyDescent="0.3">
      <c r="C11" s="1" t="s">
        <v>7</v>
      </c>
      <c r="D11">
        <v>0.9</v>
      </c>
      <c r="E11" s="1">
        <v>0.47164400000000001</v>
      </c>
      <c r="F11" s="3">
        <v>1.0296529999999999</v>
      </c>
      <c r="G11" s="1">
        <v>52.312696000000003</v>
      </c>
      <c r="H11" s="1">
        <v>1.2260770000000001</v>
      </c>
      <c r="J11" s="1" t="s">
        <v>7</v>
      </c>
      <c r="K11">
        <v>0.9</v>
      </c>
      <c r="L11" s="1">
        <v>0.72140400000000005</v>
      </c>
      <c r="M11" s="1">
        <v>1.1145119999999999</v>
      </c>
      <c r="N11" s="1">
        <v>49.099564999999998</v>
      </c>
      <c r="O11" s="1">
        <v>1.273026</v>
      </c>
      <c r="Q11" s="1" t="s">
        <v>7</v>
      </c>
      <c r="R11">
        <v>0.9</v>
      </c>
      <c r="S11" s="1">
        <v>0.65641700000000003</v>
      </c>
      <c r="T11" s="1">
        <v>1.22617</v>
      </c>
      <c r="U11" s="1">
        <v>58.739721000000003</v>
      </c>
      <c r="V11" s="1">
        <v>1.404452</v>
      </c>
      <c r="X11" t="s">
        <v>7</v>
      </c>
      <c r="Y11" s="6" t="s">
        <v>27</v>
      </c>
      <c r="Z11" s="1">
        <v>0.47164400000000001</v>
      </c>
      <c r="AA11" s="3">
        <v>0.70236500000000002</v>
      </c>
      <c r="AB11" s="1">
        <v>1.0296529999999999</v>
      </c>
      <c r="AC11" s="1">
        <v>0.52968000000000004</v>
      </c>
      <c r="AD11" s="1">
        <v>52.312696000000003</v>
      </c>
      <c r="AE11" s="1">
        <v>26.232545000000002</v>
      </c>
      <c r="AF11" s="1">
        <v>1.2260770000000001</v>
      </c>
      <c r="AG11" s="1">
        <v>0.67401599999999995</v>
      </c>
      <c r="AH11" s="5">
        <f t="shared" si="0"/>
        <v>94.391519407944386</v>
      </c>
      <c r="AI11" s="2"/>
      <c r="AJ11" s="2"/>
    </row>
    <row r="12" spans="3:36" x14ac:dyDescent="0.3">
      <c r="C12" s="4" t="s">
        <v>15</v>
      </c>
      <c r="D12">
        <v>0.8</v>
      </c>
      <c r="E12" s="1">
        <v>0.46057900000000002</v>
      </c>
      <c r="F12" s="3">
        <v>1.0155050000000001</v>
      </c>
      <c r="G12" s="1">
        <v>52.676332000000002</v>
      </c>
      <c r="H12" s="1">
        <v>1.2053529999999999</v>
      </c>
      <c r="J12" s="4" t="s">
        <v>15</v>
      </c>
      <c r="K12">
        <v>0.8</v>
      </c>
      <c r="L12" s="1">
        <v>0.69956099999999999</v>
      </c>
      <c r="M12" s="1">
        <v>1.0869679999999999</v>
      </c>
      <c r="N12" s="1">
        <v>48.940905999999998</v>
      </c>
      <c r="O12" s="1">
        <v>1.237101</v>
      </c>
      <c r="Q12" s="4" t="s">
        <v>16</v>
      </c>
      <c r="R12">
        <v>0.8</v>
      </c>
      <c r="S12" s="1">
        <v>0.65151599999999998</v>
      </c>
      <c r="T12" s="1">
        <v>1.21627</v>
      </c>
      <c r="U12" s="1">
        <v>58.936829000000003</v>
      </c>
      <c r="V12" s="1">
        <v>1.3881289999999999</v>
      </c>
      <c r="X12" t="s">
        <v>44</v>
      </c>
      <c r="Y12" s="6" t="s">
        <v>28</v>
      </c>
      <c r="Z12" s="1">
        <v>0.46057900000000002</v>
      </c>
      <c r="AA12" s="1">
        <v>0.68471300000000002</v>
      </c>
      <c r="AB12" s="1">
        <v>1.0155050000000001</v>
      </c>
      <c r="AC12" s="1">
        <v>0.49199599999999999</v>
      </c>
      <c r="AD12" s="1">
        <v>52.676332000000002</v>
      </c>
      <c r="AE12" s="1">
        <v>26.048511000000001</v>
      </c>
      <c r="AF12" s="1">
        <v>1.2053529999999999</v>
      </c>
      <c r="AG12" s="1">
        <v>0.62925900000000001</v>
      </c>
      <c r="AH12" s="5">
        <f t="shared" si="0"/>
        <v>106.40513337506812</v>
      </c>
      <c r="AI12" s="2"/>
    </row>
    <row r="13" spans="3:36" x14ac:dyDescent="0.3">
      <c r="C13" s="1"/>
      <c r="D13">
        <v>0.7</v>
      </c>
      <c r="E13" s="1">
        <v>0.45010800000000001</v>
      </c>
      <c r="F13" s="3">
        <v>1.007906</v>
      </c>
      <c r="G13" s="1">
        <v>52.837001999999998</v>
      </c>
      <c r="H13" s="1">
        <v>1.196504</v>
      </c>
      <c r="J13" s="1"/>
      <c r="K13">
        <v>0.7</v>
      </c>
      <c r="L13" s="1">
        <v>0.69133299999999998</v>
      </c>
      <c r="M13" s="1">
        <v>1.069396</v>
      </c>
      <c r="N13" s="1">
        <v>48.464573999999999</v>
      </c>
      <c r="O13" s="1">
        <v>1.2183679999999999</v>
      </c>
      <c r="Q13" s="1"/>
      <c r="R13">
        <v>0.7</v>
      </c>
      <c r="S13" s="1">
        <v>0.63828399999999996</v>
      </c>
      <c r="T13" s="1">
        <v>1.201711</v>
      </c>
      <c r="U13" s="1">
        <v>58.544598000000001</v>
      </c>
      <c r="V13" s="1">
        <v>1.3723430000000001</v>
      </c>
      <c r="X13" t="s">
        <v>47</v>
      </c>
      <c r="Y13" s="6" t="s">
        <v>29</v>
      </c>
      <c r="Z13" s="1">
        <v>0.45010800000000001</v>
      </c>
      <c r="AA13" s="1">
        <v>0.68444899999999997</v>
      </c>
      <c r="AB13" s="1">
        <v>1.007906</v>
      </c>
      <c r="AC13" s="1">
        <v>0.43995699999999999</v>
      </c>
      <c r="AD13" s="1">
        <v>52.837001999999998</v>
      </c>
      <c r="AE13" s="1">
        <v>21.575402</v>
      </c>
      <c r="AF13" s="1">
        <v>1.196504</v>
      </c>
      <c r="AG13" s="1">
        <v>0.56583399999999995</v>
      </c>
      <c r="AH13" s="5">
        <f t="shared" si="0"/>
        <v>129.09193398445757</v>
      </c>
      <c r="AI13" s="2"/>
    </row>
    <row r="14" spans="3:36" x14ac:dyDescent="0.3">
      <c r="C14" s="1"/>
      <c r="D14">
        <v>0.6</v>
      </c>
      <c r="E14" s="1">
        <v>0.43378899999999998</v>
      </c>
      <c r="F14" s="3">
        <v>1.0178450000000001</v>
      </c>
      <c r="G14" s="1">
        <v>54.445942000000002</v>
      </c>
      <c r="H14" s="1">
        <v>1.2018409999999999</v>
      </c>
      <c r="J14" s="1"/>
      <c r="K14">
        <v>0.6</v>
      </c>
      <c r="L14" s="1">
        <v>0.65936899999999998</v>
      </c>
      <c r="M14" s="1">
        <v>1.070298</v>
      </c>
      <c r="N14" s="1">
        <v>49.196269999999998</v>
      </c>
      <c r="O14" s="1">
        <v>1.21784</v>
      </c>
      <c r="Q14" s="1"/>
      <c r="R14">
        <v>0.6</v>
      </c>
      <c r="S14" s="1">
        <v>0.592055</v>
      </c>
      <c r="T14" s="1">
        <v>1.200364</v>
      </c>
      <c r="U14" s="1">
        <v>59.356847999999999</v>
      </c>
      <c r="V14" s="1">
        <v>1.361658</v>
      </c>
      <c r="Y14" s="6" t="s">
        <v>30</v>
      </c>
      <c r="Z14" s="1">
        <v>0.43378899999999998</v>
      </c>
      <c r="AA14" s="1">
        <v>0.66430699999999998</v>
      </c>
      <c r="AB14" s="1">
        <v>1.0178450000000001</v>
      </c>
      <c r="AC14" s="3">
        <v>0.43448399999999998</v>
      </c>
      <c r="AD14" s="1">
        <v>54.445942000000002</v>
      </c>
      <c r="AE14" s="3">
        <v>21.054531999999998</v>
      </c>
      <c r="AF14" s="1">
        <v>1.2018409999999999</v>
      </c>
      <c r="AG14" s="3">
        <v>0.55829799999999996</v>
      </c>
      <c r="AH14" s="7">
        <f t="shared" si="0"/>
        <v>134.26524336914596</v>
      </c>
      <c r="AI14" s="2"/>
    </row>
    <row r="15" spans="3:36" x14ac:dyDescent="0.3">
      <c r="C15" s="1" t="s">
        <v>8</v>
      </c>
      <c r="D15">
        <v>0.9</v>
      </c>
      <c r="E15" s="1">
        <v>0.63799300000000003</v>
      </c>
      <c r="F15" s="3">
        <v>0.58084100000000005</v>
      </c>
      <c r="G15" s="1">
        <v>25.691782</v>
      </c>
      <c r="H15" s="1">
        <v>0.71675</v>
      </c>
      <c r="J15" s="1" t="s">
        <v>8</v>
      </c>
      <c r="K15">
        <v>0.9</v>
      </c>
      <c r="L15" s="1">
        <v>0.63909000000000005</v>
      </c>
      <c r="M15" s="1">
        <v>0.73387599999999997</v>
      </c>
      <c r="N15" s="1">
        <v>38.091436000000002</v>
      </c>
      <c r="O15" s="1">
        <v>0.86496899999999999</v>
      </c>
      <c r="Q15" s="1" t="s">
        <v>8</v>
      </c>
      <c r="R15">
        <v>0.9</v>
      </c>
      <c r="S15" s="1">
        <v>0.61607500000000004</v>
      </c>
      <c r="T15" s="1">
        <v>0.66172600000000004</v>
      </c>
      <c r="U15" s="1">
        <v>32.631948999999999</v>
      </c>
      <c r="V15" s="1">
        <v>0.79139000000000004</v>
      </c>
      <c r="X15" t="s">
        <v>8</v>
      </c>
      <c r="Y15" s="6" t="s">
        <v>27</v>
      </c>
      <c r="Z15" s="1">
        <v>0.63799300000000003</v>
      </c>
      <c r="AA15" s="3">
        <v>0.64915800000000001</v>
      </c>
      <c r="AB15" s="1">
        <v>0.58084100000000005</v>
      </c>
      <c r="AC15" s="1">
        <v>0.58045899999999995</v>
      </c>
      <c r="AD15" s="3">
        <v>25.691782</v>
      </c>
      <c r="AE15" s="1">
        <v>31.429579</v>
      </c>
      <c r="AF15" s="1">
        <v>0.71675</v>
      </c>
      <c r="AG15" s="1">
        <v>0.72227300000000005</v>
      </c>
      <c r="AH15" s="5">
        <f t="shared" si="0"/>
        <v>6.5809988302378719E-2</v>
      </c>
      <c r="AI15" s="2"/>
    </row>
    <row r="16" spans="3:36" x14ac:dyDescent="0.3">
      <c r="C16" s="4" t="s">
        <v>15</v>
      </c>
      <c r="D16">
        <v>0.8</v>
      </c>
      <c r="E16" s="1">
        <v>0.58206599999999997</v>
      </c>
      <c r="F16" s="3">
        <v>0.57018599999999997</v>
      </c>
      <c r="G16" s="1">
        <v>25.730385999999999</v>
      </c>
      <c r="H16" s="1">
        <v>0.70193000000000005</v>
      </c>
      <c r="J16" s="4" t="s">
        <v>16</v>
      </c>
      <c r="K16">
        <v>0.8</v>
      </c>
      <c r="L16" s="1">
        <v>0.57367299999999999</v>
      </c>
      <c r="M16" s="1">
        <v>0.72170100000000004</v>
      </c>
      <c r="N16" s="1">
        <v>38.469016000000003</v>
      </c>
      <c r="O16" s="1">
        <v>0.84914999999999996</v>
      </c>
      <c r="Q16" s="4" t="s">
        <v>15</v>
      </c>
      <c r="R16">
        <v>0.8</v>
      </c>
      <c r="S16" s="1">
        <v>0.56081000000000003</v>
      </c>
      <c r="T16" s="1">
        <v>0.65420100000000003</v>
      </c>
      <c r="U16" s="1">
        <v>32.988199000000002</v>
      </c>
      <c r="V16" s="1">
        <v>0.780586</v>
      </c>
      <c r="X16" t="s">
        <v>44</v>
      </c>
      <c r="Y16" s="6" t="s">
        <v>28</v>
      </c>
      <c r="Z16" s="1">
        <v>0.58206599999999997</v>
      </c>
      <c r="AA16" s="1">
        <v>0.59999199999999997</v>
      </c>
      <c r="AB16" s="1">
        <v>0.57018599999999997</v>
      </c>
      <c r="AC16" s="1">
        <v>0.54459199999999996</v>
      </c>
      <c r="AD16" s="1">
        <v>25.730385999999999</v>
      </c>
      <c r="AE16" s="1">
        <v>30.088509999999999</v>
      </c>
      <c r="AF16" s="1">
        <v>0.70193000000000005</v>
      </c>
      <c r="AG16" s="1">
        <v>0.68174500000000005</v>
      </c>
      <c r="AH16" s="5">
        <f t="shared" si="0"/>
        <v>4.6996650703646043</v>
      </c>
      <c r="AI16" s="2"/>
    </row>
    <row r="17" spans="3:35" x14ac:dyDescent="0.3">
      <c r="C17" s="1"/>
      <c r="D17">
        <v>0.7</v>
      </c>
      <c r="E17" s="1">
        <v>0.56063600000000002</v>
      </c>
      <c r="F17" s="3">
        <v>0.56964300000000001</v>
      </c>
      <c r="G17" s="1">
        <v>25.955486000000001</v>
      </c>
      <c r="H17" s="1">
        <v>0.70257599999999998</v>
      </c>
      <c r="J17" s="1"/>
      <c r="K17">
        <v>0.7</v>
      </c>
      <c r="L17" s="1">
        <v>0.556593</v>
      </c>
      <c r="M17" s="1">
        <v>0.72079899999999997</v>
      </c>
      <c r="N17" s="1">
        <v>38.603490000000001</v>
      </c>
      <c r="O17" s="1">
        <v>0.84696700000000003</v>
      </c>
      <c r="Q17" s="1"/>
      <c r="R17">
        <v>0.7</v>
      </c>
      <c r="S17" s="1">
        <v>0.54132899999999995</v>
      </c>
      <c r="T17" s="1">
        <v>0.65456599999999998</v>
      </c>
      <c r="U17" s="1">
        <v>33.137483000000003</v>
      </c>
      <c r="V17" s="1">
        <v>0.78112599999999999</v>
      </c>
      <c r="X17" t="s">
        <v>68</v>
      </c>
      <c r="Y17" s="6" t="s">
        <v>29</v>
      </c>
      <c r="Z17" s="1">
        <v>0.56063600000000002</v>
      </c>
      <c r="AA17" s="1">
        <v>0.57777299999999998</v>
      </c>
      <c r="AB17" s="1">
        <v>0.56964300000000001</v>
      </c>
      <c r="AC17" s="1">
        <v>0.530721</v>
      </c>
      <c r="AD17" s="1">
        <v>25.955486000000001</v>
      </c>
      <c r="AE17" s="1">
        <v>30.395679999999999</v>
      </c>
      <c r="AF17" s="1">
        <v>0.70257599999999998</v>
      </c>
      <c r="AG17" s="1">
        <v>0.66474100000000003</v>
      </c>
      <c r="AH17" s="5">
        <f t="shared" si="0"/>
        <v>7.3337968537140998</v>
      </c>
      <c r="AI17" s="2"/>
    </row>
    <row r="18" spans="3:35" x14ac:dyDescent="0.3">
      <c r="C18" s="1"/>
      <c r="D18">
        <v>0.6</v>
      </c>
      <c r="E18" s="1">
        <v>0.54924899999999999</v>
      </c>
      <c r="F18" s="3">
        <v>0.57103099999999996</v>
      </c>
      <c r="G18" s="1">
        <v>26.576274000000002</v>
      </c>
      <c r="H18" s="1">
        <v>0.69953900000000002</v>
      </c>
      <c r="J18" s="1"/>
      <c r="K18">
        <v>0.6</v>
      </c>
      <c r="L18" s="1">
        <v>0.56233999999999995</v>
      </c>
      <c r="M18" s="1">
        <v>0.72572199999999998</v>
      </c>
      <c r="N18" s="1">
        <v>39.297834000000002</v>
      </c>
      <c r="O18" s="1">
        <v>0.84809800000000002</v>
      </c>
      <c r="Q18" s="1"/>
      <c r="R18">
        <v>0.6</v>
      </c>
      <c r="S18" s="1">
        <v>0.53627599999999997</v>
      </c>
      <c r="T18" s="1">
        <v>0.65725100000000003</v>
      </c>
      <c r="U18" s="1">
        <v>33.653469999999999</v>
      </c>
      <c r="V18" s="1">
        <v>0.78059100000000003</v>
      </c>
      <c r="Y18" s="6" t="s">
        <v>30</v>
      </c>
      <c r="Z18" s="1">
        <v>0.54924899999999999</v>
      </c>
      <c r="AA18" s="1">
        <v>0.57215099999999997</v>
      </c>
      <c r="AB18" s="1">
        <v>0.57103099999999996</v>
      </c>
      <c r="AC18" s="3">
        <v>0.50653199999999998</v>
      </c>
      <c r="AD18" s="1">
        <v>26.576274000000002</v>
      </c>
      <c r="AE18" s="1">
        <v>27.530577999999998</v>
      </c>
      <c r="AF18" s="1">
        <v>0.69953900000000002</v>
      </c>
      <c r="AG18" s="3">
        <v>0.63547200000000004</v>
      </c>
      <c r="AH18" s="7">
        <f t="shared" si="0"/>
        <v>12.733450206502251</v>
      </c>
      <c r="AI18" s="2"/>
    </row>
    <row r="19" spans="3:35" x14ac:dyDescent="0.3">
      <c r="C19" s="1" t="s">
        <v>9</v>
      </c>
      <c r="D19">
        <v>0.9</v>
      </c>
      <c r="E19" s="1">
        <v>0.53256899999999996</v>
      </c>
      <c r="F19" s="3">
        <v>0.65508200000000005</v>
      </c>
      <c r="G19" s="1">
        <v>28.045869</v>
      </c>
      <c r="H19" s="1">
        <v>0.82128000000000001</v>
      </c>
      <c r="J19" s="1" t="s">
        <v>9</v>
      </c>
      <c r="K19">
        <v>0.9</v>
      </c>
      <c r="L19" s="1">
        <v>0.52514400000000006</v>
      </c>
      <c r="M19" s="1">
        <v>0.69251499999999999</v>
      </c>
      <c r="N19" s="1">
        <v>32.789050000000003</v>
      </c>
      <c r="O19" s="1">
        <v>0.85202299999999997</v>
      </c>
      <c r="Q19" s="1" t="s">
        <v>9</v>
      </c>
      <c r="R19">
        <v>0.9</v>
      </c>
      <c r="S19" s="1">
        <v>0.53504600000000002</v>
      </c>
      <c r="T19" s="1">
        <v>0.71351699999999996</v>
      </c>
      <c r="U19" s="1">
        <v>31.209520999999999</v>
      </c>
      <c r="V19" s="1">
        <v>0.87602599999999997</v>
      </c>
      <c r="X19" t="s">
        <v>9</v>
      </c>
      <c r="Y19" s="6" t="s">
        <v>27</v>
      </c>
      <c r="Z19" s="3">
        <v>0.53256899999999996</v>
      </c>
      <c r="AA19" s="1">
        <v>0.52653899999999998</v>
      </c>
      <c r="AB19" s="1">
        <v>0.65508200000000005</v>
      </c>
      <c r="AC19" s="1">
        <v>0.67361199999999999</v>
      </c>
      <c r="AD19" s="3">
        <v>28.045869</v>
      </c>
      <c r="AE19" s="1">
        <v>32.159416</v>
      </c>
      <c r="AF19" s="1">
        <v>0.82128000000000001</v>
      </c>
      <c r="AG19" s="1">
        <v>0.83625400000000005</v>
      </c>
      <c r="AH19" s="5">
        <f t="shared" si="0"/>
        <v>-2.7508417308480158</v>
      </c>
      <c r="AI19" s="2"/>
    </row>
    <row r="20" spans="3:35" x14ac:dyDescent="0.3">
      <c r="C20" s="4" t="s">
        <v>15</v>
      </c>
      <c r="D20">
        <v>0.8</v>
      </c>
      <c r="E20" s="1">
        <v>0.47882400000000003</v>
      </c>
      <c r="F20" s="3">
        <v>0.642791</v>
      </c>
      <c r="G20" s="1">
        <v>28.085180999999999</v>
      </c>
      <c r="H20" s="1">
        <v>0.80335400000000001</v>
      </c>
      <c r="J20" s="4" t="s">
        <v>15</v>
      </c>
      <c r="K20">
        <v>0.8</v>
      </c>
      <c r="L20" s="1">
        <v>0.47425299999999998</v>
      </c>
      <c r="M20" s="1">
        <v>0.68814200000000003</v>
      </c>
      <c r="N20" s="1">
        <v>33.310254999999998</v>
      </c>
      <c r="O20" s="1">
        <v>0.84303899999999998</v>
      </c>
      <c r="Q20" s="4" t="s">
        <v>15</v>
      </c>
      <c r="R20">
        <v>0.8</v>
      </c>
      <c r="S20" s="1">
        <v>0.481296</v>
      </c>
      <c r="T20" s="1">
        <v>0.70867000000000002</v>
      </c>
      <c r="U20" s="1">
        <v>31.488695</v>
      </c>
      <c r="V20" s="1">
        <v>0.86658900000000005</v>
      </c>
      <c r="X20" t="s">
        <v>44</v>
      </c>
      <c r="Y20" s="6" t="s">
        <v>28</v>
      </c>
      <c r="Z20" s="1">
        <v>0.47882400000000003</v>
      </c>
      <c r="AA20" s="1">
        <v>0.47408800000000001</v>
      </c>
      <c r="AB20" s="1">
        <v>0.642791</v>
      </c>
      <c r="AC20" s="1">
        <v>0.65355700000000005</v>
      </c>
      <c r="AD20" s="1">
        <v>28.085180999999999</v>
      </c>
      <c r="AE20" s="1">
        <v>34.480570999999998</v>
      </c>
      <c r="AF20" s="1">
        <v>0.80335400000000001</v>
      </c>
      <c r="AG20" s="1">
        <v>0.81227099999999997</v>
      </c>
      <c r="AH20" s="5">
        <f t="shared" si="0"/>
        <v>-1.6472931970738669</v>
      </c>
      <c r="AI20" s="2"/>
    </row>
    <row r="21" spans="3:35" x14ac:dyDescent="0.3">
      <c r="C21" s="1"/>
      <c r="D21">
        <v>0.7</v>
      </c>
      <c r="E21" s="1">
        <v>0.46371499999999999</v>
      </c>
      <c r="F21" s="3">
        <v>0.63775000000000004</v>
      </c>
      <c r="G21" s="1">
        <v>28.341294999999999</v>
      </c>
      <c r="H21" s="1">
        <v>0.79904900000000001</v>
      </c>
      <c r="J21" s="1"/>
      <c r="K21">
        <v>0.7</v>
      </c>
      <c r="L21" s="1">
        <v>0.46022000000000002</v>
      </c>
      <c r="M21" s="1">
        <v>0.68265299999999995</v>
      </c>
      <c r="N21" s="1">
        <v>33.433843000000003</v>
      </c>
      <c r="O21" s="1">
        <v>0.840113</v>
      </c>
      <c r="Q21" s="1"/>
      <c r="R21">
        <v>0.7</v>
      </c>
      <c r="S21" s="1">
        <v>0.46495799999999998</v>
      </c>
      <c r="T21" s="1">
        <v>0.70251399999999997</v>
      </c>
      <c r="U21" s="1">
        <v>31.640823999999999</v>
      </c>
      <c r="V21" s="1">
        <v>0.86308700000000005</v>
      </c>
      <c r="X21" t="s">
        <v>51</v>
      </c>
      <c r="Y21" s="6" t="s">
        <v>29</v>
      </c>
      <c r="Z21" s="1">
        <v>0.46371499999999999</v>
      </c>
      <c r="AA21" s="1">
        <v>0.46366400000000002</v>
      </c>
      <c r="AB21" s="1">
        <v>0.63775000000000004</v>
      </c>
      <c r="AC21" s="1">
        <v>0.63655499999999998</v>
      </c>
      <c r="AD21" s="1">
        <v>28.341294999999999</v>
      </c>
      <c r="AE21" s="1">
        <v>36.966056999999999</v>
      </c>
      <c r="AF21" s="1">
        <v>0.79904900000000001</v>
      </c>
      <c r="AG21" s="1">
        <v>0.78719600000000001</v>
      </c>
      <c r="AH21" s="5">
        <f t="shared" si="0"/>
        <v>0.18772926141496918</v>
      </c>
      <c r="AI21" s="2"/>
    </row>
    <row r="22" spans="3:35" x14ac:dyDescent="0.3">
      <c r="C22" s="1"/>
      <c r="D22">
        <v>0.6</v>
      </c>
      <c r="E22" s="1">
        <v>0.452098</v>
      </c>
      <c r="F22" s="3">
        <v>0.62634199999999995</v>
      </c>
      <c r="G22" s="1">
        <v>28.823962999999999</v>
      </c>
      <c r="H22" s="1">
        <v>0.78258499999999998</v>
      </c>
      <c r="J22" s="1"/>
      <c r="K22">
        <v>0.6</v>
      </c>
      <c r="L22" s="1">
        <v>0.45319700000000002</v>
      </c>
      <c r="M22" s="1">
        <v>0.66884699999999997</v>
      </c>
      <c r="N22" s="1">
        <v>33.734242999999999</v>
      </c>
      <c r="O22" s="1">
        <v>0.82406800000000002</v>
      </c>
      <c r="Q22" s="1"/>
      <c r="R22">
        <v>0.6</v>
      </c>
      <c r="S22" s="1">
        <v>0.45342700000000002</v>
      </c>
      <c r="T22" s="1">
        <v>0.689527</v>
      </c>
      <c r="U22" s="1">
        <v>32.011049999999997</v>
      </c>
      <c r="V22" s="1">
        <v>0.84708399999999995</v>
      </c>
      <c r="Y22" s="6" t="s">
        <v>30</v>
      </c>
      <c r="Z22" s="1">
        <v>0.452098</v>
      </c>
      <c r="AA22" s="1">
        <v>0.455845</v>
      </c>
      <c r="AB22" s="3">
        <v>0.62634199999999995</v>
      </c>
      <c r="AC22" s="1">
        <v>0.63314400000000004</v>
      </c>
      <c r="AD22" s="1">
        <v>28.823962999999999</v>
      </c>
      <c r="AE22" s="1">
        <v>39.095860999999999</v>
      </c>
      <c r="AF22" s="1">
        <v>0.78258499999999998</v>
      </c>
      <c r="AG22" s="3">
        <v>0.77715699999999999</v>
      </c>
      <c r="AH22" s="7">
        <f t="shared" si="0"/>
        <v>-1.0743211654852745</v>
      </c>
      <c r="AI22" s="2"/>
    </row>
    <row r="24" spans="3:35" x14ac:dyDescent="0.3">
      <c r="C24" s="14"/>
      <c r="D24" s="14"/>
      <c r="E24" s="15"/>
      <c r="F24" s="15"/>
      <c r="G24" s="15"/>
      <c r="H24" s="15"/>
      <c r="I24" s="15"/>
      <c r="J24" s="15"/>
      <c r="K24" s="16"/>
      <c r="L24" s="17" t="s">
        <v>66</v>
      </c>
      <c r="M24" s="15"/>
      <c r="N24" s="15"/>
      <c r="O24" s="15"/>
      <c r="P24" s="15"/>
      <c r="Q24" s="15"/>
      <c r="R24" s="16"/>
      <c r="S24" s="15"/>
      <c r="T24" s="15"/>
      <c r="U24" s="15"/>
      <c r="V24" s="15"/>
    </row>
    <row r="25" spans="3:35" x14ac:dyDescent="0.3">
      <c r="C25" s="15"/>
      <c r="D25" s="14"/>
      <c r="E25" s="15" t="s">
        <v>13</v>
      </c>
      <c r="F25" s="15"/>
      <c r="G25" s="15"/>
      <c r="H25" s="15"/>
      <c r="I25" s="15"/>
      <c r="J25" s="15"/>
      <c r="K25" s="16"/>
      <c r="L25" s="15" t="s">
        <v>11</v>
      </c>
      <c r="M25" s="15"/>
      <c r="N25" s="15"/>
      <c r="O25" s="15"/>
      <c r="P25" s="15"/>
      <c r="Q25" s="15"/>
      <c r="R25" s="16"/>
      <c r="S25" s="18"/>
      <c r="T25" s="15" t="s">
        <v>10</v>
      </c>
      <c r="U25" s="15"/>
      <c r="V25" s="15"/>
    </row>
    <row r="26" spans="3:35" x14ac:dyDescent="0.3">
      <c r="C26" t="s">
        <v>4</v>
      </c>
      <c r="D26" t="s">
        <v>5</v>
      </c>
      <c r="E26" s="1" t="s">
        <v>0</v>
      </c>
      <c r="F26" s="1" t="s">
        <v>1</v>
      </c>
      <c r="G26" s="1" t="s">
        <v>2</v>
      </c>
      <c r="H26" s="1" t="s">
        <v>3</v>
      </c>
      <c r="J26" t="s">
        <v>4</v>
      </c>
      <c r="K26" t="s">
        <v>5</v>
      </c>
      <c r="L26" s="1" t="s">
        <v>0</v>
      </c>
      <c r="M26" s="1" t="s">
        <v>1</v>
      </c>
      <c r="N26" s="1" t="s">
        <v>2</v>
      </c>
      <c r="O26" s="1" t="s">
        <v>3</v>
      </c>
      <c r="Q26" t="s">
        <v>4</v>
      </c>
      <c r="R26" t="s">
        <v>5</v>
      </c>
      <c r="S26" s="1" t="s">
        <v>0</v>
      </c>
      <c r="T26" s="1" t="s">
        <v>1</v>
      </c>
      <c r="U26" s="1" t="s">
        <v>2</v>
      </c>
      <c r="V26" s="1" t="s">
        <v>3</v>
      </c>
    </row>
    <row r="27" spans="3:35" x14ac:dyDescent="0.3">
      <c r="C27" t="s">
        <v>6</v>
      </c>
      <c r="D27">
        <v>0.9</v>
      </c>
      <c r="E27" s="1">
        <v>0.69592100000000001</v>
      </c>
      <c r="F27" s="1">
        <v>0.56655199999999994</v>
      </c>
      <c r="G27" s="1">
        <v>28.522566999999999</v>
      </c>
      <c r="H27" s="1">
        <v>0.70177699999999998</v>
      </c>
      <c r="J27" t="s">
        <v>6</v>
      </c>
      <c r="K27">
        <v>0.9</v>
      </c>
      <c r="L27" s="1">
        <v>0.71126800000000001</v>
      </c>
      <c r="M27" s="1">
        <v>0.59112799999999999</v>
      </c>
      <c r="N27" s="1">
        <v>31.943528000000001</v>
      </c>
      <c r="O27" s="1">
        <v>0.72463</v>
      </c>
      <c r="Q27" t="s">
        <v>6</v>
      </c>
      <c r="R27">
        <v>0.9</v>
      </c>
      <c r="S27" s="1">
        <v>0.68038399999999999</v>
      </c>
      <c r="T27" s="1">
        <v>0.63141899999999995</v>
      </c>
      <c r="U27" s="1">
        <v>33.523620000000001</v>
      </c>
      <c r="V27" s="1">
        <v>0.76807800000000004</v>
      </c>
      <c r="X27" s="1"/>
    </row>
    <row r="28" spans="3:35" x14ac:dyDescent="0.3">
      <c r="D28">
        <v>0.8</v>
      </c>
      <c r="E28" s="1">
        <v>0.64997700000000003</v>
      </c>
      <c r="F28" s="1">
        <v>0.51732500000000003</v>
      </c>
      <c r="G28" s="1">
        <v>26.947669999999999</v>
      </c>
      <c r="H28" s="1">
        <v>0.65028900000000001</v>
      </c>
      <c r="K28">
        <v>0.8</v>
      </c>
      <c r="L28" s="1">
        <v>0.68336699999999995</v>
      </c>
      <c r="M28" s="1">
        <v>0.53717199999999998</v>
      </c>
      <c r="N28" s="1">
        <v>29.453782</v>
      </c>
      <c r="O28" s="1">
        <v>0.66484600000000005</v>
      </c>
      <c r="R28">
        <v>0.8</v>
      </c>
      <c r="S28" s="1">
        <v>0.66090000000000004</v>
      </c>
      <c r="T28" s="1">
        <v>0.54107700000000003</v>
      </c>
      <c r="U28" s="1">
        <v>27.681781999999998</v>
      </c>
      <c r="V28" s="1">
        <v>0.67281199999999997</v>
      </c>
      <c r="X28" s="1"/>
    </row>
    <row r="29" spans="3:35" x14ac:dyDescent="0.3">
      <c r="D29">
        <v>0.7</v>
      </c>
      <c r="E29" s="1">
        <v>0.68161499999999997</v>
      </c>
      <c r="F29" s="1">
        <v>0.47889799999999999</v>
      </c>
      <c r="G29" s="1">
        <v>23.773781</v>
      </c>
      <c r="H29" s="1">
        <v>0.60221000000000002</v>
      </c>
      <c r="K29">
        <v>0.7</v>
      </c>
      <c r="L29" s="1">
        <v>0.68129899999999999</v>
      </c>
      <c r="M29" s="1">
        <v>0.49926700000000002</v>
      </c>
      <c r="N29" s="1">
        <v>26.067775999999999</v>
      </c>
      <c r="O29" s="1">
        <v>0.62486900000000001</v>
      </c>
      <c r="R29">
        <v>0.7</v>
      </c>
      <c r="S29" s="1">
        <v>0.67088099999999995</v>
      </c>
      <c r="T29" s="1">
        <v>0.52381500000000003</v>
      </c>
      <c r="U29" s="1">
        <v>25.958216</v>
      </c>
      <c r="V29" s="1">
        <v>0.649312</v>
      </c>
      <c r="X29" s="1"/>
    </row>
    <row r="30" spans="3:35" x14ac:dyDescent="0.3">
      <c r="D30">
        <v>0.6</v>
      </c>
      <c r="E30" s="1">
        <v>0.66707000000000005</v>
      </c>
      <c r="F30" s="1">
        <v>0.473167</v>
      </c>
      <c r="G30" s="1">
        <v>22.672901</v>
      </c>
      <c r="H30" s="1">
        <v>0.58921800000000002</v>
      </c>
      <c r="K30">
        <v>0.6</v>
      </c>
      <c r="L30" s="1">
        <v>0.68003100000000005</v>
      </c>
      <c r="M30" s="1">
        <v>0.505413</v>
      </c>
      <c r="N30" s="1">
        <v>25.614118999999999</v>
      </c>
      <c r="O30" s="1">
        <v>0.62412199999999995</v>
      </c>
      <c r="R30">
        <v>0.6</v>
      </c>
      <c r="S30" s="1">
        <v>0.66050200000000003</v>
      </c>
      <c r="T30" s="1">
        <v>0.53073499999999996</v>
      </c>
      <c r="U30" s="1">
        <v>25.608263999999998</v>
      </c>
      <c r="V30" s="1">
        <v>0.64795800000000003</v>
      </c>
      <c r="X30" s="1"/>
    </row>
    <row r="31" spans="3:35" x14ac:dyDescent="0.3">
      <c r="C31" t="s">
        <v>7</v>
      </c>
      <c r="D31">
        <v>0.9</v>
      </c>
      <c r="E31" s="1">
        <v>0.63890499999999995</v>
      </c>
      <c r="F31" s="1">
        <v>0.66638200000000003</v>
      </c>
      <c r="G31" s="1">
        <v>34.659568</v>
      </c>
      <c r="H31" s="1">
        <v>0.82980600000000004</v>
      </c>
      <c r="J31" t="s">
        <v>7</v>
      </c>
      <c r="K31">
        <v>0.9</v>
      </c>
      <c r="L31" s="1">
        <v>0.70236500000000002</v>
      </c>
      <c r="M31" s="3">
        <v>0.52968000000000004</v>
      </c>
      <c r="N31" s="1">
        <v>26.232545000000002</v>
      </c>
      <c r="O31" s="1">
        <v>0.67401599999999995</v>
      </c>
      <c r="Q31" t="s">
        <v>7</v>
      </c>
      <c r="R31">
        <v>0.9</v>
      </c>
      <c r="S31" s="1">
        <v>0.68046200000000001</v>
      </c>
      <c r="T31" s="1">
        <v>0.59309100000000003</v>
      </c>
      <c r="U31" s="1">
        <v>30.380576000000001</v>
      </c>
      <c r="V31" s="1">
        <v>0.74091799999999997</v>
      </c>
    </row>
    <row r="32" spans="3:35" x14ac:dyDescent="0.3">
      <c r="D32">
        <v>0.8</v>
      </c>
      <c r="E32" s="1">
        <v>0.6129</v>
      </c>
      <c r="F32" s="1">
        <v>0.59317699999999995</v>
      </c>
      <c r="G32" s="1">
        <v>32.429133</v>
      </c>
      <c r="H32" s="1">
        <v>0.74748599999999998</v>
      </c>
      <c r="K32">
        <v>0.8</v>
      </c>
      <c r="L32" s="1">
        <v>0.68471300000000002</v>
      </c>
      <c r="M32" s="3">
        <v>0.49199599999999999</v>
      </c>
      <c r="N32" s="1">
        <v>26.048511000000001</v>
      </c>
      <c r="O32" s="1">
        <v>0.62925900000000001</v>
      </c>
      <c r="R32">
        <v>0.8</v>
      </c>
      <c r="S32" s="1">
        <v>0.66988000000000003</v>
      </c>
      <c r="T32" s="1">
        <v>0.53078099999999995</v>
      </c>
      <c r="U32" s="1">
        <v>28.834682000000001</v>
      </c>
      <c r="V32" s="1">
        <v>0.66939400000000004</v>
      </c>
    </row>
    <row r="33" spans="3:22" x14ac:dyDescent="0.3">
      <c r="D33">
        <v>0.7</v>
      </c>
      <c r="E33" s="1">
        <v>0.66243799999999997</v>
      </c>
      <c r="F33" s="1">
        <v>0.52898999999999996</v>
      </c>
      <c r="G33" s="1">
        <v>27.263358</v>
      </c>
      <c r="H33" s="1">
        <v>0.659022</v>
      </c>
      <c r="K33">
        <v>0.7</v>
      </c>
      <c r="L33" s="1">
        <v>0.68444899999999997</v>
      </c>
      <c r="M33" s="3">
        <v>0.43995699999999999</v>
      </c>
      <c r="N33" s="1">
        <v>21.575402</v>
      </c>
      <c r="O33" s="1">
        <v>0.56583399999999995</v>
      </c>
      <c r="R33">
        <v>0.7</v>
      </c>
      <c r="S33" s="1">
        <v>0.67727899999999996</v>
      </c>
      <c r="T33" s="1">
        <v>0.49633100000000002</v>
      </c>
      <c r="U33" s="1">
        <v>25.433691</v>
      </c>
      <c r="V33" s="1">
        <v>0.624027</v>
      </c>
    </row>
    <row r="34" spans="3:22" x14ac:dyDescent="0.3">
      <c r="D34">
        <v>0.6</v>
      </c>
      <c r="E34" s="1">
        <v>0.64158400000000004</v>
      </c>
      <c r="F34" s="1">
        <v>0.52721300000000004</v>
      </c>
      <c r="G34" s="1">
        <v>26.292318999999999</v>
      </c>
      <c r="H34" s="1">
        <v>0.653555</v>
      </c>
      <c r="K34">
        <v>0.6</v>
      </c>
      <c r="L34" s="1">
        <v>0.66430699999999998</v>
      </c>
      <c r="M34" s="3">
        <v>0.43448399999999998</v>
      </c>
      <c r="N34" s="1">
        <v>21.054531999999998</v>
      </c>
      <c r="O34" s="1">
        <v>0.55829799999999996</v>
      </c>
      <c r="R34">
        <v>0.6</v>
      </c>
      <c r="S34" s="1">
        <v>0.66272600000000004</v>
      </c>
      <c r="T34" s="1">
        <v>0.479267</v>
      </c>
      <c r="U34" s="1">
        <v>23.171112000000001</v>
      </c>
      <c r="V34" s="1">
        <v>0.60509199999999996</v>
      </c>
    </row>
    <row r="35" spans="3:22" x14ac:dyDescent="0.3">
      <c r="C35" t="s">
        <v>8</v>
      </c>
      <c r="D35">
        <v>0.9</v>
      </c>
      <c r="E35" s="1">
        <v>0.60390699999999997</v>
      </c>
      <c r="F35" s="1">
        <v>0.67547999999999997</v>
      </c>
      <c r="G35" s="1">
        <v>39.862608000000002</v>
      </c>
      <c r="H35" s="1">
        <v>0.81812399999999996</v>
      </c>
      <c r="J35" t="s">
        <v>8</v>
      </c>
      <c r="K35">
        <v>0.9</v>
      </c>
      <c r="L35" s="1">
        <v>0.618919</v>
      </c>
      <c r="M35" s="1">
        <v>0.587287</v>
      </c>
      <c r="N35" s="1">
        <v>32.349575999999999</v>
      </c>
      <c r="O35" s="1">
        <v>0.72718499999999997</v>
      </c>
      <c r="Q35" t="s">
        <v>8</v>
      </c>
      <c r="R35">
        <v>0.9</v>
      </c>
      <c r="S35" s="1">
        <v>0.54887200000000003</v>
      </c>
      <c r="T35" s="1">
        <v>0.73502100000000004</v>
      </c>
      <c r="U35" s="1">
        <v>45.965186000000003</v>
      </c>
      <c r="V35" s="1">
        <v>0.89132500000000003</v>
      </c>
    </row>
    <row r="36" spans="3:22" x14ac:dyDescent="0.3">
      <c r="D36">
        <v>0.8</v>
      </c>
      <c r="E36" s="1">
        <v>0.56725400000000004</v>
      </c>
      <c r="F36" s="1">
        <v>0.62172899999999998</v>
      </c>
      <c r="G36" s="1">
        <v>36.194803999999998</v>
      </c>
      <c r="H36" s="1">
        <v>0.75712000000000002</v>
      </c>
      <c r="K36">
        <v>0.8</v>
      </c>
      <c r="L36" s="1">
        <v>0.58025899999999997</v>
      </c>
      <c r="M36" s="1">
        <v>0.57122799999999996</v>
      </c>
      <c r="N36" s="1">
        <v>32.900258000000001</v>
      </c>
      <c r="O36" s="1">
        <v>0.69837000000000005</v>
      </c>
      <c r="R36">
        <v>0.8</v>
      </c>
      <c r="S36" s="1">
        <v>0.55174299999999998</v>
      </c>
      <c r="T36" s="1">
        <v>0.641486</v>
      </c>
      <c r="U36" s="1">
        <v>39.023688</v>
      </c>
      <c r="V36" s="1">
        <v>0.78081</v>
      </c>
    </row>
    <row r="37" spans="3:22" x14ac:dyDescent="0.3">
      <c r="D37">
        <v>0.7</v>
      </c>
      <c r="E37" s="1">
        <v>0.55050299999999996</v>
      </c>
      <c r="F37" s="1">
        <v>0.57983099999999999</v>
      </c>
      <c r="G37" s="1">
        <v>34.491126000000001</v>
      </c>
      <c r="H37" s="1">
        <v>0.71725799999999995</v>
      </c>
      <c r="K37">
        <v>0.7</v>
      </c>
      <c r="L37" s="1">
        <v>0.57620000000000005</v>
      </c>
      <c r="M37" s="1">
        <v>0.55800799999999995</v>
      </c>
      <c r="N37" s="1">
        <v>31.202831</v>
      </c>
      <c r="O37" s="1">
        <v>0.68659599999999998</v>
      </c>
      <c r="R37">
        <v>0.7</v>
      </c>
      <c r="S37" s="1">
        <v>0.56189599999999995</v>
      </c>
      <c r="T37" s="1">
        <v>0.59211100000000005</v>
      </c>
      <c r="U37" s="1">
        <v>33.741481999999998</v>
      </c>
      <c r="V37" s="1">
        <v>0.72948100000000005</v>
      </c>
    </row>
    <row r="38" spans="3:22" x14ac:dyDescent="0.3">
      <c r="D38">
        <v>0.6</v>
      </c>
      <c r="E38" s="1">
        <v>0.54255299999999995</v>
      </c>
      <c r="F38" s="1">
        <v>0.57936699999999997</v>
      </c>
      <c r="G38" s="1">
        <v>34.265428</v>
      </c>
      <c r="H38" s="1">
        <v>0.70901199999999998</v>
      </c>
      <c r="K38">
        <v>0.6</v>
      </c>
      <c r="L38" s="1">
        <v>0.57264899999999996</v>
      </c>
      <c r="M38" s="1">
        <v>0.57308899999999996</v>
      </c>
      <c r="N38" s="1">
        <v>30.235268000000001</v>
      </c>
      <c r="O38" s="1">
        <v>0.700129</v>
      </c>
      <c r="R38">
        <v>0.6</v>
      </c>
      <c r="S38" s="1">
        <v>0.56540599999999996</v>
      </c>
      <c r="T38" s="1">
        <v>0.59497699999999998</v>
      </c>
      <c r="U38" s="1">
        <v>32.287351999999998</v>
      </c>
      <c r="V38" s="1">
        <v>0.72178100000000001</v>
      </c>
    </row>
    <row r="39" spans="3:22" x14ac:dyDescent="0.3">
      <c r="C39" t="s">
        <v>9</v>
      </c>
      <c r="D39">
        <v>0.9</v>
      </c>
      <c r="E39" s="1">
        <v>0.46002700000000002</v>
      </c>
      <c r="F39" s="1">
        <v>0.88236599999999998</v>
      </c>
      <c r="G39" s="1">
        <v>49.643507999999997</v>
      </c>
      <c r="H39" s="1">
        <v>1.047083</v>
      </c>
      <c r="J39" t="s">
        <v>9</v>
      </c>
      <c r="K39">
        <v>0.9</v>
      </c>
      <c r="L39" s="1">
        <v>0.51879600000000003</v>
      </c>
      <c r="M39" s="1">
        <v>0.70976499999999998</v>
      </c>
      <c r="N39" s="1">
        <v>34.831907999999999</v>
      </c>
      <c r="O39" s="1">
        <v>0.87252700000000005</v>
      </c>
      <c r="Q39" t="s">
        <v>9</v>
      </c>
      <c r="R39">
        <v>0.9</v>
      </c>
      <c r="S39" s="1">
        <v>0.51169500000000001</v>
      </c>
      <c r="T39" s="1">
        <v>0.78515100000000004</v>
      </c>
      <c r="U39" s="1">
        <v>44.384518999999997</v>
      </c>
      <c r="V39" s="1">
        <v>0.94635499999999995</v>
      </c>
    </row>
    <row r="40" spans="3:22" x14ac:dyDescent="0.3">
      <c r="D40">
        <v>0.8</v>
      </c>
      <c r="E40" s="1">
        <v>0.42867300000000003</v>
      </c>
      <c r="F40" s="1">
        <v>0.83420000000000005</v>
      </c>
      <c r="G40" s="1">
        <v>47.828845999999999</v>
      </c>
      <c r="H40" s="1">
        <v>0.99291700000000005</v>
      </c>
      <c r="K40">
        <v>0.8</v>
      </c>
      <c r="L40" s="1">
        <v>0.47656700000000002</v>
      </c>
      <c r="M40" s="1">
        <v>0.67064199999999996</v>
      </c>
      <c r="N40" s="1">
        <v>37.016876000000003</v>
      </c>
      <c r="O40" s="1">
        <v>0.822882</v>
      </c>
      <c r="R40">
        <v>0.8</v>
      </c>
      <c r="S40" s="1">
        <v>0.46765400000000001</v>
      </c>
      <c r="T40" s="1">
        <v>0.73776900000000001</v>
      </c>
      <c r="U40" s="1">
        <v>43.382621</v>
      </c>
      <c r="V40" s="1">
        <v>0.88897700000000002</v>
      </c>
    </row>
    <row r="41" spans="3:22" x14ac:dyDescent="0.3">
      <c r="D41">
        <v>0.7</v>
      </c>
      <c r="E41" s="1">
        <v>0.42707400000000001</v>
      </c>
      <c r="F41" s="1">
        <v>0.81526699999999996</v>
      </c>
      <c r="G41" s="1">
        <v>48.000391</v>
      </c>
      <c r="H41" s="1">
        <v>0.96954200000000001</v>
      </c>
      <c r="K41">
        <v>0.7</v>
      </c>
      <c r="L41" s="1">
        <v>0.46626400000000001</v>
      </c>
      <c r="M41" s="1">
        <v>0.67040100000000002</v>
      </c>
      <c r="N41" s="1">
        <v>39.536810000000003</v>
      </c>
      <c r="O41" s="1">
        <v>0.81803499999999996</v>
      </c>
      <c r="R41">
        <v>0.7</v>
      </c>
      <c r="S41" s="1">
        <v>0.45415100000000003</v>
      </c>
      <c r="T41" s="1">
        <v>0.72413700000000003</v>
      </c>
      <c r="U41" s="1">
        <v>43.095986000000003</v>
      </c>
      <c r="V41" s="1">
        <v>0.871919</v>
      </c>
    </row>
    <row r="42" spans="3:22" x14ac:dyDescent="0.3">
      <c r="D42">
        <v>0.6</v>
      </c>
      <c r="E42" s="1">
        <v>0.41160600000000003</v>
      </c>
      <c r="F42" s="1">
        <v>0.78401799999999999</v>
      </c>
      <c r="G42" s="1">
        <v>46.326737000000001</v>
      </c>
      <c r="H42" s="1">
        <v>0.93145800000000001</v>
      </c>
      <c r="K42">
        <v>0.6</v>
      </c>
      <c r="L42" s="1">
        <v>0.45253399999999999</v>
      </c>
      <c r="M42" s="1">
        <v>0.69711500000000004</v>
      </c>
      <c r="N42" s="1">
        <v>41.951484000000001</v>
      </c>
      <c r="O42" s="1">
        <v>0.84251299999999996</v>
      </c>
      <c r="R42">
        <v>0.6</v>
      </c>
      <c r="S42" s="1">
        <v>0.43732700000000002</v>
      </c>
      <c r="T42" s="1">
        <v>0.75055700000000003</v>
      </c>
      <c r="U42" s="1">
        <v>45.009912</v>
      </c>
      <c r="V42" s="1">
        <v>0.89754900000000004</v>
      </c>
    </row>
    <row r="44" spans="3:22" x14ac:dyDescent="0.3">
      <c r="C44" s="14"/>
      <c r="D44" s="14"/>
      <c r="E44" s="15"/>
      <c r="F44" s="15"/>
      <c r="G44" s="15"/>
      <c r="H44" s="15"/>
      <c r="I44" s="15"/>
      <c r="J44" s="15"/>
      <c r="K44" s="16"/>
      <c r="L44" s="17" t="s">
        <v>67</v>
      </c>
      <c r="M44" s="15"/>
      <c r="N44" s="15"/>
      <c r="O44" s="15"/>
      <c r="P44" s="15"/>
      <c r="Q44" s="15"/>
      <c r="R44" s="16"/>
      <c r="S44" s="15"/>
      <c r="T44" s="15"/>
      <c r="U44" s="15"/>
      <c r="V44" s="15"/>
    </row>
    <row r="45" spans="3:22" x14ac:dyDescent="0.3">
      <c r="C45" s="15"/>
      <c r="D45" s="14"/>
      <c r="E45" s="15" t="s">
        <v>13</v>
      </c>
      <c r="F45" s="15"/>
      <c r="G45" s="15"/>
      <c r="H45" s="15"/>
      <c r="I45" s="15"/>
      <c r="J45" s="15"/>
      <c r="K45" s="16"/>
      <c r="L45" s="15" t="s">
        <v>11</v>
      </c>
      <c r="M45" s="15"/>
      <c r="N45" s="15"/>
      <c r="O45" s="15"/>
      <c r="P45" s="15"/>
      <c r="Q45" s="15"/>
      <c r="R45" s="16"/>
      <c r="S45" s="18"/>
      <c r="T45" s="15" t="s">
        <v>10</v>
      </c>
      <c r="U45" s="15"/>
      <c r="V45" s="15"/>
    </row>
    <row r="46" spans="3:22" x14ac:dyDescent="0.3">
      <c r="C46" t="s">
        <v>4</v>
      </c>
      <c r="D46" t="s">
        <v>5</v>
      </c>
      <c r="E46" s="1" t="s">
        <v>0</v>
      </c>
      <c r="F46" s="1" t="s">
        <v>1</v>
      </c>
      <c r="G46" s="1" t="s">
        <v>2</v>
      </c>
      <c r="H46" s="1" t="s">
        <v>3</v>
      </c>
      <c r="J46" t="s">
        <v>4</v>
      </c>
      <c r="K46" t="s">
        <v>5</v>
      </c>
      <c r="L46" s="1" t="s">
        <v>0</v>
      </c>
      <c r="M46" s="1" t="s">
        <v>1</v>
      </c>
      <c r="N46" s="1" t="s">
        <v>2</v>
      </c>
      <c r="O46" s="1" t="s">
        <v>3</v>
      </c>
      <c r="Q46" t="s">
        <v>4</v>
      </c>
      <c r="R46" t="s">
        <v>5</v>
      </c>
      <c r="S46" s="1" t="s">
        <v>0</v>
      </c>
      <c r="T46" s="1" t="s">
        <v>1</v>
      </c>
      <c r="U46" s="1" t="s">
        <v>2</v>
      </c>
      <c r="V46" s="1" t="s">
        <v>3</v>
      </c>
    </row>
    <row r="47" spans="3:22" x14ac:dyDescent="0.3">
      <c r="C47" t="s">
        <v>6</v>
      </c>
      <c r="D47">
        <v>0.9</v>
      </c>
      <c r="E47" s="1">
        <v>0.75541400000000003</v>
      </c>
      <c r="F47" s="3">
        <v>0.485321</v>
      </c>
      <c r="G47" s="1">
        <v>23.035049000000001</v>
      </c>
      <c r="H47" s="1">
        <v>0.61471900000000002</v>
      </c>
      <c r="J47" t="s">
        <v>6</v>
      </c>
      <c r="K47">
        <v>0.9</v>
      </c>
      <c r="L47" s="1">
        <v>0.74970199999999998</v>
      </c>
      <c r="M47" s="1">
        <v>0.48378500000000002</v>
      </c>
      <c r="N47" s="1">
        <v>22.956336</v>
      </c>
      <c r="O47" s="1">
        <v>0.61487999999999998</v>
      </c>
      <c r="Q47" t="s">
        <v>6</v>
      </c>
      <c r="R47">
        <v>0.9</v>
      </c>
      <c r="S47" s="1">
        <v>0.76100699999999999</v>
      </c>
      <c r="T47" s="1">
        <v>0.483678</v>
      </c>
      <c r="U47" s="1">
        <v>22.951391000000001</v>
      </c>
      <c r="V47" s="1">
        <v>0.60532900000000001</v>
      </c>
    </row>
    <row r="48" spans="3:22" x14ac:dyDescent="0.3">
      <c r="D48">
        <v>0.8</v>
      </c>
      <c r="E48" s="1">
        <v>0.73961200000000005</v>
      </c>
      <c r="F48" s="3">
        <v>0.47456199999999998</v>
      </c>
      <c r="G48" s="1">
        <v>22.903407000000001</v>
      </c>
      <c r="H48" s="1">
        <v>0.59919900000000004</v>
      </c>
      <c r="K48">
        <v>0.8</v>
      </c>
      <c r="L48" s="1">
        <v>0.719364</v>
      </c>
      <c r="M48" s="1">
        <v>0.48131299999999999</v>
      </c>
      <c r="N48" s="1">
        <v>23.171886000000001</v>
      </c>
      <c r="O48" s="1">
        <v>0.60931100000000005</v>
      </c>
      <c r="R48">
        <v>0.8</v>
      </c>
      <c r="S48" s="1">
        <v>0.74309800000000004</v>
      </c>
      <c r="T48" s="1">
        <v>0.46233600000000002</v>
      </c>
      <c r="U48" s="1">
        <v>22.229393999999999</v>
      </c>
      <c r="V48" s="1">
        <v>0.58099000000000001</v>
      </c>
    </row>
    <row r="49" spans="3:22" x14ac:dyDescent="0.3">
      <c r="D49">
        <v>0.7</v>
      </c>
      <c r="E49" s="1">
        <v>0.727182</v>
      </c>
      <c r="F49" s="3">
        <v>0.46118900000000002</v>
      </c>
      <c r="G49" s="1">
        <v>22.601668</v>
      </c>
      <c r="H49" s="1">
        <v>0.58113800000000004</v>
      </c>
      <c r="K49">
        <v>0.7</v>
      </c>
      <c r="L49" s="1">
        <v>0.71121400000000001</v>
      </c>
      <c r="M49" s="1">
        <v>0.47269499999999998</v>
      </c>
      <c r="N49" s="1">
        <v>22.617408999999999</v>
      </c>
      <c r="O49" s="1">
        <v>0.59653800000000001</v>
      </c>
      <c r="R49">
        <v>0.7</v>
      </c>
      <c r="S49" s="1">
        <v>0.73295100000000002</v>
      </c>
      <c r="T49" s="1">
        <v>0.465943</v>
      </c>
      <c r="U49" s="1">
        <v>23.850224999999998</v>
      </c>
      <c r="V49" s="1">
        <v>0.58212399999999997</v>
      </c>
    </row>
    <row r="50" spans="3:22" x14ac:dyDescent="0.3">
      <c r="D50">
        <v>0.6</v>
      </c>
      <c r="E50" s="1">
        <v>0.69154000000000004</v>
      </c>
      <c r="F50" s="3">
        <v>0.45953300000000002</v>
      </c>
      <c r="G50" s="1">
        <v>23.057618000000002</v>
      </c>
      <c r="H50" s="1">
        <v>0.58143400000000001</v>
      </c>
      <c r="K50">
        <v>0.6</v>
      </c>
      <c r="L50" s="1">
        <v>0.69213599999999997</v>
      </c>
      <c r="M50" s="1">
        <v>0.46851599999999999</v>
      </c>
      <c r="N50" s="1">
        <v>22.444808999999999</v>
      </c>
      <c r="O50" s="1">
        <v>0.59490500000000002</v>
      </c>
      <c r="R50">
        <v>0.6</v>
      </c>
      <c r="S50" s="1">
        <v>0.707538</v>
      </c>
      <c r="T50" s="1">
        <v>0.46292299999999997</v>
      </c>
      <c r="U50" s="1">
        <v>24.569355000000002</v>
      </c>
      <c r="V50" s="1">
        <v>0.57972900000000005</v>
      </c>
    </row>
    <row r="51" spans="3:22" x14ac:dyDescent="0.3">
      <c r="C51" t="s">
        <v>7</v>
      </c>
      <c r="D51">
        <v>0.9</v>
      </c>
      <c r="E51" s="1">
        <v>0.63717999999999997</v>
      </c>
      <c r="F51" s="1">
        <v>0.652057</v>
      </c>
      <c r="G51" s="1">
        <v>30.406203999999999</v>
      </c>
      <c r="H51" s="1">
        <v>0.83820499999999998</v>
      </c>
      <c r="J51" t="s">
        <v>7</v>
      </c>
      <c r="K51">
        <v>0.9</v>
      </c>
      <c r="L51" s="1">
        <v>0.71357800000000005</v>
      </c>
      <c r="M51" s="1">
        <v>0.72506899999999996</v>
      </c>
      <c r="N51" s="1">
        <v>31.159714000000001</v>
      </c>
      <c r="O51" s="1">
        <v>0.90117899999999995</v>
      </c>
      <c r="Q51" t="s">
        <v>7</v>
      </c>
      <c r="R51">
        <v>0.9</v>
      </c>
      <c r="S51" s="1">
        <v>0.68966400000000005</v>
      </c>
      <c r="T51" s="1">
        <v>0.56223900000000004</v>
      </c>
      <c r="U51" s="1">
        <v>27.631028000000001</v>
      </c>
      <c r="V51" s="1">
        <v>0.71284099999999995</v>
      </c>
    </row>
    <row r="52" spans="3:22" x14ac:dyDescent="0.3">
      <c r="D52">
        <v>0.8</v>
      </c>
      <c r="E52" s="1">
        <v>0.62908600000000003</v>
      </c>
      <c r="F52" s="1">
        <v>0.63984799999999997</v>
      </c>
      <c r="G52" s="1">
        <v>30.101589000000001</v>
      </c>
      <c r="H52" s="1">
        <v>0.813828</v>
      </c>
      <c r="K52">
        <v>0.8</v>
      </c>
      <c r="L52" s="1">
        <v>0.694604</v>
      </c>
      <c r="M52" s="1">
        <v>0.70864899999999997</v>
      </c>
      <c r="N52" s="1">
        <v>30.889617999999999</v>
      </c>
      <c r="O52" s="1">
        <v>0.87766599999999995</v>
      </c>
      <c r="R52">
        <v>0.8</v>
      </c>
      <c r="S52" s="1">
        <v>0.67996000000000001</v>
      </c>
      <c r="T52" s="1">
        <v>0.56423999999999996</v>
      </c>
      <c r="U52" s="1">
        <v>27.885016</v>
      </c>
      <c r="V52" s="1">
        <v>0.70964300000000002</v>
      </c>
    </row>
    <row r="53" spans="3:22" x14ac:dyDescent="0.3">
      <c r="D53">
        <v>0.7</v>
      </c>
      <c r="E53" s="1">
        <v>0.61159799999999997</v>
      </c>
      <c r="F53" s="1">
        <v>0.58109299999999997</v>
      </c>
      <c r="G53" s="1">
        <v>27.129752</v>
      </c>
      <c r="H53" s="1">
        <v>0.73575000000000002</v>
      </c>
      <c r="K53">
        <v>0.7</v>
      </c>
      <c r="L53" s="1">
        <v>0.68571400000000005</v>
      </c>
      <c r="M53" s="1">
        <v>0.68251300000000004</v>
      </c>
      <c r="N53" s="1">
        <v>29.655608000000001</v>
      </c>
      <c r="O53" s="1">
        <v>0.84674099999999997</v>
      </c>
      <c r="R53">
        <v>0.7</v>
      </c>
      <c r="S53" s="1">
        <v>0.664829</v>
      </c>
      <c r="T53" s="1">
        <v>0.52606200000000003</v>
      </c>
      <c r="U53" s="1">
        <v>25.907886999999999</v>
      </c>
      <c r="V53" s="1">
        <v>0.66411399999999998</v>
      </c>
    </row>
    <row r="54" spans="3:22" x14ac:dyDescent="0.3">
      <c r="D54">
        <v>0.6</v>
      </c>
      <c r="E54" s="1">
        <v>0.56344899999999998</v>
      </c>
      <c r="F54" s="1">
        <v>0.58714100000000002</v>
      </c>
      <c r="G54" s="1">
        <v>28.311496999999999</v>
      </c>
      <c r="H54" s="1">
        <v>0.74692899999999995</v>
      </c>
      <c r="K54">
        <v>0.6</v>
      </c>
      <c r="L54" s="1">
        <v>0.65077600000000002</v>
      </c>
      <c r="M54" s="1">
        <v>0.68247899999999995</v>
      </c>
      <c r="N54" s="1">
        <v>29.918057000000001</v>
      </c>
      <c r="O54" s="1">
        <v>0.84633999999999998</v>
      </c>
      <c r="R54">
        <v>0.6</v>
      </c>
      <c r="S54" s="1">
        <v>0.630216</v>
      </c>
      <c r="T54" s="1">
        <v>0.52729199999999998</v>
      </c>
      <c r="U54" s="1">
        <v>26.623403</v>
      </c>
      <c r="V54" s="1">
        <v>0.66634899999999997</v>
      </c>
    </row>
    <row r="55" spans="3:22" x14ac:dyDescent="0.3">
      <c r="C55" t="s">
        <v>8</v>
      </c>
      <c r="D55">
        <v>0.9</v>
      </c>
      <c r="E55" s="1">
        <v>0.64915800000000001</v>
      </c>
      <c r="F55" s="3">
        <v>0.58045899999999995</v>
      </c>
      <c r="G55" s="1">
        <v>31.429579</v>
      </c>
      <c r="H55" s="1">
        <v>0.72227300000000005</v>
      </c>
      <c r="J55" t="s">
        <v>8</v>
      </c>
      <c r="K55">
        <v>0.9</v>
      </c>
      <c r="L55" s="1">
        <v>0.63286799999999999</v>
      </c>
      <c r="M55" s="1">
        <v>0.54612400000000005</v>
      </c>
      <c r="N55" s="1">
        <v>24.608343000000001</v>
      </c>
      <c r="O55" s="1">
        <v>0.68836699999999995</v>
      </c>
      <c r="Q55" t="s">
        <v>8</v>
      </c>
      <c r="R55">
        <v>0.9</v>
      </c>
      <c r="S55" s="1">
        <v>0.61920200000000003</v>
      </c>
      <c r="T55" s="1">
        <v>0.56044000000000005</v>
      </c>
      <c r="U55" s="1">
        <v>26.964400999999999</v>
      </c>
      <c r="V55" s="1">
        <v>0.70765500000000003</v>
      </c>
    </row>
    <row r="56" spans="3:22" x14ac:dyDescent="0.3">
      <c r="D56">
        <v>0.8</v>
      </c>
      <c r="E56" s="1">
        <v>0.59999199999999997</v>
      </c>
      <c r="F56" s="3">
        <v>0.54459199999999996</v>
      </c>
      <c r="G56" s="1">
        <v>30.088509999999999</v>
      </c>
      <c r="H56" s="1">
        <v>0.68174500000000005</v>
      </c>
      <c r="K56">
        <v>0.8</v>
      </c>
      <c r="L56" s="1">
        <v>0.56860900000000003</v>
      </c>
      <c r="M56" s="1">
        <v>0.53175099999999997</v>
      </c>
      <c r="N56" s="1">
        <v>25.916518</v>
      </c>
      <c r="O56" s="1">
        <v>0.66631899999999999</v>
      </c>
      <c r="R56">
        <v>0.8</v>
      </c>
      <c r="S56" s="1">
        <v>0.57407600000000003</v>
      </c>
      <c r="T56" s="1">
        <v>0.53239099999999995</v>
      </c>
      <c r="U56" s="1">
        <v>27.189077000000001</v>
      </c>
      <c r="V56" s="1">
        <v>0.67110999999999998</v>
      </c>
    </row>
    <row r="57" spans="3:22" x14ac:dyDescent="0.3">
      <c r="D57">
        <v>0.7</v>
      </c>
      <c r="E57" s="1">
        <v>0.57777299999999998</v>
      </c>
      <c r="F57" s="3">
        <v>0.530721</v>
      </c>
      <c r="G57" s="1">
        <v>30.395679999999999</v>
      </c>
      <c r="H57" s="1">
        <v>0.66474100000000003</v>
      </c>
      <c r="K57">
        <v>0.7</v>
      </c>
      <c r="L57" s="1">
        <v>0.55549099999999996</v>
      </c>
      <c r="M57" s="1">
        <v>0.51688500000000004</v>
      </c>
      <c r="N57" s="1">
        <v>25.276555999999999</v>
      </c>
      <c r="O57" s="1">
        <v>0.64514800000000005</v>
      </c>
      <c r="R57">
        <v>0.7</v>
      </c>
      <c r="S57" s="1">
        <v>0.55899699999999997</v>
      </c>
      <c r="T57" s="1">
        <v>0.53600199999999998</v>
      </c>
      <c r="U57" s="1">
        <v>31.033940000000001</v>
      </c>
      <c r="V57" s="1">
        <v>0.66820999999999997</v>
      </c>
    </row>
    <row r="58" spans="3:22" x14ac:dyDescent="0.3">
      <c r="D58">
        <v>0.6</v>
      </c>
      <c r="E58" s="1">
        <v>0.57215099999999997</v>
      </c>
      <c r="F58" s="3">
        <v>0.50653199999999998</v>
      </c>
      <c r="G58" s="1">
        <v>27.530577999999998</v>
      </c>
      <c r="H58" s="1">
        <v>0.63547200000000004</v>
      </c>
      <c r="K58">
        <v>0.6</v>
      </c>
      <c r="L58" s="1">
        <v>0.56284800000000001</v>
      </c>
      <c r="M58" s="1">
        <v>0.51505500000000004</v>
      </c>
      <c r="N58" s="1">
        <v>26.808299000000002</v>
      </c>
      <c r="O58" s="1">
        <v>0.64053400000000005</v>
      </c>
      <c r="R58">
        <v>0.6</v>
      </c>
      <c r="S58" s="1">
        <v>0.56205799999999995</v>
      </c>
      <c r="T58" s="1">
        <v>0.531107</v>
      </c>
      <c r="U58" s="1">
        <v>28.977615</v>
      </c>
      <c r="V58" s="1">
        <v>0.65909600000000002</v>
      </c>
    </row>
    <row r="59" spans="3:22" x14ac:dyDescent="0.3">
      <c r="C59" t="s">
        <v>9</v>
      </c>
      <c r="D59">
        <v>0.9</v>
      </c>
      <c r="E59" s="1">
        <v>0.52589900000000001</v>
      </c>
      <c r="F59" s="1">
        <v>0.76108299999999995</v>
      </c>
      <c r="G59" s="1">
        <v>42.829003999999998</v>
      </c>
      <c r="H59" s="1">
        <v>0.92181400000000002</v>
      </c>
      <c r="J59" t="s">
        <v>9</v>
      </c>
      <c r="K59">
        <v>0.9</v>
      </c>
      <c r="L59" s="1">
        <v>0.52653899999999998</v>
      </c>
      <c r="M59" s="3">
        <v>0.67361199999999999</v>
      </c>
      <c r="N59" s="1">
        <v>32.159416</v>
      </c>
      <c r="O59" s="1">
        <v>0.83625400000000005</v>
      </c>
      <c r="Q59" t="s">
        <v>9</v>
      </c>
      <c r="R59">
        <v>0.9</v>
      </c>
      <c r="S59" s="1">
        <v>0.52285800000000004</v>
      </c>
      <c r="T59" s="1">
        <v>0.73212600000000005</v>
      </c>
      <c r="U59" s="1">
        <v>41.445172999999997</v>
      </c>
      <c r="V59" s="1">
        <v>0.892397</v>
      </c>
    </row>
    <row r="60" spans="3:22" x14ac:dyDescent="0.3">
      <c r="D60">
        <v>0.8</v>
      </c>
      <c r="E60" s="1">
        <v>0.472663</v>
      </c>
      <c r="F60" s="1">
        <v>0.69962000000000002</v>
      </c>
      <c r="G60" s="1">
        <v>41.275224999999999</v>
      </c>
      <c r="H60" s="1">
        <v>0.85150400000000004</v>
      </c>
      <c r="K60">
        <v>0.8</v>
      </c>
      <c r="L60" s="1">
        <v>0.47408800000000001</v>
      </c>
      <c r="M60" s="3">
        <v>0.65355700000000005</v>
      </c>
      <c r="N60" s="1">
        <v>34.480570999999998</v>
      </c>
      <c r="O60" s="1">
        <v>0.81227099999999997</v>
      </c>
      <c r="R60">
        <v>0.8</v>
      </c>
      <c r="S60" s="1">
        <v>0.47251700000000002</v>
      </c>
      <c r="T60" s="1">
        <v>0.69332400000000005</v>
      </c>
      <c r="U60" s="1">
        <v>39.892415</v>
      </c>
      <c r="V60" s="1">
        <v>0.84544900000000001</v>
      </c>
    </row>
    <row r="61" spans="3:22" x14ac:dyDescent="0.3">
      <c r="D61">
        <v>0.7</v>
      </c>
      <c r="E61" s="1">
        <v>0.45484200000000002</v>
      </c>
      <c r="F61" s="1">
        <v>0.70586800000000005</v>
      </c>
      <c r="G61" s="1">
        <v>43.853985000000002</v>
      </c>
      <c r="H61" s="1">
        <v>0.85735600000000001</v>
      </c>
      <c r="K61">
        <v>0.7</v>
      </c>
      <c r="L61" s="1">
        <v>0.46366400000000002</v>
      </c>
      <c r="M61" s="3">
        <v>0.63655499999999998</v>
      </c>
      <c r="N61" s="1">
        <v>36.966056999999999</v>
      </c>
      <c r="O61" s="1">
        <v>0.78719600000000001</v>
      </c>
      <c r="R61">
        <v>0.7</v>
      </c>
      <c r="S61" s="1">
        <v>0.45916400000000002</v>
      </c>
      <c r="T61" s="1">
        <v>0.67294600000000004</v>
      </c>
      <c r="U61" s="1">
        <v>40.49933</v>
      </c>
      <c r="V61" s="1">
        <v>0.82289500000000004</v>
      </c>
    </row>
    <row r="62" spans="3:22" x14ac:dyDescent="0.3">
      <c r="D62">
        <v>0.6</v>
      </c>
      <c r="E62" s="1">
        <v>0.43950400000000001</v>
      </c>
      <c r="F62" s="1">
        <v>0.66729899999999998</v>
      </c>
      <c r="G62" s="1">
        <v>41.992890000000003</v>
      </c>
      <c r="H62" s="1">
        <v>0.81246099999999999</v>
      </c>
      <c r="K62">
        <v>0.6</v>
      </c>
      <c r="L62" s="1">
        <v>0.455845</v>
      </c>
      <c r="M62" s="3">
        <v>0.63314400000000004</v>
      </c>
      <c r="N62" s="1">
        <v>39.095860999999999</v>
      </c>
      <c r="O62" s="1">
        <v>0.77715699999999999</v>
      </c>
      <c r="R62">
        <v>0.6</v>
      </c>
      <c r="S62" s="1">
        <v>0.451266</v>
      </c>
      <c r="T62" s="1">
        <v>0.65898100000000004</v>
      </c>
      <c r="U62" s="1">
        <v>40.611283</v>
      </c>
      <c r="V62" s="1">
        <v>0.799535</v>
      </c>
    </row>
  </sheetData>
  <mergeCells count="4">
    <mergeCell ref="Z5:AA5"/>
    <mergeCell ref="AB5:AC5"/>
    <mergeCell ref="AD5:AE5"/>
    <mergeCell ref="AF5:A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Local</vt:lpstr>
      <vt:lpstr>MURCIA ESTIMATION</vt:lpstr>
      <vt:lpstr>SPAIN ESTIMATION</vt:lpstr>
      <vt:lpstr>MURCIA FORECAST</vt:lpstr>
      <vt:lpstr>SPAIN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 Ye</cp:lastModifiedBy>
  <dcterms:created xsi:type="dcterms:W3CDTF">2015-06-05T18:19:34Z</dcterms:created>
  <dcterms:modified xsi:type="dcterms:W3CDTF">2024-11-15T15:50:24Z</dcterms:modified>
</cp:coreProperties>
</file>