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yh/Desktop/DataClass/Excel_Kickstarter_Success/"/>
    </mc:Choice>
  </mc:AlternateContent>
  <xr:revisionPtr revIDLastSave="0" documentId="13_ncr:1_{0041EAA4-4EE6-8749-8A8E-2A8E15ABE953}" xr6:coauthVersionLast="45" xr6:coauthVersionMax="45" xr10:uidLastSave="{00000000-0000-0000-0000-000000000000}"/>
  <bookViews>
    <workbookView xWindow="29920" yWindow="3660" windowWidth="26360" windowHeight="14320" activeTab="1" xr2:uid="{00000000-000D-0000-FFFF-FFFF00000000}"/>
  </bookViews>
  <sheets>
    <sheet name="Sheet1" sheetId="1" r:id="rId1"/>
    <sheet name="Pivot Table category state" sheetId="3" r:id="rId2"/>
    <sheet name="Pivote Table sub-category state" sheetId="5" r:id="rId3"/>
    <sheet name="Pivot Table date created conver" sheetId="8" r:id="rId4"/>
  </sheets>
  <calcPr calcId="191029"/>
  <pivotCaches>
    <pivotCache cacheId="7" r:id="rId5"/>
    <pivotCache cacheId="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<sst xmlns="http://schemas.openxmlformats.org/spreadsheetml/2006/main" count="24800" uniqueCount="8380">
  <si>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</si>
  <si>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</si>
  <si>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</si>
  <si>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</si>
  <si>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</si>
  <si>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</si>
  <si>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</si>
  <si>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</si>
  <si>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</si>
  <si>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</si>
  <si>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</si>
  <si>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</si>
  <si>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</si>
  <si>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</si>
  <si>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</si>
  <si>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</si>
  <si>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</si>
  <si>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</si>
  <si>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</si>
  <si>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</si>
  <si>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</si>
  <si>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</si>
  <si>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</si>
  <si>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</si>
  <si>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</si>
  <si>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</si>
  <si>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</si>
  <si>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</si>
  <si>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</si>
  <si>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</si>
  <si>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</si>
  <si>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</si>
  <si>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</si>
  <si>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</si>
  <si>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</si>
  <si>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</si>
  <si>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</si>
  <si>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</si>
  <si>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</si>
  <si>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</si>
  <si>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</si>
  <si>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</si>
  <si>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</si>
  <si>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</si>
  <si>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</si>
  <si>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</si>
  <si>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</si>
  <si>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</si>
  <si>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</si>
  <si>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</si>
  <si>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</si>
  <si>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</si>
  <si>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</si>
  <si>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</si>
  <si>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</si>
  <si>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</si>
  <si>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</si>
  <si>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</si>
  <si>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</si>
  <si>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</si>
  <si>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</si>
  <si>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</si>
  <si>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</si>
  <si>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</si>
  <si>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</si>
  <si>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</si>
  <si>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</si>
  <si>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</si>
  <si>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</si>
  <si>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</si>
  <si>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</si>
  <si>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</si>
  <si>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</si>
  <si>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</si>
  <si>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</si>
  <si>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</si>
  <si>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</si>
  <si>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</si>
  <si>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</si>
  <si>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</si>
  <si>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</si>
  <si>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</si>
  <si>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</si>
  <si>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</si>
  <si>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</si>
  <si>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</si>
  <si>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</si>
  <si>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</si>
  <si>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</si>
  <si>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</si>
  <si>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</si>
  <si>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</si>
  <si>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</si>
  <si>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</si>
  <si>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</si>
  <si>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</si>
  <si>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</si>
  <si>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</si>
  <si>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</si>
  <si>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</si>
  <si>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</si>
  <si>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</si>
  <si>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</si>
  <si>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</si>
  <si>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</si>
  <si>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</si>
  <si>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</si>
  <si>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</si>
  <si>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</si>
  <si>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</si>
  <si>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</si>
  <si>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</si>
  <si>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</si>
  <si>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</si>
  <si>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</si>
  <si>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</si>
  <si>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</si>
  <si>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</si>
  <si>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</si>
  <si>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</si>
  <si>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</si>
  <si>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</si>
  <si>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</si>
  <si>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</si>
  <si>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</si>
  <si>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</si>
  <si>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</si>
  <si>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</si>
  <si>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</si>
  <si>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</si>
  <si>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</si>
  <si>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</si>
  <si>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</si>
  <si>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</si>
  <si>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</si>
  <si>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</si>
  <si>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</si>
  <si>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</si>
  <si>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</si>
  <si>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</si>
  <si>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</si>
  <si>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</si>
  <si>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</si>
  <si>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</si>
  <si>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</si>
  <si>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</si>
  <si>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</si>
  <si>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</si>
  <si>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</si>
  <si>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</si>
  <si>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</si>
  <si>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</si>
  <si>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</si>
  <si>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</si>
  <si>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</si>
  <si>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</si>
  <si>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</si>
  <si>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</si>
  <si>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</si>
  <si>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</si>
  <si>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</si>
  <si>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</si>
  <si>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</si>
  <si>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</si>
  <si>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</si>
  <si>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</si>
  <si>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</si>
  <si>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</si>
  <si>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</si>
  <si>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</si>
  <si>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</si>
  <si>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</si>
  <si>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</si>
  <si>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</si>
  <si>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</si>
  <si>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</si>
  <si>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</si>
  <si>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</si>
  <si>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</si>
  <si>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</si>
  <si>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</si>
  <si>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</si>
  <si>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</si>
  <si>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</si>
  <si>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</si>
  <si>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</si>
  <si>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</si>
  <si>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</si>
  <si>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</si>
  <si>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</si>
  <si>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</si>
  <si>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</si>
  <si>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</si>
  <si>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</si>
  <si>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</si>
  <si>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</si>
  <si>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</si>
  <si>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</si>
  <si>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</si>
  <si>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</si>
  <si>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</si>
  <si>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</si>
  <si>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</si>
  <si>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</si>
  <si>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</si>
  <si>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</si>
  <si>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</si>
  <si>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</si>
  <si>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</si>
  <si>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</si>
  <si>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</si>
  <si>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</si>
  <si>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</si>
  <si>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</si>
  <si>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</si>
  <si>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</si>
  <si>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</si>
  <si>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</si>
  <si>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</si>
  <si>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</si>
  <si>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</si>
  <si>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</si>
  <si>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</si>
  <si>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</si>
  <si>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</si>
  <si>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</si>
  <si>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</si>
  <si>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</si>
  <si>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</si>
  <si>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</si>
  <si>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</si>
  <si>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</si>
  <si>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</si>
  <si>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</si>
  <si>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</si>
  <si>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</si>
  <si>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</si>
  <si>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</si>
  <si>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</si>
  <si>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</si>
  <si>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</si>
  <si>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</si>
  <si>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</si>
  <si>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</si>
  <si>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</si>
  <si>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</si>
  <si>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</si>
  <si>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</si>
  <si>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</si>
  <si>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</si>
  <si>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</si>
  <si>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</si>
  <si>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</si>
  <si>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</si>
  <si>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</si>
  <si>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</si>
  <si>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</si>
  <si>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</si>
  <si>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</si>
  <si>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</si>
  <si>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</si>
  <si>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</si>
  <si>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</si>
  <si>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</si>
  <si>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</si>
  <si>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</si>
  <si>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</si>
  <si>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</si>
  <si>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</si>
  <si>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</si>
  <si>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</si>
  <si>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</si>
  <si>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</si>
  <si>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</si>
  <si>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</si>
  <si>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</si>
  <si>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</si>
  <si>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</si>
  <si>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</si>
  <si>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</si>
  <si>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</si>
  <si>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</si>
  <si>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</si>
  <si>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</si>
  <si>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</si>
  <si>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</si>
  <si>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</si>
  <si>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</si>
  <si>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</si>
  <si>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</si>
  <si>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</si>
  <si>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</si>
  <si>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</si>
  <si>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</si>
  <si>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</si>
  <si>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</si>
  <si>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</si>
  <si>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</si>
  <si>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</si>
  <si>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</si>
  <si>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</si>
  <si>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</si>
  <si>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</si>
  <si>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</si>
  <si>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</si>
  <si>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</si>
  <si>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</si>
  <si>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</si>
  <si>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</si>
  <si>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</si>
  <si>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</si>
  <si>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</si>
  <si>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</si>
  <si>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</si>
  <si>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</si>
  <si>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</si>
  <si>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</si>
  <si>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</si>
  <si>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</si>
  <si>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</si>
  <si>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</si>
  <si>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</si>
  <si>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</si>
  <si>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</si>
  <si>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</si>
  <si>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</si>
  <si>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</si>
  <si>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</si>
  <si>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</si>
  <si>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</si>
  <si>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</si>
  <si>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</si>
  <si>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</si>
  <si>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</si>
  <si>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</si>
  <si>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</si>
  <si>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</si>
  <si>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</si>
  <si>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</si>
  <si>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</si>
  <si>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</si>
  <si>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</si>
  <si>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</si>
  <si>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</si>
  <si>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</si>
  <si>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</si>
  <si>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</si>
  <si>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</si>
  <si>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</si>
  <si>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</si>
  <si>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</si>
  <si>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</si>
  <si>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</si>
  <si>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</si>
  <si>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</si>
  <si>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</si>
  <si>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</si>
  <si>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</si>
  <si>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</si>
  <si>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</si>
  <si>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</si>
  <si>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</si>
  <si>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</si>
  <si>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</si>
  <si>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</si>
  <si>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</si>
  <si>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</si>
  <si>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</si>
  <si>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</si>
  <si>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</si>
  <si>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</si>
  <si>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</si>
  <si>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</si>
  <si>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</si>
  <si>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</si>
  <si>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</si>
  <si>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</si>
  <si>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</si>
  <si>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</si>
  <si>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</si>
  <si>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</si>
  <si>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</si>
  <si>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</si>
  <si>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</si>
  <si>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</si>
  <si>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</si>
  <si>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</si>
  <si>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</si>
  <si>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</si>
  <si>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</si>
  <si>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</si>
  <si>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</si>
  <si>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</si>
  <si>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</si>
  <si>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</si>
  <si>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</si>
  <si>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</si>
  <si>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</si>
  <si>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</si>
  <si>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</si>
  <si>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</si>
  <si>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</si>
  <si>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</si>
  <si>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</si>
  <si>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</si>
  <si>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</si>
  <si>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</si>
  <si>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</si>
  <si>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</si>
  <si>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</si>
  <si>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</si>
  <si>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</si>
  <si>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</si>
  <si>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</si>
  <si>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</si>
  <si>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</si>
  <si>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</si>
  <si>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</si>
  <si>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</si>
  <si>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</si>
  <si>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</si>
  <si>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</si>
  <si>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</si>
  <si>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</si>
  <si>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</si>
  <si>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</si>
  <si>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</si>
  <si>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</si>
  <si>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</si>
  <si>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</si>
  <si>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</si>
  <si>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</si>
  <si>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</si>
  <si>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</si>
  <si>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</si>
  <si>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</si>
  <si>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</si>
  <si>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</si>
  <si>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</si>
  <si>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</si>
  <si>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</si>
  <si>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</si>
  <si>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</si>
  <si>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</si>
  <si>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</si>
  <si>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</si>
  <si>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</si>
  <si>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</si>
  <si>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</si>
  <si>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</si>
  <si>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</si>
  <si>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</si>
  <si>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</si>
  <si>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</si>
  <si>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</si>
  <si>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</si>
  <si>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</si>
  <si>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</si>
  <si>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</si>
  <si>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</si>
  <si>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</si>
  <si>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</si>
  <si>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</si>
  <si>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</si>
  <si>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</si>
  <si>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</si>
  <si>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</si>
  <si>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</si>
  <si>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</si>
  <si>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</si>
  <si>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</si>
  <si>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</si>
  <si>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</si>
  <si>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</si>
  <si>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</si>
  <si>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</si>
  <si>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</si>
  <si>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</si>
  <si>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</si>
  <si>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</si>
  <si>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</si>
  <si>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</si>
  <si>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</si>
  <si>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</si>
  <si>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</si>
  <si>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</si>
  <si>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</si>
  <si>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</si>
  <si>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</si>
  <si>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</si>
  <si>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</si>
  <si>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</si>
  <si>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</si>
  <si>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</si>
  <si>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</si>
  <si>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</si>
  <si>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</si>
  <si>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</si>
  <si>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</si>
  <si>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</si>
  <si>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</si>
  <si>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</si>
  <si>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</si>
  <si>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</si>
  <si>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</si>
  <si>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</si>
  <si>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</si>
  <si>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</si>
  <si>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</si>
  <si>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</si>
  <si>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</si>
  <si>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</si>
  <si>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</si>
  <si>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</si>
  <si>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</si>
  <si>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</si>
  <si>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</si>
  <si>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</si>
  <si>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</si>
  <si>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</si>
  <si>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</si>
  <si>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</si>
  <si>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</si>
  <si>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</si>
  <si>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</si>
  <si>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</si>
  <si>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</si>
  <si>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</si>
  <si>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</si>
  <si>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</si>
  <si>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</si>
  <si>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</si>
  <si>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</si>
  <si>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</si>
  <si>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</si>
  <si>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</si>
  <si>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</si>
  <si>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</si>
  <si>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</si>
  <si>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</si>
  <si>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</si>
  <si>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</si>
  <si>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</si>
  <si>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</si>
  <si>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</si>
  <si>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</si>
  <si>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</si>
  <si>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</si>
  <si>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</si>
  <si>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</si>
  <si>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</si>
  <si>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</si>
  <si>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</si>
  <si>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</si>
  <si>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</si>
  <si>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</si>
  <si>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</si>
  <si>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</si>
  <si>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</si>
  <si>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</si>
  <si>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</si>
  <si>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</si>
  <si>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</si>
  <si>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</si>
  <si>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</si>
  <si>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</si>
  <si>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</si>
  <si>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</si>
  <si>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</si>
  <si>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</si>
  <si>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</si>
  <si>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</si>
  <si>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</si>
  <si>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</si>
  <si>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</si>
  <si>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</si>
  <si>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</si>
  <si>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</si>
  <si>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</si>
  <si>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</si>
  <si>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</si>
  <si>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</si>
  <si>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</si>
  <si>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</si>
  <si>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</si>
  <si>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</si>
  <si>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</si>
  <si>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</si>
  <si>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</si>
  <si>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</si>
  <si>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</si>
  <si>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</si>
  <si>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</si>
  <si>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</si>
  <si>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</si>
  <si>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</si>
  <si>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</si>
  <si>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</si>
  <si>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</si>
  <si>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</si>
  <si>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</si>
  <si>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</si>
  <si>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</si>
  <si>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</si>
  <si>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</si>
  <si>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</si>
  <si>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</si>
  <si>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</si>
  <si>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</si>
  <si>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</si>
  <si>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</si>
  <si>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</si>
  <si>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</si>
  <si>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</si>
  <si>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</si>
  <si>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</si>
  <si>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</si>
  <si>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</si>
  <si>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</si>
  <si>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</si>
  <si>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</si>
  <si>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</si>
  <si>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</si>
  <si>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</si>
  <si>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</si>
  <si>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</si>
  <si>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</si>
  <si>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</si>
  <si>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</si>
  <si>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</si>
  <si>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</si>
  <si>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</si>
  <si>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</si>
  <si>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</si>
  <si>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</si>
  <si>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</si>
  <si>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</si>
  <si>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</si>
  <si>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</si>
  <si>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</si>
  <si>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</si>
  <si>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</si>
  <si>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</si>
  <si>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</si>
  <si>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</si>
  <si>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</si>
  <si>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</si>
  <si>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</si>
  <si>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</si>
  <si>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</si>
  <si>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</si>
  <si>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</si>
  <si>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</si>
  <si>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</si>
  <si>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</si>
  <si>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</si>
  <si>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</si>
  <si>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</si>
  <si>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</si>
  <si>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</si>
  <si>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</si>
  <si>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</si>
  <si>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</si>
  <si>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</si>
  <si>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</si>
  <si>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</si>
  <si>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</si>
  <si>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</si>
  <si>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</si>
  <si>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</si>
  <si>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</si>
  <si>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</si>
  <si>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</si>
  <si>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</si>
  <si>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</si>
  <si>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</si>
  <si>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</si>
  <si>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</si>
  <si>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</si>
  <si>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</si>
  <si>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</si>
  <si>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</si>
  <si>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</si>
  <si>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</si>
  <si>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</si>
  <si>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</si>
  <si>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</si>
  <si>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</si>
  <si>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</si>
  <si>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</si>
  <si>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</si>
  <si>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</si>
  <si>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</si>
  <si>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</si>
  <si>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</si>
  <si>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</si>
  <si>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</si>
  <si>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</si>
  <si>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</si>
  <si>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</si>
  <si>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</si>
  <si>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</si>
  <si>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</si>
  <si>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</si>
  <si>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</si>
  <si>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</si>
  <si>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</si>
  <si>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</si>
  <si>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</si>
  <si>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</si>
  <si>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</si>
  <si>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</si>
  <si>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</si>
  <si>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</si>
  <si>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</si>
  <si>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</si>
  <si>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</si>
  <si>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</si>
  <si>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</si>
  <si>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</si>
  <si>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</si>
  <si>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</si>
  <si>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</si>
  <si>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</si>
  <si>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</si>
  <si>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</si>
  <si>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</si>
  <si>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</si>
  <si>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</si>
  <si>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</si>
  <si>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</si>
  <si>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</si>
  <si>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</si>
  <si>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</si>
  <si>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</si>
  <si>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</si>
  <si>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</si>
  <si>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</si>
  <si>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</si>
  <si>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</si>
  <si>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</si>
  <si>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</si>
  <si>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</si>
  <si>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</si>
  <si>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</si>
  <si>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</si>
  <si>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</si>
  <si>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</si>
  <si>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</si>
  <si>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</si>
  <si>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</si>
  <si>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</si>
  <si>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</si>
  <si>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</si>
  <si>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</si>
  <si>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</si>
  <si>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</si>
  <si>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</si>
  <si>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</si>
  <si>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</si>
  <si>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</si>
  <si>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</si>
  <si>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</si>
  <si>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</si>
  <si>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</si>
  <si>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</si>
  <si>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</si>
  <si>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</si>
  <si>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</si>
  <si>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</si>
  <si>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</si>
  <si>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</si>
  <si>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</si>
  <si>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</si>
  <si>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</si>
  <si>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</si>
  <si>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</si>
  <si>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</si>
  <si>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</si>
  <si>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</si>
  <si>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</si>
  <si>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</si>
  <si>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</si>
  <si>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</si>
  <si>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</si>
  <si>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</si>
  <si>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</si>
  <si>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</si>
  <si>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</si>
  <si>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</si>
  <si>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</si>
  <si>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</si>
  <si>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</si>
  <si>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</si>
  <si>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</si>
  <si>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</si>
  <si>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</si>
  <si>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</si>
  <si>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</si>
  <si>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</si>
  <si>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</si>
  <si>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</si>
  <si>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</si>
  <si>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</si>
  <si>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</si>
  <si>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</si>
  <si>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</si>
  <si>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</si>
  <si>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</si>
  <si>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</si>
  <si>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</si>
  <si>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</si>
  <si>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</si>
  <si>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</si>
  <si>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</si>
  <si>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</si>
  <si>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</si>
  <si>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</si>
  <si>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</si>
  <si>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</si>
  <si>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</si>
  <si>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</si>
  <si>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</si>
  <si>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</si>
  <si>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</si>
  <si>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</si>
  <si>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</si>
  <si>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</si>
  <si>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</si>
  <si>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</si>
  <si>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</si>
  <si>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</si>
  <si>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</si>
  <si>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</si>
  <si>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</si>
  <si>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</si>
  <si>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</si>
  <si>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</si>
  <si>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</si>
  <si>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</si>
  <si>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</si>
  <si>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</si>
  <si>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</si>
  <si>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</si>
  <si>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</si>
  <si>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</si>
  <si>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</si>
  <si>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</si>
  <si>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</si>
  <si>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</si>
  <si>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</si>
  <si>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</si>
  <si>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</si>
  <si>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</si>
  <si>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</si>
  <si>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</si>
  <si>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</si>
  <si>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</si>
  <si>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</si>
  <si>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</si>
  <si>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</si>
  <si>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</si>
  <si>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</si>
  <si>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</si>
  <si>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</si>
  <si>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</si>
  <si>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</si>
  <si>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</si>
  <si>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</si>
  <si>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</si>
  <si>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</si>
  <si>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</si>
  <si>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</si>
  <si>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</si>
  <si>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</si>
  <si>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</si>
  <si>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</si>
  <si>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</si>
  <si>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</si>
  <si>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</si>
  <si>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</si>
  <si>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</si>
  <si>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</si>
  <si>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</si>
  <si>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</si>
  <si>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</si>
  <si>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</si>
  <si>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</si>
  <si>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</si>
  <si>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</si>
  <si>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</si>
  <si>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</si>
  <si>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</si>
  <si>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</si>
  <si>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</si>
  <si>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</si>
  <si>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</si>
  <si>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</si>
  <si>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</si>
  <si>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</si>
  <si>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</si>
  <si>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</si>
  <si>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</si>
  <si>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</si>
  <si>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</si>
  <si>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</si>
  <si>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</si>
  <si>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</si>
  <si>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</si>
  <si>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</si>
  <si>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</si>
  <si>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</si>
  <si>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</si>
  <si>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</si>
  <si>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</si>
  <si>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</si>
  <si>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</si>
  <si>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</si>
  <si>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</si>
  <si>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</si>
  <si>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</si>
  <si>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</si>
  <si>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</si>
  <si>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</si>
  <si>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</si>
  <si>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</si>
  <si>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</si>
  <si>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</si>
  <si>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</si>
  <si>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</si>
  <si>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</si>
  <si>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</si>
  <si>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</si>
  <si>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</si>
  <si>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</si>
  <si>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</si>
  <si>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</si>
  <si>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</si>
  <si>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</si>
  <si>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</si>
  <si>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</si>
  <si>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</si>
  <si>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</si>
  <si>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</si>
  <si>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</si>
  <si>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</si>
  <si>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</si>
  <si>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</si>
  <si>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</si>
  <si>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</si>
  <si>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</si>
  <si>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</si>
  <si>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</si>
  <si>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</si>
  <si>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</si>
  <si>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</si>
  <si>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</si>
  <si>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</si>
  <si>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</si>
  <si>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</si>
  <si>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</si>
  <si>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</si>
  <si>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</si>
  <si>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</si>
  <si>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</si>
  <si>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</si>
  <si>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</si>
  <si>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</si>
  <si>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</si>
  <si>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</si>
  <si>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</si>
  <si>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</si>
  <si>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</si>
  <si>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</si>
  <si>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</si>
  <si>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</si>
  <si>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</si>
  <si>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</si>
  <si>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</si>
  <si>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</si>
  <si>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</si>
  <si>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</si>
  <si>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</si>
  <si>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</si>
  <si>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</si>
  <si>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</si>
  <si>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</si>
  <si>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</si>
  <si>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</si>
  <si>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</si>
  <si>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</si>
  <si>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</si>
  <si>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</si>
  <si>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</si>
  <si>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</si>
  <si>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</si>
  <si>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</si>
  <si>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</si>
  <si>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</si>
  <si>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</si>
  <si>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</si>
  <si>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</si>
  <si>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</si>
  <si>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</si>
  <si>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</si>
  <si>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</si>
  <si>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</si>
  <si>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</si>
  <si>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</si>
  <si>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</si>
  <si>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</si>
  <si>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</si>
  <si>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</si>
  <si>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</si>
  <si>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</si>
  <si>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</si>
  <si>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</si>
  <si>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</si>
  <si>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</si>
  <si>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</si>
  <si>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</si>
  <si>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</si>
  <si>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</si>
  <si>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</si>
  <si>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</si>
  <si>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</si>
  <si>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</si>
  <si>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</si>
  <si>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</si>
  <si>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</si>
  <si>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</si>
  <si>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</si>
  <si>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</si>
  <si>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</si>
  <si>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</si>
  <si>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</si>
  <si>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</si>
  <si>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</si>
  <si>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</si>
  <si>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</si>
  <si>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</si>
  <si>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</si>
  <si>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</si>
  <si>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</si>
  <si>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</si>
  <si>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</si>
  <si>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</si>
  <si>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</si>
  <si>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</si>
  <si>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</si>
  <si>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</si>
  <si>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</si>
  <si>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</si>
  <si>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</si>
  <si>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</si>
  <si>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</si>
  <si>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</si>
  <si>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</si>
  <si>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</si>
  <si>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</si>
  <si>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</si>
  <si>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</si>
  <si>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</si>
  <si>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</si>
  <si>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</si>
  <si>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</si>
  <si>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</si>
  <si>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</si>
  <si>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</si>
  <si>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</si>
  <si>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</si>
  <si>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</si>
  <si>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</si>
  <si>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</si>
  <si>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</si>
  <si>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</si>
  <si>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</si>
  <si>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</si>
  <si>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</si>
  <si>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</si>
  <si>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</si>
  <si>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</si>
  <si>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</si>
  <si>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</si>
  <si>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</si>
  <si>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</si>
  <si>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</si>
  <si>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</si>
  <si>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</si>
  <si>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</si>
  <si>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</si>
  <si>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</si>
  <si>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</si>
  <si>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</si>
  <si>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</si>
  <si>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</si>
  <si>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</si>
  <si>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</si>
  <si>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</si>
  <si>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</si>
  <si>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</si>
  <si>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</si>
  <si>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</si>
  <si>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</si>
  <si>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</si>
  <si>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</si>
  <si>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</si>
  <si>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</si>
  <si>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</si>
  <si>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</si>
  <si>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</si>
  <si>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</si>
  <si>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</si>
  <si>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</si>
  <si>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</si>
  <si>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</si>
  <si>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</si>
  <si>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</si>
  <si>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</si>
  <si>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</si>
  <si>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</si>
  <si>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</si>
  <si>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</si>
  <si>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</si>
  <si>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</si>
  <si>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</si>
  <si>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</si>
  <si>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</si>
  <si>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</si>
  <si>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</si>
  <si>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</si>
  <si>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</si>
  <si>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</si>
  <si>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</si>
  <si>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</si>
  <si>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</si>
  <si>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</si>
  <si>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</si>
  <si>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</si>
  <si>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</si>
  <si>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</si>
  <si>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</si>
  <si>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</si>
  <si>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</si>
  <si>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</si>
  <si>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</si>
  <si>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</si>
  <si>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</si>
  <si>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</si>
  <si>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</si>
  <si>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</si>
  <si>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</si>
  <si>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</si>
  <si>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</si>
  <si>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</si>
  <si>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</si>
  <si>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</si>
  <si>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</si>
  <si>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</si>
  <si>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</si>
  <si>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</si>
  <si>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</si>
  <si>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</si>
  <si>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</si>
  <si>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</si>
  <si>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</si>
  <si>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</si>
  <si>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</si>
  <si>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</si>
  <si>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</si>
  <si>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</si>
  <si>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</si>
  <si>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</si>
  <si>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</si>
  <si>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</si>
  <si>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</si>
  <si>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</si>
  <si>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</si>
  <si>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</si>
  <si>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</si>
  <si>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</si>
  <si>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</si>
  <si>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</si>
  <si>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</si>
  <si>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</si>
  <si>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</si>
  <si>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</si>
  <si>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</si>
  <si>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</si>
  <si>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</si>
  <si>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</si>
  <si>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</si>
  <si>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</si>
  <si>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</si>
  <si>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</si>
  <si>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</si>
  <si>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</si>
  <si>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</si>
  <si>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</si>
  <si>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</si>
  <si>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</si>
  <si>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</si>
  <si>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</si>
  <si>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</si>
  <si>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</si>
  <si>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</si>
  <si>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</si>
  <si>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</si>
  <si>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</si>
  <si>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</si>
  <si>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</si>
  <si>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</si>
  <si>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</si>
  <si>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</si>
  <si>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</si>
  <si>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</si>
  <si>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</si>
  <si>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</si>
  <si>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</si>
  <si>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</si>
  <si>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</si>
  <si>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</si>
  <si>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</si>
  <si>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</si>
  <si>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</si>
  <si>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</si>
  <si>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</si>
  <si>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</si>
  <si>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</si>
  <si>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</si>
  <si>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</si>
  <si>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</si>
  <si>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</si>
  <si>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</si>
  <si>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</si>
  <si>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</si>
  <si>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</si>
  <si>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</si>
  <si>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</si>
  <si>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</si>
  <si>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</si>
  <si>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</si>
  <si>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</si>
  <si>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</si>
  <si>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</si>
  <si>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</si>
  <si>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</si>
  <si>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</si>
  <si>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</si>
  <si>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</si>
  <si>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</si>
  <si>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</si>
  <si>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</si>
  <si>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</si>
  <si>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</si>
  <si>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</si>
  <si>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</si>
  <si>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</si>
  <si>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</si>
  <si>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</si>
  <si>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</si>
  <si>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</si>
  <si>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</si>
  <si>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</si>
  <si>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</si>
  <si>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</si>
  <si>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</si>
  <si>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</si>
  <si>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</si>
  <si>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</si>
  <si>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</si>
  <si>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</si>
  <si>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</si>
  <si>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</si>
  <si>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</si>
  <si>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</si>
  <si>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</si>
  <si>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</si>
  <si>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</si>
  <si>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</si>
  <si>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</si>
  <si>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</si>
  <si>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</si>
  <si>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</si>
  <si>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</si>
  <si>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</si>
  <si>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</si>
  <si>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</si>
  <si>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</si>
  <si>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</si>
  <si>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</si>
  <si>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</si>
  <si>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</si>
  <si>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</si>
  <si>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</si>
  <si>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</si>
  <si>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</si>
  <si>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</si>
  <si>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</si>
  <si>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</si>
  <si>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</si>
  <si>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</si>
  <si>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</si>
  <si>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</si>
  <si>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</si>
  <si>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</si>
  <si>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</si>
  <si>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</si>
  <si>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</si>
  <si>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</si>
  <si>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</si>
  <si>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</si>
  <si>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</si>
  <si>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</si>
  <si>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</si>
  <si>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</si>
  <si>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</si>
  <si>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</si>
  <si>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</si>
  <si>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</si>
  <si>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</si>
  <si>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</si>
  <si>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</si>
  <si>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</si>
  <si>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</si>
  <si>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</si>
  <si>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</si>
  <si>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</si>
  <si>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</si>
  <si>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</si>
  <si>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</si>
  <si>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</si>
  <si>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</si>
  <si>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</si>
  <si>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</si>
  <si>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</si>
  <si>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</si>
  <si>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</si>
  <si>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</si>
  <si>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</si>
  <si>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</si>
  <si>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</si>
  <si>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</si>
  <si>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</si>
  <si>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</si>
  <si>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</si>
  <si>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</si>
  <si>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</si>
  <si>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</si>
  <si>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</si>
  <si>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</si>
  <si>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</si>
  <si>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</si>
  <si>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</si>
  <si>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</si>
  <si>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</si>
  <si>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</si>
  <si>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</si>
  <si>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</si>
  <si>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</si>
  <si>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</si>
  <si>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</si>
  <si>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</si>
  <si>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</si>
  <si>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</si>
  <si>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</si>
  <si>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</si>
  <si>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</si>
  <si>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</si>
  <si>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</si>
  <si>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</si>
  <si>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</si>
  <si>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</si>
  <si>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</si>
  <si>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</si>
  <si>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</si>
  <si>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</si>
  <si>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</si>
  <si>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</si>
  <si>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</si>
  <si>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</si>
  <si>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</si>
  <si>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</si>
  <si>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</si>
  <si>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</si>
  <si>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</si>
  <si>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</si>
  <si>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</si>
  <si>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</si>
  <si>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</si>
  <si>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</si>
  <si>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</si>
  <si>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</si>
  <si>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</si>
  <si>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</si>
  <si>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</si>
  <si>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</si>
  <si>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</si>
  <si>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</si>
  <si>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</si>
  <si>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</si>
  <si>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</si>
  <si>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</si>
  <si>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</si>
  <si>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</si>
  <si>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</si>
  <si>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</si>
  <si>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</si>
  <si>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</si>
  <si>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</si>
  <si>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</si>
  <si>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</si>
  <si>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</si>
  <si>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</si>
  <si>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</si>
  <si>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</si>
  <si>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</si>
  <si>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</si>
  <si>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</si>
  <si>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</si>
  <si>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</si>
  <si>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</si>
  <si>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</si>
  <si>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</si>
  <si>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</si>
  <si>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</si>
  <si>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</si>
  <si>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</si>
  <si>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</si>
  <si>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</si>
  <si>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</si>
  <si>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</si>
  <si>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</si>
  <si>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</si>
  <si>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</si>
  <si>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</si>
  <si>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</si>
  <si>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</si>
  <si>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</si>
  <si>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</si>
  <si>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</si>
  <si>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</si>
  <si>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</si>
  <si>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</si>
  <si>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</si>
  <si>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</si>
  <si>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</si>
  <si>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</si>
  <si>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</si>
  <si>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</si>
  <si>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</si>
  <si>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</si>
  <si>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</si>
  <si>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</si>
  <si>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</si>
  <si>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</si>
  <si>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</si>
  <si>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</si>
  <si>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</si>
  <si>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</si>
  <si>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</si>
  <si>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</si>
  <si>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</si>
  <si>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</si>
  <si>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</si>
  <si>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</si>
  <si>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</si>
  <si>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</si>
  <si>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</si>
  <si>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</si>
  <si>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</si>
  <si>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</si>
  <si>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</si>
  <si>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</si>
  <si>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</si>
  <si>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</si>
  <si>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</si>
  <si>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</si>
  <si>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</si>
  <si>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</si>
  <si>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</si>
  <si>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</si>
  <si>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</si>
  <si>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</si>
  <si>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</si>
  <si>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</si>
  <si>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</si>
  <si>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</si>
  <si>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</si>
  <si>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</si>
  <si>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</si>
  <si>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</si>
  <si>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</si>
  <si>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</si>
  <si>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</si>
  <si>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</si>
  <si>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</si>
  <si>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</si>
  <si>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</si>
  <si>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</si>
  <si>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</si>
  <si>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</si>
  <si>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</si>
  <si>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</si>
  <si>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</si>
  <si>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</si>
  <si>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</si>
  <si>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</si>
  <si>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</si>
  <si>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</si>
  <si>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</si>
  <si>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</si>
  <si>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</si>
  <si>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</si>
  <si>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</si>
  <si>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</si>
  <si>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</si>
  <si>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</si>
  <si>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</si>
  <si>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</si>
  <si>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</si>
  <si>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</si>
  <si>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</si>
  <si>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</si>
  <si>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</si>
  <si>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</si>
  <si>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</si>
  <si>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</si>
  <si>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</si>
  <si>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</si>
  <si>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</si>
  <si>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</si>
  <si>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</si>
  <si>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</si>
  <si>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</si>
  <si>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</si>
  <si>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</si>
  <si>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</si>
  <si>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</si>
  <si>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</si>
  <si>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</si>
  <si>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</si>
  <si>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</si>
  <si>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</si>
  <si>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</si>
  <si>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</si>
  <si>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</si>
  <si>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</si>
  <si>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</si>
  <si>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</si>
  <si>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</si>
  <si>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</si>
  <si>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</si>
  <si>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</si>
  <si>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</si>
  <si>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</si>
  <si>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</si>
  <si>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</si>
  <si>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</si>
  <si>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</si>
  <si>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</si>
  <si>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</si>
  <si>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</si>
  <si>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</si>
  <si>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</si>
  <si>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</si>
  <si>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</si>
  <si>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</si>
  <si>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</si>
  <si>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</si>
  <si>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</si>
  <si>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</si>
  <si>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</si>
  <si>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</si>
  <si>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</si>
  <si>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</si>
  <si>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</si>
  <si>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</si>
  <si>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</si>
  <si>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</si>
  <si>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</si>
  <si>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</si>
  <si>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</si>
  <si>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</si>
  <si>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</si>
  <si>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</si>
  <si>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</si>
  <si>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</si>
  <si>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</si>
  <si>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</si>
  <si>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</si>
  <si>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</si>
  <si>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</si>
  <si>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</si>
  <si>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</si>
  <si>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</si>
  <si>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</si>
  <si>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</si>
  <si>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</si>
  <si>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</si>
  <si>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</si>
  <si>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</si>
  <si>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</si>
  <si>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</si>
  <si>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</si>
  <si>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</si>
  <si>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</si>
  <si>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</si>
  <si>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</si>
  <si>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</si>
  <si>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</si>
  <si>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</si>
  <si>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</si>
  <si>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</si>
  <si>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</si>
  <si>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</si>
  <si>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</si>
  <si>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</si>
  <si>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</si>
  <si>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</si>
  <si>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</si>
  <si>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</si>
  <si>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</si>
  <si>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</si>
  <si>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</si>
  <si>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</si>
  <si>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</si>
  <si>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</si>
  <si>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</si>
  <si>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</si>
  <si>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</si>
  <si>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</si>
  <si>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</si>
  <si>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</si>
  <si>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</si>
  <si>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</si>
  <si>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</si>
  <si>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</si>
  <si>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</si>
  <si>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</si>
  <si>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</si>
  <si>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</si>
  <si>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</si>
  <si>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</si>
  <si>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</si>
  <si>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</si>
  <si>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</si>
  <si>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</si>
  <si>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</si>
  <si>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</si>
  <si>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</si>
  <si>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</si>
  <si>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</si>
  <si>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</si>
  <si>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</si>
  <si>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</si>
  <si>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</si>
  <si>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</si>
  <si>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</si>
  <si>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</si>
  <si>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</si>
  <si>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</si>
  <si>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</si>
  <si>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</si>
  <si>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</si>
  <si>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</si>
  <si>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</si>
  <si>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</si>
  <si>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</si>
  <si>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</si>
  <si>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</si>
  <si>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</si>
  <si>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</si>
  <si>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</si>
  <si>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</si>
  <si>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</si>
  <si>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</si>
  <si>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</si>
  <si>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</si>
  <si>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</si>
  <si>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</si>
  <si>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</si>
  <si>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</si>
  <si>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</si>
  <si>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</si>
  <si>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</si>
  <si>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</si>
  <si>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</si>
  <si>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</si>
  <si>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</si>
  <si>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</si>
  <si>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</si>
  <si>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</si>
  <si>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</si>
  <si>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</si>
  <si>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</si>
  <si>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</si>
  <si>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</si>
  <si>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</si>
  <si>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</si>
  <si>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</si>
  <si>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</si>
  <si>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</si>
  <si>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</si>
  <si>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</si>
  <si>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</si>
  <si>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</si>
  <si>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</si>
  <si>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</si>
  <si>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</si>
  <si>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</si>
  <si>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</si>
  <si>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</si>
  <si>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</si>
  <si>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</si>
  <si>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</si>
  <si>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</si>
  <si>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</si>
  <si>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</si>
  <si>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</si>
  <si>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</si>
  <si>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</si>
  <si>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</si>
  <si>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</si>
  <si>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</si>
  <si>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</si>
  <si>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</si>
  <si>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</si>
  <si>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</si>
  <si>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</si>
  <si>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</si>
  <si>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</si>
  <si>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</si>
  <si>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</si>
  <si>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</si>
  <si>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</si>
  <si>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</si>
  <si>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</si>
  <si>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</si>
  <si>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</si>
  <si>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</si>
  <si>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</si>
  <si>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</si>
  <si>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</si>
  <si>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</si>
  <si>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</si>
  <si>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</si>
  <si>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</si>
  <si>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</si>
  <si>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</si>
  <si>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</si>
  <si>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</si>
  <si>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</si>
  <si>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</si>
  <si>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</si>
  <si>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</si>
  <si>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</si>
  <si>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</si>
  <si>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</si>
  <si>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</si>
  <si>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</si>
  <si>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</si>
  <si>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</si>
  <si>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</si>
  <si>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</si>
  <si>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</si>
  <si>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</si>
  <si>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</si>
  <si>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</si>
  <si>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</si>
  <si>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</si>
  <si>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</si>
  <si>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</si>
  <si>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</si>
  <si>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</si>
  <si>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</si>
  <si>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</si>
  <si>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</si>
  <si>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</si>
  <si>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</si>
  <si>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</si>
  <si>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</si>
  <si>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</si>
  <si>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</si>
  <si>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</si>
  <si>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</si>
  <si>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</si>
  <si>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</si>
  <si>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</si>
  <si>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</si>
  <si>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</si>
  <si>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</si>
  <si>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</si>
  <si>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</si>
  <si>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</si>
  <si>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</si>
  <si>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</si>
  <si>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</si>
  <si>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</si>
  <si>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</si>
  <si>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</si>
  <si>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</si>
  <si>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</si>
  <si>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</si>
  <si>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</si>
  <si>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</si>
  <si>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</si>
  <si>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</si>
  <si>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</si>
  <si>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</si>
  <si>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</si>
  <si>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</si>
  <si>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</si>
  <si>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</si>
  <si>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</si>
  <si>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</si>
  <si>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</si>
  <si>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</si>
  <si>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</si>
  <si>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</si>
  <si>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</si>
  <si>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</si>
  <si>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</si>
  <si>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</si>
  <si>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</si>
  <si>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</si>
  <si>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</si>
  <si>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</si>
  <si>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</si>
  <si>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</si>
  <si>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</si>
  <si>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</si>
  <si>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</si>
  <si>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</si>
  <si>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</si>
  <si>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</si>
  <si>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</si>
  <si>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</si>
  <si>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</si>
  <si>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</si>
  <si>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</si>
  <si>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</si>
  <si>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</si>
  <si>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</si>
  <si>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</si>
  <si>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</si>
  <si>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</si>
  <si>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</si>
  <si>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</si>
  <si>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</si>
  <si>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</si>
  <si>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</si>
  <si>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</si>
  <si>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</si>
  <si>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</si>
  <si>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</si>
  <si>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</si>
  <si>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</si>
  <si>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</si>
  <si>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</si>
  <si>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</si>
  <si>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</si>
  <si>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</si>
  <si>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</si>
  <si>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</si>
  <si>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</si>
  <si>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</si>
  <si>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</si>
  <si>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</si>
  <si>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</si>
  <si>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</si>
  <si>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</si>
  <si>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</si>
  <si>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</si>
  <si>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</si>
  <si>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</si>
  <si>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</si>
  <si>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</si>
  <si>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</si>
  <si>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</si>
  <si>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</si>
  <si>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</si>
  <si>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</si>
  <si>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</si>
  <si>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</si>
  <si>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</si>
  <si>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</si>
  <si>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</si>
  <si>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</si>
  <si>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</si>
  <si>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</si>
  <si>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</si>
  <si>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</si>
  <si>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</si>
  <si>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</si>
  <si>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</si>
  <si>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</si>
  <si>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</si>
  <si>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</si>
  <si>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</si>
  <si>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</si>
  <si>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</si>
  <si>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</si>
  <si>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</si>
  <si>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</si>
  <si>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</si>
  <si>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</si>
  <si>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</si>
  <si>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</si>
  <si>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</si>
  <si>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</si>
  <si>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</si>
  <si>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</si>
  <si>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</si>
  <si>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</si>
  <si>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</si>
  <si>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</si>
  <si>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</si>
  <si>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</si>
  <si>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</si>
  <si>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</si>
  <si>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</si>
  <si>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</si>
  <si>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</si>
  <si>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</si>
  <si>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</si>
  <si>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</si>
  <si>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</si>
  <si>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</si>
  <si>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</si>
  <si>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</si>
  <si>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</si>
  <si>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</si>
  <si>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</si>
  <si>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</si>
  <si>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</si>
  <si>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</si>
  <si>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</si>
  <si>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</si>
  <si>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</si>
  <si>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</si>
  <si>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</si>
  <si>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</si>
  <si>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</si>
  <si>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</si>
  <si>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</si>
  <si>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</si>
  <si>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</si>
  <si>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</si>
  <si>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</si>
  <si>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</si>
  <si>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</si>
  <si>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</si>
  <si>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</si>
  <si>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</si>
  <si>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</si>
  <si>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</si>
  <si>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</si>
  <si>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</si>
  <si>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</si>
  <si>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</si>
  <si>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</si>
  <si>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</si>
  <si>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</si>
  <si>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</si>
  <si>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</si>
  <si>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</si>
  <si>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</si>
  <si>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</si>
  <si>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</si>
  <si>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</si>
  <si>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</si>
  <si>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</si>
  <si>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</si>
  <si>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</si>
  <si>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</si>
  <si>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</si>
  <si>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</si>
  <si>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</si>
  <si>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</si>
  <si>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</si>
  <si>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</si>
  <si>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</si>
  <si>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</si>
  <si>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</si>
  <si>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</si>
  <si>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</si>
  <si>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</si>
  <si>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</si>
  <si>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</si>
  <si>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</si>
  <si>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</si>
  <si>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</si>
  <si>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</si>
  <si>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</si>
  <si>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</si>
  <si>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</si>
  <si>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</si>
  <si>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</si>
  <si>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</si>
  <si>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</si>
  <si>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</si>
  <si>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</si>
  <si>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</si>
  <si>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</si>
  <si>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</si>
  <si>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</si>
  <si>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</si>
  <si>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</si>
  <si>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</si>
  <si>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</si>
  <si>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</si>
  <si>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</si>
  <si>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</si>
  <si>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</si>
  <si>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</si>
  <si>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</si>
  <si>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</si>
  <si>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</si>
  <si>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</si>
  <si>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</si>
  <si>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</si>
  <si>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</si>
  <si>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</si>
  <si>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</si>
  <si>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</si>
  <si>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</si>
  <si>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</si>
  <si>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</si>
  <si>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</si>
  <si>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</si>
  <si>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</si>
  <si>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</si>
  <si>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</si>
  <si>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</si>
  <si>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</si>
  <si>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</si>
  <si>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</si>
  <si>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</si>
  <si>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</si>
  <si>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</si>
  <si>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</si>
  <si>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</si>
  <si>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</si>
  <si>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</si>
  <si>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</si>
  <si>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</si>
  <si>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</si>
  <si>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</si>
  <si>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</si>
  <si>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</si>
  <si>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</si>
  <si>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</si>
  <si>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</si>
  <si>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</si>
  <si>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</si>
  <si>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</si>
  <si>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</si>
  <si>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</si>
  <si>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</si>
  <si>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</si>
  <si>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</si>
  <si>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</si>
  <si>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</si>
  <si>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</si>
  <si>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</si>
  <si>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</si>
  <si>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</si>
  <si>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</si>
  <si>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</si>
  <si>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</si>
  <si>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</si>
  <si>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</si>
  <si>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</si>
  <si>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</si>
  <si>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</si>
  <si>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</si>
  <si>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</si>
  <si>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</si>
  <si>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</si>
  <si>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</si>
  <si>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</si>
  <si>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</si>
  <si>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</si>
  <si>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</si>
  <si>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</si>
  <si>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</si>
  <si>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</si>
  <si>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</si>
  <si>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</si>
  <si>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</si>
  <si>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</si>
  <si>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</si>
  <si>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</si>
  <si>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</si>
  <si>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</si>
  <si>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</si>
  <si>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</si>
  <si>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</si>
  <si>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</si>
  <si>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</si>
  <si>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</si>
  <si>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</si>
  <si>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</si>
  <si>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</si>
  <si>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</si>
  <si>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</si>
  <si>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</si>
  <si>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</si>
  <si>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</si>
  <si>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</si>
  <si>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</si>
  <si>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</si>
  <si>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</si>
  <si>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</si>
  <si>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</si>
  <si>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</si>
  <si>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</si>
  <si>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</si>
  <si>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</si>
  <si>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</si>
  <si>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</si>
  <si>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</si>
  <si>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</si>
  <si>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</si>
  <si>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</si>
  <si>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</si>
  <si>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</si>
  <si>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</si>
  <si>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</si>
  <si>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</si>
  <si>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</si>
  <si>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</si>
  <si>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</si>
  <si>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</si>
  <si>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</si>
  <si>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</si>
  <si>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</si>
  <si>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</si>
  <si>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</si>
  <si>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</si>
  <si>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</si>
  <si>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</si>
  <si>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</si>
  <si>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</si>
  <si>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</si>
  <si>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</si>
  <si>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</si>
  <si>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</si>
  <si>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</si>
  <si>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</si>
  <si>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</si>
  <si>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</si>
  <si>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</si>
  <si>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</si>
  <si>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</si>
  <si>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</si>
  <si>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</si>
  <si>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</si>
  <si>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</si>
  <si>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</si>
  <si>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</si>
  <si>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</si>
  <si>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</si>
  <si>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</si>
  <si>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</si>
  <si>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</si>
  <si>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</si>
  <si>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</si>
  <si>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</si>
  <si>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</si>
  <si>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</si>
  <si>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</si>
  <si>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</si>
  <si>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</si>
  <si>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</si>
  <si>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</si>
  <si>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</si>
  <si>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</si>
  <si>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</si>
  <si>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</si>
  <si>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</si>
  <si>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</si>
  <si>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</si>
  <si>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</si>
  <si>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</si>
  <si>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</si>
  <si>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</si>
  <si>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</si>
  <si>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</si>
  <si>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</si>
  <si>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</si>
  <si>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</si>
  <si>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</si>
  <si>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</si>
  <si>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</si>
  <si>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</si>
  <si>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</si>
  <si>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</si>
  <si>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</si>
  <si>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</si>
  <si>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</si>
  <si>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</si>
  <si>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</si>
  <si>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</si>
  <si>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</si>
  <si>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</si>
  <si>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</si>
  <si>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</si>
  <si>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</si>
  <si>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</si>
  <si>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</si>
  <si>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</si>
  <si>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</si>
  <si>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</si>
  <si>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</si>
  <si>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</si>
  <si>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</si>
  <si>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</si>
  <si>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</si>
  <si>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</si>
  <si>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</si>
  <si>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</si>
  <si>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</si>
  <si>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</si>
  <si>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</si>
  <si>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</si>
  <si>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</si>
  <si>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</si>
  <si>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</si>
  <si>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</si>
  <si>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</si>
  <si>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</si>
  <si>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</si>
  <si>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</si>
  <si>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</si>
  <si>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</si>
  <si>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</si>
  <si>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</si>
  <si>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</si>
  <si>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</si>
  <si>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</si>
  <si>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</si>
  <si>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</si>
  <si>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</si>
  <si>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</si>
  <si>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</si>
  <si>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</si>
  <si>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</si>
  <si>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</si>
  <si>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</si>
  <si>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</si>
  <si>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</si>
  <si>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</si>
  <si>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</si>
  <si>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</si>
  <si>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</si>
  <si>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</si>
  <si>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</si>
  <si>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</si>
  <si>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</si>
  <si>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</si>
  <si>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</si>
  <si>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</si>
  <si>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</si>
  <si>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</si>
  <si>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</si>
  <si>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</si>
  <si>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</si>
  <si>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</si>
  <si>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</si>
  <si>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</si>
  <si>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</si>
  <si>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</si>
  <si>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</si>
  <si>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</si>
  <si>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</si>
  <si>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</si>
  <si>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</si>
  <si>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</si>
  <si>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</si>
  <si>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</si>
  <si>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</si>
  <si>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</si>
  <si>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</si>
  <si>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</si>
  <si>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</si>
  <si>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</si>
  <si>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</si>
  <si>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</si>
  <si>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</si>
  <si>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</si>
  <si>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</si>
  <si>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</si>
  <si>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</si>
  <si>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</si>
  <si>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</si>
  <si>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</si>
  <si>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</si>
  <si>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</si>
  <si>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</si>
  <si>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</si>
  <si>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</si>
  <si>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</si>
  <si>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</si>
  <si>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</si>
  <si>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</si>
  <si>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</si>
  <si>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</si>
  <si>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</si>
  <si>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</si>
  <si>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</si>
  <si>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</si>
  <si>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</si>
  <si>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</si>
  <si>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</si>
  <si>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</si>
  <si>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</si>
  <si>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</si>
  <si>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</si>
  <si>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</si>
  <si>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</si>
  <si>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</si>
  <si>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</si>
  <si>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</si>
  <si>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</si>
  <si>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</si>
  <si>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</si>
  <si>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</si>
  <si>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</si>
  <si>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</si>
  <si>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</si>
  <si>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</si>
  <si>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</si>
  <si>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</si>
  <si>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</si>
  <si>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</si>
  <si>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</si>
  <si>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</si>
  <si>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</si>
  <si>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</si>
  <si>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</si>
  <si>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</si>
  <si>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</si>
  <si>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</si>
  <si>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</si>
  <si>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</si>
  <si>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</si>
  <si>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</si>
  <si>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</si>
  <si>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</si>
  <si>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</si>
  <si>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</si>
  <si>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</si>
  <si>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</si>
  <si>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</si>
  <si>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</si>
  <si>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</si>
  <si>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</si>
  <si>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</si>
  <si>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</si>
  <si>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</si>
  <si>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</si>
  <si>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</si>
  <si>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</si>
  <si>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</si>
  <si>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</si>
  <si>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</si>
  <si>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</si>
  <si>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</si>
  <si>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</si>
  <si>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</si>
  <si>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</si>
  <si>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</si>
  <si>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</si>
  <si>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</si>
  <si>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</si>
  <si>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</si>
  <si>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</si>
  <si>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</si>
  <si>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</si>
  <si>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</si>
  <si>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</si>
  <si>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</si>
  <si>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</si>
  <si>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</si>
  <si>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</si>
  <si>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</si>
  <si>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</si>
  <si>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</si>
  <si>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</si>
  <si>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</si>
  <si>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</si>
  <si>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</si>
  <si>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</si>
  <si>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</si>
  <si>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</si>
  <si>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</si>
  <si>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</si>
  <si>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</si>
  <si>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</si>
  <si>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</si>
  <si>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</si>
  <si>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</si>
  <si>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</si>
  <si>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</si>
  <si>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</si>
  <si>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</si>
  <si>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</si>
  <si>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</si>
  <si>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</si>
  <si>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</si>
  <si>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</si>
  <si>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</si>
  <si>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</si>
  <si>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</si>
  <si>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</si>
  <si>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</si>
  <si>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</si>
  <si>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</si>
  <si>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</si>
  <si>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</si>
  <si>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</si>
  <si>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</si>
  <si>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</si>
  <si>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</si>
  <si>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</si>
  <si>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</si>
  <si>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</si>
  <si>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</si>
  <si>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</si>
  <si>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</si>
  <si>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</si>
  <si>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</si>
  <si>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</si>
  <si>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</si>
  <si>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</si>
  <si>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</si>
  <si>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</si>
  <si>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</si>
  <si>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</si>
  <si>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</si>
  <si>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</si>
  <si>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</si>
  <si>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</si>
  <si>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</si>
  <si>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</si>
  <si>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</si>
  <si>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</si>
  <si>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</si>
  <si>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</si>
  <si>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</si>
  <si>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</si>
  <si>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</si>
  <si>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</si>
  <si>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</si>
  <si>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</si>
  <si>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</si>
  <si>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</si>
  <si>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</si>
  <si>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</si>
  <si>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</si>
  <si>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</si>
  <si>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</si>
  <si>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</si>
  <si>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</si>
  <si>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</si>
  <si>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</si>
  <si>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</si>
  <si>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</si>
  <si>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</si>
  <si>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</si>
  <si>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</si>
  <si>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</si>
  <si>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</si>
  <si>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</si>
  <si>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</si>
  <si>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</si>
  <si>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</si>
  <si>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</si>
  <si>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</si>
  <si>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</si>
  <si>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</si>
  <si>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</si>
  <si>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</si>
  <si>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</si>
  <si>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</si>
  <si>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</si>
  <si>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</si>
  <si>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</si>
  <si>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</si>
  <si>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</si>
  <si>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</si>
  <si>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</si>
  <si>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</si>
  <si>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</si>
  <si>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</si>
  <si>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</si>
  <si>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</si>
  <si>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</si>
  <si>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</si>
  <si>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</si>
  <si>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</si>
  <si>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</si>
  <si>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</si>
  <si>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</si>
  <si>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</si>
  <si>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</si>
  <si>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</si>
  <si>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</si>
  <si>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</si>
  <si>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</si>
  <si>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</si>
  <si>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</si>
  <si>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</si>
  <si>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</si>
  <si>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</si>
  <si>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</si>
  <si>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</si>
  <si>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</si>
  <si>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</si>
  <si>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</si>
  <si>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</si>
  <si>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</si>
  <si>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</si>
  <si>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</si>
  <si>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</si>
  <si>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</si>
  <si>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</si>
  <si>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</si>
  <si>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</si>
  <si>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</si>
  <si>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</si>
  <si>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</si>
  <si>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</si>
  <si>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</si>
  <si>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</si>
  <si>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</si>
  <si>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</si>
  <si>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</si>
  <si>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</si>
  <si>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</si>
  <si>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</si>
  <si>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</si>
  <si>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</si>
  <si>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</si>
  <si>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</si>
  <si>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</si>
  <si>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</si>
  <si>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</si>
  <si>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</si>
  <si>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</si>
  <si>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</si>
  <si>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</si>
  <si>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</si>
  <si>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</si>
  <si>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</si>
  <si>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</si>
  <si>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</si>
  <si>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</si>
  <si>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</si>
  <si>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</si>
  <si>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</si>
  <si>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</si>
  <si>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</si>
  <si>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</si>
  <si>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</si>
  <si>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</si>
  <si>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</si>
  <si>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</si>
  <si>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</si>
  <si>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</si>
  <si>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</si>
  <si>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</si>
  <si>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</si>
  <si>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</si>
  <si>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</si>
  <si>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</si>
  <si>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</si>
  <si>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</si>
  <si>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</si>
  <si>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</si>
  <si>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</si>
  <si>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</si>
  <si>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</si>
  <si>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</si>
  <si>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</si>
  <si>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</si>
  <si>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</si>
  <si>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</si>
  <si>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</si>
  <si>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</si>
  <si>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</si>
  <si>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</si>
  <si>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</si>
  <si>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</si>
  <si>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</si>
  <si>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</si>
  <si>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</si>
  <si>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</si>
  <si>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</si>
  <si>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</si>
  <si>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</si>
  <si>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</si>
  <si>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</si>
  <si>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</si>
  <si>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</si>
  <si>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</si>
  <si>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</si>
  <si>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</si>
  <si>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</si>
  <si>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</si>
  <si>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</si>
  <si>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</si>
  <si>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</si>
  <si>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</si>
  <si>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</si>
  <si>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</si>
  <si>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</si>
  <si>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</si>
  <si>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</si>
  <si>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</si>
  <si>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</si>
  <si>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</si>
  <si>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</si>
  <si>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</si>
  <si>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</si>
  <si>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</si>
  <si>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</si>
  <si>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</si>
  <si>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</si>
  <si>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</si>
  <si>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</si>
  <si>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</si>
  <si>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</si>
  <si>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</si>
  <si>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</si>
  <si>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</si>
  <si>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</si>
  <si>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</si>
  <si>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</si>
  <si>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</si>
  <si>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</si>
  <si>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</si>
  <si>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</si>
  <si>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</si>
  <si>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</si>
  <si>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</si>
  <si>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</si>
  <si>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</si>
  <si>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</si>
  <si>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</si>
  <si>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</si>
  <si>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</si>
  <si>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</si>
  <si>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</si>
  <si>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</si>
  <si>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</si>
  <si>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</si>
  <si>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</si>
  <si>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</si>
  <si>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</si>
  <si>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</si>
  <si>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</si>
  <si>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</si>
  <si>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</si>
  <si>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</si>
  <si>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</si>
  <si>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</si>
  <si>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</si>
  <si>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</si>
  <si>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</si>
  <si>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</si>
  <si>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</si>
  <si>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</si>
  <si>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</si>
  <si>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</si>
  <si>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</si>
  <si>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</si>
  <si>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</si>
  <si>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</si>
  <si>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</si>
  <si>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</si>
  <si>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</si>
  <si>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</si>
  <si>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</si>
  <si>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</si>
  <si>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</si>
  <si>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</si>
  <si>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</si>
  <si>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</si>
  <si>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</si>
  <si>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</si>
  <si>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</si>
  <si>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</si>
  <si>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</si>
  <si>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</si>
  <si>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</si>
  <si>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</si>
  <si>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</si>
  <si>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</si>
  <si>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</si>
  <si>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</si>
  <si>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</si>
  <si>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</si>
  <si>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</si>
  <si>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</si>
  <si>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</si>
  <si>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</si>
  <si>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</si>
  <si>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</si>
  <si>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</si>
  <si>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</si>
  <si>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</si>
  <si>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</si>
  <si>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</si>
  <si>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</si>
  <si>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</si>
  <si>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</si>
  <si>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</si>
  <si>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</si>
  <si>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</si>
  <si>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</si>
  <si>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</si>
  <si>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</si>
  <si>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</si>
  <si>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</si>
  <si>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</si>
  <si>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</si>
  <si>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</si>
  <si>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</si>
  <si>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</si>
  <si>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</si>
  <si>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</si>
  <si>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</si>
  <si>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</si>
  <si>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</si>
  <si>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</si>
  <si>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</si>
  <si>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</si>
  <si>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</si>
  <si>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</si>
  <si>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</si>
  <si>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</si>
  <si>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</si>
  <si>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</si>
  <si>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</si>
  <si>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</si>
  <si>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</si>
  <si>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</si>
  <si>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</si>
  <si>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</si>
  <si>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</si>
  <si>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</si>
  <si>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</si>
  <si>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</si>
  <si>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</si>
  <si>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</si>
  <si>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</si>
  <si>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</si>
  <si>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</si>
  <si>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</si>
  <si>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</si>
  <si>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</si>
  <si>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</si>
  <si>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</si>
  <si>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</si>
  <si>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</si>
  <si>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</si>
  <si>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</si>
  <si>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</si>
  <si>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</si>
  <si>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</si>
  <si>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</si>
  <si>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</si>
  <si>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</si>
  <si>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</si>
  <si>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</si>
  <si>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</si>
  <si>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</si>
  <si>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</si>
  <si>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</si>
  <si>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</si>
  <si>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</si>
  <si>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</si>
  <si>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</si>
  <si>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</si>
  <si>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</si>
  <si>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</si>
  <si>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</si>
  <si>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</si>
  <si>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</si>
  <si>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</si>
  <si>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</si>
  <si>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</si>
  <si>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</si>
  <si>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</si>
  <si>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</si>
  <si>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</si>
  <si>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</si>
  <si>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</si>
  <si>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</si>
  <si>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</si>
  <si>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</si>
  <si>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</si>
  <si>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</si>
  <si>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</si>
  <si>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</si>
  <si>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</si>
  <si>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</si>
  <si>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</si>
  <si>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</si>
  <si>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</si>
  <si>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</si>
  <si>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</si>
  <si>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</si>
  <si>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</si>
  <si>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</si>
  <si>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</si>
  <si>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</si>
  <si>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</si>
  <si>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</si>
  <si>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</si>
  <si>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</si>
  <si>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</si>
  <si>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</si>
  <si>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</si>
  <si>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</si>
  <si>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</si>
  <si>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</si>
  <si>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</si>
  <si>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</si>
  <si>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</si>
  <si>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</si>
  <si>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</si>
  <si>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</si>
  <si>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</si>
  <si>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</si>
  <si>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</si>
  <si>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</si>
  <si>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</si>
  <si>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</si>
  <si>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</si>
  <si>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</si>
  <si>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</si>
  <si>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</si>
  <si>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</si>
  <si>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</si>
  <si>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</si>
  <si>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</si>
  <si>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</si>
  <si>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</si>
  <si>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</si>
  <si>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</si>
  <si>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</si>
  <si>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</si>
  <si>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</si>
  <si>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</si>
  <si>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</si>
  <si>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</si>
  <si>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</si>
  <si>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</si>
  <si>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</si>
  <si>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</si>
  <si>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</si>
  <si>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</si>
  <si>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</si>
  <si>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</si>
  <si>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</si>
  <si>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</si>
  <si>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</si>
  <si>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</si>
  <si>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</si>
  <si>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</si>
  <si>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</si>
  <si>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</si>
  <si>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</si>
  <si>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</si>
  <si>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</si>
  <si>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</si>
  <si>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</si>
  <si>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</si>
  <si>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</si>
  <si>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</si>
  <si>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</si>
  <si>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</si>
  <si>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</si>
  <si>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</si>
  <si>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</si>
  <si>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</si>
  <si>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</si>
  <si>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</si>
  <si>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</si>
  <si>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</si>
  <si>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</si>
  <si>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</si>
  <si>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</si>
  <si>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</si>
  <si>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</si>
  <si>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</si>
  <si>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</si>
  <si>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</si>
  <si>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</si>
  <si>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</si>
  <si>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</si>
  <si>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</si>
  <si>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</si>
  <si>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</si>
  <si>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</si>
  <si>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</si>
  <si>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</si>
  <si>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</si>
  <si>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</si>
  <si>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</si>
  <si>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</si>
  <si>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</si>
  <si>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</si>
  <si>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</si>
  <si>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</si>
  <si>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</si>
  <si>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</si>
  <si>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</si>
  <si>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</si>
  <si>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</si>
  <si>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</si>
  <si>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</si>
  <si>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</si>
  <si>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</si>
  <si>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</si>
  <si>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</si>
  <si>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</si>
  <si>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</si>
  <si>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</si>
  <si>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</si>
  <si>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</si>
  <si>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</si>
  <si>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</si>
  <si>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</si>
  <si>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</si>
  <si>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</si>
  <si>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</si>
  <si>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</si>
  <si>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</si>
  <si>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</si>
  <si>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</si>
  <si>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</si>
  <si>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</si>
  <si>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</si>
  <si>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</si>
  <si>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</si>
  <si>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</si>
  <si>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</si>
  <si>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</si>
  <si>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</si>
  <si>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</si>
  <si>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</si>
  <si>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</si>
  <si>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</si>
  <si>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</si>
  <si>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</si>
  <si>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</si>
  <si>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</si>
  <si>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</si>
  <si>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</si>
  <si>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</si>
  <si>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</si>
  <si>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</si>
  <si>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</si>
  <si>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</si>
  <si>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</si>
  <si>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</si>
  <si>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</si>
  <si>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</si>
  <si>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</si>
  <si>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</si>
  <si>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</si>
  <si>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</si>
  <si>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</si>
  <si>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</si>
  <si>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</si>
  <si>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</si>
  <si>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</si>
  <si>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</si>
  <si>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</si>
  <si>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</si>
  <si>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</si>
  <si>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</si>
  <si>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</si>
  <si>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</si>
  <si>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</si>
  <si>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</si>
  <si>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</si>
  <si>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</si>
  <si>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</si>
  <si>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</si>
  <si>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</si>
  <si>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</si>
  <si>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</si>
  <si>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</si>
  <si>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</si>
  <si>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</si>
  <si>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</si>
  <si>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</si>
  <si>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</si>
  <si>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</si>
  <si>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</si>
  <si>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</si>
  <si>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</si>
  <si>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</si>
  <si>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</si>
  <si>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</si>
  <si>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</si>
  <si>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</si>
  <si>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</si>
  <si>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</si>
  <si>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</si>
  <si>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</si>
  <si>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</si>
  <si>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</si>
  <si>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</si>
  <si>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</si>
  <si>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</si>
  <si>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</si>
  <si>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</si>
  <si>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</si>
  <si>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</si>
  <si>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</si>
  <si>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</si>
  <si>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</si>
  <si>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</si>
  <si>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</si>
  <si>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</si>
  <si>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</si>
  <si>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</si>
  <si>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</si>
  <si>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</si>
  <si>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</si>
  <si>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</si>
  <si>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</si>
  <si>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</si>
  <si>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</si>
  <si>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</si>
  <si>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</si>
  <si>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</si>
  <si>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</si>
  <si>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</si>
  <si>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</si>
  <si>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</si>
  <si>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</si>
  <si>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</si>
  <si>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</si>
  <si>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</si>
  <si>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</si>
  <si>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</si>
  <si>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</si>
  <si>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</si>
  <si>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</si>
  <si>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</si>
  <si>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</si>
  <si>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</si>
  <si>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</si>
  <si>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</si>
  <si>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</si>
  <si>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</si>
  <si>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</si>
  <si>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</si>
  <si>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</si>
  <si>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</si>
  <si>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</si>
  <si>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</si>
  <si>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</si>
  <si>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</si>
  <si>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</si>
  <si>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</si>
  <si>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</si>
  <si>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</si>
  <si>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</si>
  <si>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</si>
  <si>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</si>
  <si>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</si>
  <si>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</si>
  <si>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</si>
  <si>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</si>
  <si>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</si>
  <si>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</si>
  <si>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</si>
  <si>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</si>
  <si>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</si>
  <si>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</si>
  <si>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</si>
  <si>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</si>
  <si>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</si>
  <si>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</si>
  <si>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</si>
  <si>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</si>
  <si>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</si>
  <si>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</si>
  <si>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</si>
  <si>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</si>
  <si>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</si>
  <si>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</si>
  <si>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</si>
  <si>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</si>
  <si>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</si>
  <si>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</si>
  <si>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</si>
  <si>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</si>
  <si>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</si>
  <si>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</si>
  <si>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</si>
  <si>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</si>
  <si>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</si>
  <si>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</si>
  <si>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</si>
  <si>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</si>
  <si>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</si>
  <si>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</si>
  <si>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</si>
  <si>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</si>
  <si>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</si>
  <si>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</si>
  <si>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</si>
  <si>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</si>
  <si>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</si>
  <si>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</si>
  <si>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</si>
  <si>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</si>
  <si>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</si>
  <si>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</si>
  <si>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</si>
  <si>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</si>
  <si>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</si>
  <si>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</si>
  <si>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</si>
  <si>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</si>
  <si>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</si>
  <si>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</si>
  <si>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</si>
  <si>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</si>
  <si>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</si>
  <si>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</si>
  <si>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</si>
  <si>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</si>
  <si>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</si>
  <si>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</si>
  <si>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</si>
  <si>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</si>
  <si>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</si>
  <si>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</si>
  <si>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</si>
  <si>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</si>
  <si>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</si>
  <si>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</si>
  <si>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</si>
  <si>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</si>
  <si>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</si>
  <si>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</si>
  <si>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</si>
  <si>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</si>
  <si>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</si>
  <si>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</si>
  <si>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</si>
  <si>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</si>
  <si>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</si>
  <si>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</si>
  <si>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</si>
  <si>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</si>
  <si>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</si>
  <si>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</si>
  <si>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</si>
  <si>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</si>
  <si>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</si>
  <si>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</si>
  <si>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</si>
  <si>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</si>
  <si>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</si>
  <si>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</si>
  <si>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</si>
  <si>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</si>
  <si>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</si>
  <si>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</si>
  <si>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</si>
  <si>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</si>
  <si>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</si>
  <si>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</si>
  <si>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</si>
  <si>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</si>
  <si>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</si>
  <si>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</si>
  <si>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</si>
  <si>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</si>
  <si>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</si>
  <si>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</si>
  <si>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</si>
  <si>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</si>
  <si>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</si>
  <si>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</si>
  <si>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</si>
  <si>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</si>
  <si>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</si>
  <si>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</si>
  <si>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</si>
  <si>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</si>
  <si>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</si>
  <si>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</si>
  <si>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</si>
  <si>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</si>
  <si>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</si>
  <si>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</si>
  <si>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</si>
  <si>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</si>
  <si>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</si>
  <si>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</si>
  <si>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</si>
  <si>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</si>
  <si>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</si>
  <si>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</si>
  <si>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</si>
  <si>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</si>
  <si>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</si>
  <si>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</si>
  <si>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</si>
  <si>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</si>
  <si>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</si>
  <si>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</si>
  <si>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</si>
  <si>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</si>
  <si>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</si>
  <si>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</si>
  <si>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</si>
  <si>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</si>
  <si>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</si>
  <si>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</si>
  <si>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</si>
  <si>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</si>
  <si>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</si>
  <si>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</si>
  <si>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</si>
  <si>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</si>
  <si>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</si>
  <si>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</si>
  <si>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</si>
  <si>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</si>
  <si>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</si>
  <si>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</si>
  <si>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</si>
  <si>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</si>
  <si>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</si>
  <si>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</si>
  <si>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</si>
  <si>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</si>
  <si>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</si>
  <si>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</si>
  <si>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</si>
  <si>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</si>
  <si>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</si>
  <si>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</si>
  <si>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</si>
  <si>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</si>
  <si>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</si>
  <si>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</si>
  <si>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</si>
  <si>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</si>
  <si>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</si>
  <si>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</si>
  <si>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</si>
  <si>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</si>
  <si>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</si>
  <si>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</si>
  <si>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</si>
  <si>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</si>
  <si>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</si>
  <si>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</si>
  <si>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</si>
  <si>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</si>
  <si>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</si>
  <si>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</si>
  <si>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</si>
  <si>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</si>
  <si>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</si>
  <si>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</si>
  <si>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</si>
  <si>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</si>
  <si>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</si>
  <si>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</si>
  <si>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</si>
  <si>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</si>
  <si>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</si>
  <si>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</si>
  <si>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</si>
  <si>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</si>
  <si>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</si>
  <si>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</si>
  <si>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</si>
  <si>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</si>
  <si>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</si>
  <si>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</si>
  <si>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</si>
  <si>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</si>
  <si>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</si>
  <si>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</si>
  <si>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</si>
  <si>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</si>
  <si>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</si>
  <si>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</si>
  <si>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</si>
  <si>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</si>
  <si>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</si>
  <si>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</si>
  <si>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</si>
  <si>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</si>
  <si>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</si>
  <si>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</si>
  <si>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</si>
  <si>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</si>
  <si>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</si>
  <si>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</si>
  <si>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</si>
  <si>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</si>
  <si>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</si>
  <si>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</si>
  <si>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</si>
  <si>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</si>
  <si>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</si>
  <si>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</si>
  <si>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</si>
  <si>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</si>
  <si>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</si>
  <si>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</si>
  <si>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</si>
  <si>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</si>
  <si>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</si>
  <si>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</si>
  <si>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</si>
  <si>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</si>
  <si>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</si>
  <si>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</si>
  <si>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</si>
  <si>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</si>
  <si>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</si>
  <si>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</si>
  <si>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</si>
  <si>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</si>
  <si>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</si>
  <si>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</si>
  <si>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</si>
  <si>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</si>
  <si>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</si>
  <si>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</si>
  <si>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</si>
  <si>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</si>
  <si>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</si>
  <si>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</si>
  <si>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</si>
  <si>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</si>
  <si>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</si>
  <si>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</si>
  <si>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</si>
  <si>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</si>
  <si>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</si>
  <si>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</si>
  <si>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</si>
  <si>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</si>
  <si>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</si>
  <si>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</si>
  <si>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</si>
  <si>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</si>
  <si>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</si>
  <si>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</si>
  <si>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</si>
  <si>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</si>
  <si>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</si>
  <si>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</si>
  <si>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</si>
  <si>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</si>
  <si>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</si>
  <si>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</si>
  <si>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</si>
  <si>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</si>
  <si>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</si>
  <si>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</si>
  <si>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</si>
  <si>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</si>
  <si>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</si>
  <si>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</si>
  <si>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</si>
  <si>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</si>
  <si>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</si>
  <si>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</si>
  <si>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</si>
  <si>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</si>
  <si>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</si>
  <si>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</si>
  <si>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</si>
  <si>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</si>
  <si>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</si>
  <si>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</si>
  <si>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</si>
  <si>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</si>
  <si>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</si>
  <si>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</si>
  <si>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</si>
  <si>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</si>
  <si>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</si>
  <si>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</si>
  <si>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</si>
  <si>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</si>
  <si>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</si>
  <si>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</si>
  <si>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</si>
  <si>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</si>
  <si>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</si>
  <si>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</si>
  <si>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</si>
  <si>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</si>
  <si>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</si>
  <si>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</si>
  <si>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</si>
  <si>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</si>
  <si>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</si>
  <si>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</si>
  <si>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</si>
  <si>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</si>
  <si>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</si>
  <si>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</si>
  <si>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</si>
  <si>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</si>
  <si>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</si>
  <si>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</si>
  <si>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</si>
  <si>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</si>
  <si>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</si>
  <si>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</si>
  <si>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</si>
  <si>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</si>
  <si>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</si>
  <si>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</si>
  <si>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</si>
  <si>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</si>
  <si>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</si>
  <si>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</si>
  <si>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</si>
  <si>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</si>
  <si>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</si>
  <si>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</si>
  <si>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</si>
  <si>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</si>
  <si>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</si>
  <si>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</si>
  <si>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</si>
  <si>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</si>
  <si>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</si>
  <si>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</si>
  <si>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</si>
  <si>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</si>
  <si>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</si>
  <si>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</si>
  <si>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</si>
  <si>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</si>
  <si>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</si>
  <si>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</si>
  <si>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</si>
  <si>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</si>
  <si>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</si>
  <si>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</si>
  <si>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</si>
  <si>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</si>
  <si>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</si>
  <si>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</si>
  <si>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</si>
  <si>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</si>
  <si>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</si>
  <si>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</si>
  <si>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</si>
  <si>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</si>
  <si>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</si>
  <si>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</si>
  <si>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</si>
  <si>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</si>
  <si>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</si>
  <si>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</si>
  <si>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</si>
  <si>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</si>
  <si>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</si>
  <si>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</si>
  <si>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</si>
  <si>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</si>
  <si>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</si>
  <si>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</si>
  <si>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</si>
  <si>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</si>
  <si>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</si>
  <si>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</si>
  <si>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</si>
  <si>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</si>
  <si>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</si>
  <si>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</si>
  <si>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</si>
  <si>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</si>
  <si>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</si>
  <si>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</si>
  <si>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</si>
  <si>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</si>
  <si>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</si>
  <si>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</si>
  <si>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</si>
  <si>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</si>
  <si>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</si>
  <si>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</si>
  <si>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</si>
  <si>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</si>
  <si>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</si>
  <si>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</si>
  <si>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</si>
  <si>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</si>
  <si>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</si>
  <si>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</si>
  <si>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</si>
  <si>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</si>
  <si>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</si>
  <si>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</si>
  <si>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</si>
  <si>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</si>
  <si>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</si>
  <si>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</si>
  <si>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</si>
  <si>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</si>
  <si>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</si>
  <si>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</si>
  <si>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</si>
  <si>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</si>
  <si>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</si>
  <si>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</si>
  <si>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</si>
  <si>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</si>
  <si>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</si>
  <si>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</si>
  <si>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</si>
  <si>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</si>
  <si>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</si>
  <si>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</si>
  <si>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</si>
  <si>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</si>
  <si>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</si>
  <si>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</si>
  <si>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</si>
  <si>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</si>
  <si>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</si>
  <si>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</si>
  <si>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</si>
  <si>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</si>
  <si>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</si>
  <si>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</si>
  <si>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</si>
  <si>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</si>
  <si>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</si>
  <si>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</si>
  <si>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</si>
  <si>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</si>
  <si>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</si>
  <si>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</si>
  <si>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</si>
  <si>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</si>
  <si>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</si>
  <si>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</si>
  <si>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</si>
  <si>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</si>
  <si>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</si>
  <si>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</si>
  <si>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</si>
  <si>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</si>
  <si>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</si>
  <si>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</si>
  <si>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</si>
  <si>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</si>
  <si>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</si>
  <si>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</si>
  <si>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</si>
  <si>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</si>
  <si>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</si>
  <si>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</si>
  <si>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</si>
  <si>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</si>
  <si>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</si>
  <si>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</si>
  <si>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</si>
  <si>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</si>
  <si>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</si>
  <si>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</si>
  <si>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</si>
  <si>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</si>
  <si>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</si>
  <si>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</si>
  <si>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</si>
  <si>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</si>
  <si>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</si>
  <si>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</si>
  <si>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</si>
  <si>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</si>
  <si>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</si>
  <si>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</si>
  <si>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</si>
  <si>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</si>
  <si>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</si>
  <si>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</si>
  <si>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</si>
  <si>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</si>
  <si>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</si>
  <si>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</si>
  <si>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</si>
  <si>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</si>
  <si>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</si>
  <si>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</si>
  <si>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</si>
  <si>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</si>
  <si>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</si>
  <si>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</si>
  <si>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</si>
  <si>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</si>
  <si>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</si>
  <si>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</si>
  <si>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</si>
  <si>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</si>
  <si>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</si>
  <si>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</si>
  <si>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</si>
  <si>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</si>
  <si>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</si>
  <si>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</si>
  <si>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</si>
  <si>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</si>
  <si>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</si>
  <si>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</si>
  <si>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</si>
  <si>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</si>
  <si>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</si>
  <si>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</si>
  <si>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</si>
  <si>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</si>
  <si>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</si>
  <si>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</si>
  <si>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</si>
  <si>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</si>
  <si>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</si>
  <si>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</si>
  <si>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</si>
  <si>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</si>
  <si>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</si>
  <si>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</si>
  <si>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</si>
  <si>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</si>
  <si>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</si>
  <si>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</si>
  <si>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</si>
  <si>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</si>
  <si>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</si>
  <si>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</si>
  <si>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</si>
  <si>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</si>
  <si>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</si>
  <si>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</si>
  <si>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</si>
  <si>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</si>
  <si>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</si>
  <si>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</si>
  <si>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</si>
  <si>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</si>
  <si>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</si>
  <si>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</si>
  <si>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</si>
  <si>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</si>
  <si>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</si>
  <si>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</si>
  <si>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</si>
  <si>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</si>
  <si>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</si>
  <si>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</si>
  <si>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</si>
  <si>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</si>
  <si>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</si>
  <si>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</si>
  <si>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</si>
  <si>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</si>
  <si>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</si>
  <si>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</si>
  <si>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</si>
  <si>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</si>
  <si>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</si>
  <si>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</si>
  <si>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</si>
  <si>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</si>
  <si>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</si>
  <si>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</si>
  <si>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</si>
  <si>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</si>
  <si>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</si>
  <si>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</si>
  <si>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</si>
  <si>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</si>
  <si>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</si>
  <si>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</si>
  <si>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</si>
  <si>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</si>
  <si>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</si>
  <si>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</si>
  <si>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</si>
  <si>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</si>
  <si>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</si>
  <si>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</si>
  <si>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</si>
  <si>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</si>
  <si>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</si>
  <si>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</si>
  <si>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</si>
  <si>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</si>
  <si>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</si>
  <si>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</si>
  <si>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</si>
  <si>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</si>
  <si>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</si>
  <si>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</si>
  <si>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</si>
  <si>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</si>
  <si>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</si>
  <si>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</si>
  <si>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</si>
  <si>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</si>
  <si>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</si>
  <si>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</si>
  <si>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</si>
  <si>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</si>
  <si>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</si>
  <si>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</si>
  <si>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</si>
  <si>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</si>
  <si>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</si>
  <si>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</si>
  <si>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</si>
  <si>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</si>
  <si>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</si>
  <si>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</si>
  <si>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</si>
  <si>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</si>
  <si>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</si>
  <si>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</si>
  <si>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</si>
  <si>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</si>
  <si>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</si>
  <si>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</si>
  <si>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</si>
  <si>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</si>
  <si>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</si>
  <si>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</si>
  <si>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</si>
  <si>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</si>
  <si>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</si>
  <si>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</si>
  <si>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</si>
  <si>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</si>
  <si>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</si>
  <si>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</si>
  <si>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</si>
  <si>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</si>
  <si>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</si>
  <si>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</si>
  <si>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</si>
  <si>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</si>
  <si>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</si>
  <si>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</si>
  <si>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</si>
  <si>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</si>
  <si>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</si>
  <si>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</si>
  <si>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</si>
  <si>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</si>
  <si>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</si>
  <si>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</si>
  <si>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</si>
  <si>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</si>
  <si>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</si>
  <si>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</si>
  <si>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</si>
  <si>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</si>
  <si>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</si>
  <si>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</si>
  <si>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</si>
  <si>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</si>
  <si>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</si>
  <si>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</si>
  <si>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</si>
  <si>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</si>
  <si>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</si>
  <si>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</si>
  <si>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</si>
  <si>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</si>
  <si>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</si>
  <si>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</si>
  <si>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</si>
  <si>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</si>
  <si>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</si>
  <si>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</si>
  <si>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</si>
  <si>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</si>
  <si>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</si>
  <si>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</si>
  <si>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</si>
  <si>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</si>
  <si>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</si>
  <si>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</si>
  <si>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</si>
  <si>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</si>
  <si>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</si>
  <si>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</si>
  <si>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</si>
  <si>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</si>
  <si>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</si>
  <si>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</si>
  <si>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</si>
  <si>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</si>
  <si>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</si>
  <si>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</si>
  <si>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</si>
  <si>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</si>
  <si>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</si>
  <si>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</si>
  <si>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</si>
  <si>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</si>
  <si>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</si>
  <si>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</si>
  <si>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</si>
  <si>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</si>
  <si>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</si>
  <si>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</si>
  <si>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</si>
  <si>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</si>
  <si>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</si>
  <si>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</si>
  <si>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</si>
  <si>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</si>
  <si>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</si>
  <si>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</si>
  <si>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</si>
  <si>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</si>
  <si>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</si>
  <si>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</si>
  <si>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</si>
  <si>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</si>
  <si>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</si>
  <si>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</si>
  <si>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</si>
  <si>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</si>
  <si>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</si>
  <si>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</si>
  <si>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</si>
  <si>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</si>
  <si>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</si>
  <si>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</si>
  <si>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</si>
  <si>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</si>
  <si>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</si>
  <si>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</si>
  <si>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</si>
  <si>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</si>
  <si>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</si>
  <si>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</si>
  <si>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</si>
  <si>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</si>
  <si>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</si>
  <si>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</si>
  <si>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</si>
  <si>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</si>
  <si>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</si>
  <si>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</si>
  <si>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</si>
  <si>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</si>
  <si>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</si>
  <si>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</si>
  <si>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</si>
  <si>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</si>
  <si>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</si>
  <si>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</si>
  <si>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</si>
  <si>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</si>
  <si>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</si>
  <si>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</si>
  <si>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</si>
  <si>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</si>
  <si>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</si>
  <si>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</si>
  <si>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</si>
  <si>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</si>
  <si>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</si>
  <si>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</si>
  <si>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</si>
  <si>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</si>
  <si>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</si>
  <si>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</si>
  <si>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</si>
  <si>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</si>
  <si>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</si>
  <si>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</si>
  <si>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</si>
  <si>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</si>
  <si>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</si>
  <si>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</si>
  <si>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</si>
  <si>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</si>
  <si>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</si>
  <si>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</si>
  <si>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</si>
  <si>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</si>
  <si>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</si>
  <si>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</si>
  <si>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</si>
  <si>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</si>
  <si>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</si>
  <si>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</si>
  <si>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</si>
  <si>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</si>
  <si>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</si>
  <si>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</si>
  <si>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</si>
  <si>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</si>
  <si>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</si>
  <si>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</si>
  <si>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</si>
  <si>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</si>
  <si>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</si>
  <si>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</si>
  <si>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</si>
  <si>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</si>
  <si>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</si>
  <si>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</si>
  <si>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</si>
  <si>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</si>
  <si>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</si>
  <si>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</si>
  <si>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</si>
  <si>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</si>
  <si>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</si>
  <si>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</si>
  <si>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</si>
  <si>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</si>
  <si>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</si>
  <si>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</si>
  <si>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</si>
  <si>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</si>
  <si>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</si>
  <si>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</si>
  <si>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</si>
  <si>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</si>
  <si>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</si>
  <si>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</si>
  <si>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</si>
  <si>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</si>
  <si>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</si>
  <si>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</si>
  <si>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</si>
  <si>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</si>
  <si>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</si>
  <si>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</si>
  <si>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</si>
  <si>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</si>
  <si>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</si>
  <si>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</si>
  <si>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</si>
  <si>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</si>
  <si>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</si>
  <si>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</si>
  <si>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</si>
  <si>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</si>
  <si>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</si>
  <si>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</si>
  <si>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</si>
  <si>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</si>
  <si>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</si>
  <si>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</si>
  <si>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</si>
  <si>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</si>
  <si>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</si>
  <si>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</si>
  <si>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</si>
  <si>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</si>
  <si>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</si>
  <si>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</si>
  <si>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</si>
  <si>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</si>
  <si>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</si>
  <si>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</si>
  <si>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</si>
  <si>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</si>
  <si>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</si>
  <si>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</si>
  <si>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</si>
  <si>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</si>
  <si>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</si>
  <si>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</si>
  <si>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</si>
  <si>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</si>
  <si>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</si>
  <si>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</si>
  <si>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</si>
  <si>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</si>
  <si>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</si>
  <si>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</si>
  <si>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</si>
  <si>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</si>
  <si>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</si>
  <si>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</si>
  <si>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</si>
  <si>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</si>
  <si>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</si>
  <si>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</si>
  <si>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</si>
  <si>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</si>
  <si>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</si>
  <si>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</si>
  <si>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</si>
  <si>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</si>
  <si>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</si>
  <si>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</si>
  <si>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</si>
  <si>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</si>
  <si>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</si>
  <si>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</si>
  <si>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</si>
  <si>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</si>
  <si>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</si>
  <si>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</si>
  <si>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</si>
  <si>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</si>
  <si>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</si>
  <si>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</si>
  <si>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</si>
  <si>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</si>
  <si>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</si>
  <si>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</si>
  <si>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</si>
  <si>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</si>
  <si>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</si>
  <si>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</si>
  <si>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</si>
  <si>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</si>
  <si>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</si>
  <si>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</si>
  <si>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</si>
  <si>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</si>
  <si>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</si>
  <si>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</si>
  <si>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</si>
  <si>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</si>
  <si>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</si>
  <si>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</si>
  <si>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</si>
  <si>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</si>
  <si>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</si>
  <si>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</si>
  <si>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</si>
  <si>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</si>
  <si>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</si>
  <si>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</si>
  <si>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</si>
  <si>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</si>
  <si>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</si>
  <si>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</si>
  <si>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</si>
  <si>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</si>
  <si>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</si>
  <si>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</si>
  <si>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</si>
  <si>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</si>
  <si>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</si>
  <si>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</si>
  <si>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</si>
  <si>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</si>
  <si>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</si>
  <si>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</si>
  <si>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</si>
  <si>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</si>
  <si>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</si>
  <si>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</si>
  <si>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</si>
  <si>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</si>
  <si>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</si>
  <si>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</si>
  <si>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</si>
  <si>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</si>
  <si>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</si>
  <si>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</si>
  <si>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</si>
  <si>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</si>
  <si>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</si>
  <si>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</si>
  <si>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</si>
  <si>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</si>
  <si>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</si>
  <si>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</si>
  <si>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</si>
  <si>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</si>
  <si>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</si>
  <si>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</si>
  <si>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</si>
  <si>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</si>
  <si>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</si>
  <si>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</si>
  <si>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</si>
  <si>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</si>
  <si>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</si>
  <si>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</si>
  <si>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</si>
  <si>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</si>
  <si>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</si>
  <si>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</si>
  <si>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</si>
  <si>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</si>
  <si>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</si>
  <si>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</si>
  <si>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</si>
  <si>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</si>
  <si>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</si>
  <si>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</si>
  <si>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</si>
  <si>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</si>
  <si>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</si>
  <si>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</si>
  <si>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</si>
  <si>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</si>
  <si>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</si>
  <si>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</si>
  <si>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</si>
  <si>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</si>
  <si>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</si>
  <si>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</si>
  <si>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</si>
  <si>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</si>
  <si>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</si>
  <si>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</si>
  <si>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</si>
  <si>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</si>
  <si>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</si>
  <si>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</si>
  <si>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</si>
  <si>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</si>
  <si>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</si>
  <si>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</si>
  <si>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</si>
  <si>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</si>
  <si>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</si>
  <si>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</si>
  <si>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</si>
  <si>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</si>
  <si>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</si>
  <si>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</si>
  <si>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</si>
  <si>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</si>
  <si>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</si>
  <si>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</si>
  <si>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</si>
  <si>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</si>
  <si>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</si>
  <si>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</si>
  <si>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</si>
  <si>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</si>
  <si>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</si>
  <si>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</si>
  <si>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</si>
  <si>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</si>
  <si>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</si>
  <si>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</si>
  <si>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</si>
  <si>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</si>
  <si>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</si>
  <si>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</si>
  <si>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</si>
  <si>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</si>
  <si>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</si>
  <si>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</si>
  <si>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</si>
  <si>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</si>
  <si>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</si>
  <si>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</si>
  <si>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</si>
  <si>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</si>
  <si>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</si>
  <si>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</si>
  <si>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</si>
  <si>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</si>
  <si>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</si>
  <si>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</si>
  <si>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</si>
  <si>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</si>
  <si>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</si>
  <si>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</si>
  <si>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</si>
  <si>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</si>
  <si>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</si>
  <si>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</si>
  <si>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</si>
  <si>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</si>
  <si>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</si>
  <si>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</si>
  <si>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</si>
  <si>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</si>
  <si>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</si>
  <si>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</si>
  <si>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</si>
  <si>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</si>
  <si>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</si>
  <si>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</si>
  <si>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</si>
  <si>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</si>
  <si>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</si>
  <si>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</si>
  <si>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</si>
  <si>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</si>
  <si>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</si>
  <si>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</si>
  <si>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</si>
  <si>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</si>
  <si>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</si>
  <si>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</si>
  <si>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</si>
  <si>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</si>
  <si>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</si>
  <si>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</si>
  <si>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</si>
  <si>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</si>
  <si>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</si>
  <si>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</si>
  <si>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</si>
  <si>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</si>
  <si>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</si>
  <si>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</si>
  <si>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</si>
  <si>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</si>
  <si>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</si>
  <si>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</si>
  <si>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</si>
  <si>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</si>
  <si>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</si>
  <si>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</si>
  <si>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</si>
  <si>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</si>
  <si>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</si>
  <si>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</si>
  <si>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</si>
  <si>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</si>
  <si>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</si>
  <si>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</si>
  <si>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</si>
  <si>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</si>
  <si>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</si>
  <si>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</si>
  <si>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</si>
  <si>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</si>
  <si>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</si>
  <si>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</si>
  <si>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</si>
  <si>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</si>
  <si>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</si>
  <si>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</si>
  <si>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</si>
  <si>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</si>
  <si>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</si>
  <si>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</si>
  <si>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</si>
  <si>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</si>
  <si>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</si>
  <si>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</si>
  <si>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</si>
  <si>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</si>
  <si>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</si>
  <si>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</si>
  <si>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</si>
  <si>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</si>
  <si>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</si>
  <si>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</si>
  <si>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</si>
  <si>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</si>
  <si>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</si>
  <si>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</si>
  <si>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</si>
  <si>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</si>
  <si>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</si>
  <si>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</si>
  <si>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</si>
  <si>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</si>
  <si>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</si>
  <si>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</si>
  <si>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</si>
  <si>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</si>
  <si>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</si>
  <si>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</si>
  <si>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</si>
  <si>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</si>
  <si>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</si>
  <si>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</si>
  <si>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</si>
  <si>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</si>
  <si>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</si>
  <si>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</si>
  <si>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</si>
  <si>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</si>
  <si>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</si>
  <si>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</si>
  <si>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</si>
  <si>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</si>
  <si>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</si>
  <si>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</si>
  <si>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</si>
  <si>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</si>
  <si>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</si>
  <si>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</si>
  <si>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</si>
  <si>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</si>
  <si>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</si>
  <si>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</si>
  <si>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</si>
  <si>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</si>
  <si>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</si>
  <si>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</si>
  <si>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</si>
  <si>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</si>
  <si>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</si>
  <si>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</si>
  <si>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</si>
  <si>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</si>
  <si>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</si>
  <si>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</si>
  <si>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</si>
  <si>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</si>
  <si>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</si>
  <si>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</si>
  <si>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</si>
  <si>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</si>
  <si>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</si>
  <si>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</si>
  <si>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</si>
  <si>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</si>
  <si>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</si>
  <si>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</si>
  <si>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</si>
  <si>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</si>
  <si>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</si>
  <si>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</si>
  <si>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</si>
  <si>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</si>
  <si>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</si>
  <si>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</si>
  <si>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</si>
  <si>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</si>
  <si>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</si>
  <si>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</si>
  <si>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</si>
  <si>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</si>
  <si>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</si>
  <si>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</si>
  <si>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</si>
  <si>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</si>
  <si>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</si>
  <si>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</si>
  <si>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</si>
  <si>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</si>
  <si>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</si>
  <si>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</si>
  <si>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</si>
  <si>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</si>
  <si>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</si>
  <si>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</si>
  <si>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</si>
  <si>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</si>
  <si>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</si>
  <si>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</si>
  <si>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</si>
  <si>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</si>
  <si>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</si>
  <si>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</si>
  <si>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</si>
  <si>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</si>
  <si>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</si>
  <si>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</si>
  <si>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</si>
  <si>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</si>
  <si>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</si>
  <si>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</si>
  <si>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</si>
  <si>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</si>
  <si>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</si>
  <si>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</si>
  <si>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</si>
  <si>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</si>
  <si>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</si>
  <si>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</si>
  <si>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</si>
  <si>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</si>
  <si>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</si>
  <si>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</si>
  <si>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</si>
  <si>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</si>
  <si>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</si>
  <si>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</si>
  <si>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</si>
  <si>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</si>
  <si>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</si>
  <si>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</si>
  <si>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</si>
  <si>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</si>
  <si>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</si>
  <si>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</si>
  <si>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</si>
  <si>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</si>
  <si>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</si>
  <si>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</si>
  <si>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</si>
  <si>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</si>
  <si>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</si>
  <si>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</si>
  <si>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</si>
  <si>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</si>
  <si>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</si>
  <si>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</si>
  <si>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</si>
  <si>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</si>
  <si>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</si>
  <si>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</si>
  <si>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</si>
  <si>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</si>
  <si>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</si>
  <si>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</si>
  <si>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</si>
  <si>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</si>
  <si>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</si>
  <si>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</si>
  <si>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</si>
  <si>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</si>
  <si>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</si>
  <si>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</si>
  <si>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</si>
  <si>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</si>
  <si>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</si>
  <si>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</si>
  <si>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</si>
  <si>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</si>
  <si>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</si>
  <si>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</si>
  <si>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</si>
  <si>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</si>
  <si>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</si>
  <si>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</si>
  <si>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</si>
  <si>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</si>
  <si>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</si>
  <si>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</si>
  <si>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</si>
  <si>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</si>
  <si>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</si>
  <si>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</si>
  <si>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</si>
  <si>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</si>
  <si>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</si>
  <si>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</si>
  <si>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</si>
  <si>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</si>
  <si>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</si>
  <si>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</si>
  <si>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</si>
  <si>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</si>
  <si>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</si>
  <si>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</si>
  <si>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</si>
  <si>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</si>
  <si>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</si>
  <si>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</si>
  <si>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</si>
  <si>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</si>
  <si>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</si>
  <si>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</si>
  <si>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</si>
  <si>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</si>
  <si>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</si>
  <si>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</si>
  <si>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</si>
  <si>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</si>
  <si>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</si>
  <si>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</si>
  <si>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</si>
  <si>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</si>
  <si>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</si>
  <si>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</si>
  <si>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</si>
  <si>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</si>
  <si>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</si>
  <si>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</si>
  <si>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</si>
  <si>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</si>
  <si>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</si>
  <si>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</si>
  <si>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</si>
  <si>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</si>
  <si>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</si>
  <si>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</si>
  <si>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</si>
  <si>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</si>
  <si>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</si>
  <si>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</si>
  <si>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</si>
  <si>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</si>
  <si>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</si>
  <si>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</si>
  <si>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</si>
  <si>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</si>
  <si>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</si>
  <si>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</si>
  <si>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</si>
  <si>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</si>
  <si>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</si>
  <si>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</si>
  <si>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</si>
  <si>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</si>
  <si>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</si>
  <si>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</si>
  <si>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</si>
  <si>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</si>
  <si>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</si>
  <si>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</si>
  <si>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</si>
  <si>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</si>
  <si>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</si>
  <si>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</si>
  <si>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</si>
  <si>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</si>
  <si>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</si>
  <si>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</si>
  <si>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</si>
  <si>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</si>
  <si>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</si>
  <si>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</si>
  <si>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</si>
  <si>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</si>
  <si>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</si>
  <si>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</si>
  <si>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</si>
  <si>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</si>
  <si>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</si>
  <si>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</si>
  <si>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</si>
  <si>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</si>
  <si>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</si>
  <si>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</si>
  <si>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</si>
  <si>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</si>
  <si>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</si>
  <si>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</si>
  <si>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</si>
  <si>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</si>
  <si>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</si>
  <si>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</si>
  <si>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</si>
  <si>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</si>
  <si>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</si>
  <si>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</si>
  <si>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</si>
  <si>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</si>
  <si>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</si>
  <si>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</si>
  <si>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</si>
  <si>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</si>
  <si>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</si>
  <si>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</si>
  <si>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</si>
  <si>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</si>
  <si>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</si>
  <si>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</si>
  <si>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</si>
  <si>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</si>
  <si>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</si>
  <si>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</si>
  <si>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</si>
  <si>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</si>
  <si>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</si>
  <si>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</si>
  <si>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</si>
  <si>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</si>
  <si>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</si>
  <si>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</si>
  <si>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</si>
  <si>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</si>
  <si>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</si>
  <si>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</si>
  <si>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</si>
  <si>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</si>
  <si>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</si>
  <si>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</si>
  <si>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</si>
  <si>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</si>
  <si>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</si>
  <si>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</si>
  <si>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</si>
  <si>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</si>
  <si>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</si>
  <si>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</si>
  <si>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</si>
  <si>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</si>
  <si>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</si>
  <si>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</si>
  <si>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</si>
  <si>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</si>
  <si>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</si>
  <si>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</si>
  <si>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</si>
  <si>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</si>
  <si>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</si>
  <si>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</si>
  <si>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</si>
  <si>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</si>
  <si>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</si>
  <si>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</si>
  <si>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</si>
  <si>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</si>
  <si>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</si>
  <si>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</si>
  <si>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</si>
  <si>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</si>
  <si>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</si>
  <si>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</si>
  <si>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</si>
  <si>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</si>
  <si>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</si>
  <si>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</si>
  <si>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</si>
  <si>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</si>
  <si>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</si>
  <si>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</si>
  <si>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</si>
  <si>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</si>
  <si>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</si>
  <si>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</si>
  <si>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</si>
  <si>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</si>
  <si>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</si>
  <si>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</si>
  <si>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</si>
  <si>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</si>
  <si>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</si>
  <si>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</si>
  <si>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</si>
  <si>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</si>
  <si>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</si>
  <si>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</si>
  <si>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</si>
  <si>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</si>
  <si>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</si>
  <si>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</si>
  <si>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</si>
  <si>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</si>
  <si>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</si>
  <si>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</si>
  <si>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</si>
  <si>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</si>
  <si>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</si>
  <si>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</si>
  <si>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</si>
  <si>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</si>
  <si>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</si>
  <si>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</si>
  <si>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</si>
  <si>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</si>
  <si>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</si>
  <si>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</si>
  <si>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</si>
  <si>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</si>
  <si>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</si>
  <si>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</si>
  <si>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</si>
  <si>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</si>
  <si>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</si>
  <si>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</si>
  <si>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</si>
  <si>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</si>
  <si>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</si>
  <si>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</si>
  <si>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</si>
  <si>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</si>
  <si>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</si>
  <si>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</si>
  <si>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</si>
  <si>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</si>
  <si>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</si>
  <si>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</si>
  <si>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</si>
  <si>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</si>
  <si>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</si>
  <si>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</si>
  <si>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</si>
  <si>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</si>
  <si>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</si>
  <si>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</si>
  <si>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</si>
  <si>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</si>
  <si>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</si>
  <si>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</si>
  <si>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</si>
  <si>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</si>
  <si>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</si>
  <si>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</si>
  <si>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</si>
  <si>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</si>
  <si>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</si>
  <si>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</si>
  <si>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</si>
  <si>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</si>
  <si>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</si>
  <si>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</si>
  <si>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</si>
  <si>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</si>
  <si>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</si>
  <si>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</si>
  <si>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</si>
  <si>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</si>
  <si>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</si>
  <si>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</si>
  <si>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</si>
  <si>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</si>
  <si>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</si>
  <si>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</si>
  <si>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</si>
  <si>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</si>
  <si>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</si>
  <si>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</si>
  <si>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</si>
  <si>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</si>
  <si>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</si>
  <si>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</si>
  <si>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</si>
  <si>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</si>
  <si>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</si>
  <si>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</si>
  <si>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</si>
  <si>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</si>
  <si>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</si>
  <si>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</si>
  <si>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</si>
  <si>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</si>
  <si>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</si>
  <si>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</si>
  <si>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</si>
  <si>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</si>
  <si>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</si>
  <si>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</si>
  <si>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</si>
  <si>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</si>
  <si>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</si>
  <si>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</si>
  <si>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</si>
  <si>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</si>
  <si>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</si>
  <si>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</si>
  <si>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</si>
  <si>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</si>
  <si>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</si>
  <si>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</si>
  <si>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</si>
  <si>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</si>
  <si>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</si>
  <si>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</si>
  <si>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</si>
  <si>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</si>
  <si>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</si>
  <si>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</si>
  <si>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</si>
  <si>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</si>
  <si>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</si>
  <si>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</si>
  <si>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</si>
  <si>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</si>
  <si>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</si>
  <si>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</si>
  <si>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</si>
  <si>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</si>
  <si>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</si>
  <si>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</si>
  <si>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</si>
  <si>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</si>
  <si>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</si>
  <si>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</si>
  <si>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</si>
  <si>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</si>
  <si>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</si>
  <si>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</si>
  <si>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</si>
  <si>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</si>
  <si>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</si>
  <si>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</si>
  <si>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</si>
  <si>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</si>
  <si>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</si>
  <si>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</si>
  <si>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</si>
  <si>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</si>
  <si>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</si>
  <si>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</si>
  <si>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</si>
  <si>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</si>
  <si>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</si>
  <si>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</si>
  <si>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</si>
  <si>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</si>
  <si>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</si>
  <si>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</si>
  <si>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</si>
  <si>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</si>
  <si>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</si>
  <si>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</si>
  <si>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</si>
  <si>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</si>
  <si>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</si>
  <si>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</si>
  <si>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</si>
  <si>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</si>
  <si>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</si>
  <si>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</si>
  <si>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</si>
  <si>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</si>
  <si>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</si>
  <si>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</si>
  <si>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</si>
  <si>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</si>
  <si>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</si>
  <si>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</si>
  <si>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</si>
  <si>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</si>
  <si>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</si>
  <si>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</si>
  <si>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</si>
  <si>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</si>
  <si>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</si>
  <si>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</si>
  <si>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</si>
  <si>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</si>
  <si>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</si>
  <si>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</si>
  <si>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</si>
  <si>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</si>
  <si>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</si>
  <si>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</si>
  <si>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</si>
  <si>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</si>
  <si>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</si>
  <si>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</si>
  <si>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</si>
  <si>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</si>
  <si>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</si>
  <si>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</si>
  <si>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</si>
  <si>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</si>
  <si>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</si>
  <si>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</si>
  <si>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</si>
  <si>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</si>
  <si>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</si>
  <si>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</si>
  <si>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</si>
  <si>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</si>
  <si>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</si>
  <si>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</si>
  <si>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</si>
  <si>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</si>
  <si>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</si>
  <si>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</si>
  <si>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</si>
  <si>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</si>
  <si>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</si>
  <si>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</si>
  <si>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</si>
  <si>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</si>
  <si>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</si>
  <si>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</si>
  <si>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</si>
  <si>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</si>
  <si>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</si>
  <si>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</si>
  <si>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</si>
  <si>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</si>
  <si>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</si>
  <si>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</si>
  <si>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</si>
  <si>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</si>
  <si>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</si>
  <si>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</si>
  <si>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</si>
  <si>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</si>
  <si>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</si>
  <si>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</si>
  <si>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</si>
  <si>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</si>
  <si>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</si>
  <si>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</si>
  <si>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</si>
  <si>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</si>
  <si>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</si>
  <si>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</si>
  <si>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</si>
  <si>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</si>
  <si>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</si>
  <si>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</si>
  <si>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</si>
  <si>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</si>
  <si>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</si>
  <si>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</si>
  <si>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</si>
  <si>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</si>
  <si>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</si>
  <si>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</si>
  <si>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</si>
  <si>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</si>
  <si>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</si>
  <si>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</si>
  <si>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</si>
  <si>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</si>
  <si>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</si>
  <si>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</si>
  <si>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</si>
  <si>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</si>
  <si>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</si>
  <si>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</si>
  <si>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</si>
  <si>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</si>
  <si>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</si>
  <si>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</si>
  <si>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</si>
  <si>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</si>
  <si>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</si>
  <si>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</si>
  <si>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</si>
  <si>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</si>
  <si>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</si>
  <si>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</si>
  <si>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</si>
  <si>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</si>
  <si>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</si>
  <si>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</si>
  <si>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</si>
  <si>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</si>
  <si>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</si>
  <si>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</si>
  <si>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</si>
  <si>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</si>
  <si>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</si>
  <si>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</si>
  <si>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</si>
  <si>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</si>
  <si>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</si>
  <si>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</si>
  <si>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</si>
  <si>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</si>
  <si>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</si>
  <si>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</si>
  <si>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</si>
  <si>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</si>
  <si>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</si>
  <si>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</si>
  <si>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</si>
  <si>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</si>
  <si>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</si>
  <si>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</si>
  <si>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</si>
  <si>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</si>
  <si>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</si>
  <si>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</si>
  <si>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</si>
  <si>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</si>
  <si>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</si>
  <si>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</si>
  <si>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</si>
  <si>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</si>
  <si>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</si>
  <si>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</si>
  <si>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</si>
  <si>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</si>
  <si>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</si>
  <si>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</si>
  <si>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</si>
  <si>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</si>
  <si>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</si>
  <si>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</si>
  <si>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</si>
  <si>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</si>
  <si>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</si>
  <si>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</si>
  <si>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</si>
  <si>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</si>
  <si>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</si>
  <si>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</si>
  <si>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</si>
  <si>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</si>
  <si>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</si>
  <si>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</si>
  <si>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</si>
  <si>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</si>
  <si>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</si>
  <si>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</si>
  <si>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</si>
  <si>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</si>
  <si>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</si>
  <si>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</si>
  <si>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</si>
  <si>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</si>
  <si>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</si>
  <si>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</si>
  <si>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</si>
  <si>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</si>
  <si>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</si>
  <si>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</si>
  <si>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</si>
  <si>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</si>
  <si>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</si>
  <si>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</si>
  <si>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</si>
  <si>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</si>
  <si>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</si>
  <si>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</si>
  <si>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</si>
  <si>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</si>
  <si>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</si>
  <si>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</si>
  <si>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</si>
  <si>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</si>
  <si>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</si>
  <si>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</si>
  <si>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</si>
  <si>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</si>
  <si>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</si>
  <si>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</si>
  <si>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</si>
  <si>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</si>
  <si>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</si>
  <si>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</si>
  <si>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</si>
  <si>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</si>
  <si>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</si>
  <si>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</si>
  <si>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</si>
  <si>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</si>
  <si>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</si>
  <si>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</si>
  <si>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</si>
  <si>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</si>
  <si>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</si>
  <si>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</si>
  <si>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</si>
  <si>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</si>
  <si>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</si>
  <si>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</si>
  <si>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</si>
  <si>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</si>
  <si>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</si>
  <si>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</si>
  <si>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</si>
  <si>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</si>
  <si>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</si>
  <si>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</si>
  <si>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</si>
  <si>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</si>
  <si>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</si>
  <si>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</si>
  <si>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</si>
  <si>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</si>
  <si>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</si>
  <si>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</si>
  <si>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</si>
  <si>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</si>
  <si>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</si>
  <si>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</si>
  <si>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</si>
  <si>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</si>
  <si>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</si>
  <si>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</si>
  <si>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</si>
  <si>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</si>
  <si>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</si>
  <si>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</si>
  <si>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</si>
  <si>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</si>
  <si>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</si>
  <si>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</si>
  <si>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</si>
  <si>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</si>
  <si>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</si>
  <si>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</si>
  <si>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</si>
  <si>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</si>
  <si>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</si>
  <si>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</si>
  <si>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</si>
  <si>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</si>
  <si>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</si>
  <si>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</si>
  <si>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</si>
  <si>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</si>
  <si>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</si>
  <si>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</si>
  <si>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</si>
  <si>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</si>
  <si>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</si>
  <si>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</si>
  <si>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</si>
  <si>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</si>
  <si>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</si>
  <si>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</si>
  <si>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</si>
  <si>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</si>
  <si>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</si>
  <si>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</si>
  <si>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</si>
  <si>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</si>
  <si>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</si>
  <si>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</si>
  <si>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</si>
  <si>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</si>
  <si>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</si>
  <si>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</si>
  <si>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</si>
  <si>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</si>
  <si>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</si>
  <si>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</si>
  <si>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</si>
  <si>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</si>
  <si>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</si>
  <si>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</si>
  <si>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</si>
  <si>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</si>
  <si>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</si>
  <si>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</si>
  <si>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</si>
  <si>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</si>
  <si>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</si>
  <si>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</si>
  <si>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</si>
  <si>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</si>
  <si>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</si>
  <si>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</si>
  <si>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</si>
  <si>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</si>
  <si>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</si>
  <si>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</si>
  <si>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</si>
  <si>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</si>
  <si>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</si>
  <si>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</si>
  <si>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</si>
  <si>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</si>
  <si>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</si>
  <si>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</si>
  <si>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</si>
  <si>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</si>
  <si>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</si>
  <si>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</si>
  <si>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</si>
  <si>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</si>
  <si>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</si>
  <si>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</si>
  <si>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</si>
  <si>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</si>
  <si>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</si>
  <si>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</si>
  <si>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</si>
  <si>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</si>
  <si>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</si>
  <si>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</si>
  <si>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</si>
  <si>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</si>
  <si>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</si>
  <si>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</si>
  <si>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</si>
  <si>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</si>
  <si>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</si>
  <si>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</si>
  <si>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</si>
  <si>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</si>
  <si>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</si>
  <si>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</si>
  <si>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</si>
  <si>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</si>
  <si>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</si>
  <si>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</si>
  <si>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</si>
  <si>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</si>
  <si>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</si>
  <si>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</si>
  <si>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</si>
  <si>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</si>
  <si>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</si>
  <si>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</si>
  <si>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</si>
  <si>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</si>
  <si>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</si>
  <si>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</si>
  <si>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</si>
  <si>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</si>
  <si>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</si>
  <si>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</si>
  <si>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</si>
  <si>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</si>
  <si>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</si>
  <si>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</si>
  <si>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</si>
  <si>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</si>
  <si>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</si>
  <si>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</si>
  <si>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</si>
  <si>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</si>
  <si>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</si>
  <si>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</si>
  <si>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</si>
  <si>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</si>
  <si>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</si>
  <si>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</si>
  <si>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</si>
  <si>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</si>
  <si>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</si>
  <si>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</si>
  <si>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</si>
  <si>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</si>
  <si>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</si>
  <si>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</si>
  <si>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</si>
  <si>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</si>
  <si>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</si>
  <si>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</si>
  <si>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</si>
  <si>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</si>
  <si>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</si>
  <si>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</si>
  <si>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</si>
  <si>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</si>
  <si>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</si>
  <si>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</si>
  <si>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</si>
  <si>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</si>
  <si>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</si>
  <si>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</si>
  <si>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</si>
  <si>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</si>
  <si>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</si>
  <si>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</si>
  <si>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</si>
  <si>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</si>
  <si>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</si>
  <si>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</si>
  <si>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</si>
  <si>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</si>
  <si>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</si>
  <si>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</si>
  <si>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</si>
  <si>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</si>
  <si>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</si>
  <si>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</si>
  <si>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</si>
  <si>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</si>
  <si>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</si>
  <si>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</si>
  <si>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</si>
  <si>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</si>
  <si>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</si>
  <si>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</si>
  <si>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</si>
  <si>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</si>
  <si>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</si>
  <si>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</si>
  <si>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</si>
  <si>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</si>
  <si>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</si>
  <si>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</si>
  <si>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</si>
  <si>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</si>
  <si>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</si>
  <si>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</si>
  <si>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</si>
  <si>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</si>
  <si>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</si>
  <si>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</si>
  <si>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</si>
  <si>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</si>
  <si>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</si>
  <si>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</si>
  <si>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</si>
  <si>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</si>
  <si>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</si>
  <si>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</si>
  <si>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</si>
  <si>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</si>
  <si>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</si>
  <si>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</si>
  <si>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</si>
  <si>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</si>
  <si>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</si>
  <si>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</si>
  <si>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</si>
  <si>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</si>
  <si>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</si>
  <si>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</si>
  <si>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</si>
  <si>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</si>
  <si>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</si>
  <si>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</si>
  <si>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</si>
  <si>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</si>
  <si>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</si>
  <si>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</si>
  <si>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</si>
  <si>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</si>
  <si>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</si>
  <si>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</si>
  <si>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</si>
  <si>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</si>
  <si>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</si>
  <si>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</si>
  <si>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</si>
  <si>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</si>
  <si>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</si>
  <si>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</si>
  <si>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</si>
  <si>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</si>
  <si>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</si>
  <si>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</si>
  <si>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</si>
  <si>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</si>
  <si>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</si>
  <si>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</si>
  <si>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</si>
  <si>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</si>
  <si>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</si>
  <si>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</si>
  <si>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</si>
  <si>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</si>
  <si>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</si>
  <si>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</si>
  <si>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</si>
  <si>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</si>
  <si>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</si>
  <si>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</si>
  <si>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</si>
  <si>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</si>
  <si>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</si>
  <si>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</si>
  <si>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</si>
  <si>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</si>
  <si>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</si>
  <si>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</si>
  <si>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</si>
  <si>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</si>
  <si>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</si>
  <si>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</si>
  <si>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</si>
  <si>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</si>
  <si>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</si>
  <si>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</si>
  <si>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</si>
  <si>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</si>
  <si>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</si>
  <si>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</si>
  <si>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</si>
  <si>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</si>
  <si>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</si>
  <si>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</si>
  <si>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</si>
  <si>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</si>
  <si>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</si>
  <si>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</si>
  <si>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</si>
  <si>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</si>
  <si>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</si>
  <si>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</si>
  <si>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</si>
  <si>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</si>
  <si>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</si>
  <si>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</si>
  <si>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</si>
  <si>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</si>
  <si>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</si>
  <si>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</si>
  <si>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</si>
  <si>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</si>
  <si>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</si>
  <si>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</si>
  <si>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</si>
  <si>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</si>
  <si>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</si>
  <si>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</si>
  <si>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</si>
  <si>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</si>
  <si>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</si>
  <si>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</si>
  <si>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</si>
  <si>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</si>
  <si>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</si>
  <si>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</si>
  <si>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</si>
  <si>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</si>
  <si>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</si>
  <si>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</si>
  <si>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</si>
  <si>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</si>
  <si>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</si>
  <si>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</si>
  <si>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</si>
  <si>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</si>
  <si>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</si>
  <si>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</si>
  <si>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</si>
  <si>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</si>
  <si>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</si>
  <si>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</si>
  <si>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</si>
  <si>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</si>
  <si>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</si>
  <si>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</si>
  <si>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</si>
  <si>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</si>
  <si>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</si>
  <si>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</si>
  <si>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</si>
  <si>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</si>
  <si>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</si>
  <si>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</si>
  <si>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</si>
  <si>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</si>
  <si>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</si>
  <si>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</si>
  <si>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</si>
  <si>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</si>
  <si>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</si>
  <si>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</si>
  <si>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</si>
  <si>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</si>
  <si>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</si>
  <si>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</si>
  <si>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</si>
  <si>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</si>
  <si>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</si>
  <si>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</si>
  <si>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</si>
  <si>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</si>
  <si>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</si>
  <si>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</si>
  <si>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</si>
  <si>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</si>
  <si>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</si>
  <si>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</si>
  <si>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</si>
  <si>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</si>
  <si>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</si>
  <si>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</si>
  <si>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</si>
  <si>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</si>
  <si>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</si>
  <si>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</si>
  <si>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</si>
  <si>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</si>
  <si>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</si>
  <si>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</si>
  <si>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</si>
  <si>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</si>
  <si>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</si>
  <si>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</si>
  <si>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</si>
  <si>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</si>
  <si>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</si>
  <si>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</si>
  <si>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</si>
  <si>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</si>
  <si>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</si>
  <si>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</si>
  <si>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</si>
  <si>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</si>
  <si>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</si>
  <si>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</si>
  <si>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</si>
  <si>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</si>
  <si>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</si>
  <si>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</si>
  <si>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</si>
  <si>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</si>
  <si>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</si>
  <si>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</si>
  <si>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</si>
  <si>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</si>
  <si>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</si>
  <si>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</si>
  <si>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</si>
  <si>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</si>
  <si>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</si>
  <si>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</si>
  <si>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</si>
  <si>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</si>
  <si>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</si>
  <si>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</si>
  <si>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</si>
  <si>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</si>
  <si>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</si>
  <si>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</si>
  <si>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</si>
  <si>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</si>
  <si>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</si>
  <si>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</si>
  <si>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</si>
  <si>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</si>
  <si>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</si>
  <si>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</si>
  <si>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</si>
  <si>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</si>
  <si>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</si>
  <si>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</si>
  <si>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</si>
  <si>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</si>
  <si>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</si>
  <si>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</si>
  <si>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</si>
  <si>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</si>
  <si>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</si>
  <si>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</si>
  <si>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</si>
  <si>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</si>
  <si>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</si>
  <si>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</si>
  <si>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</si>
  <si>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</si>
  <si>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</si>
  <si>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</si>
  <si>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</si>
  <si>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</si>
  <si>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</si>
  <si>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</si>
  <si>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</si>
  <si>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</si>
  <si>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</si>
  <si>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</si>
  <si>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</si>
  <si>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</si>
  <si>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</si>
  <si>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</si>
  <si>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</si>
  <si>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</si>
  <si>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</si>
  <si>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</si>
  <si>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</si>
  <si>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</si>
  <si>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</si>
  <si>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</si>
  <si>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</si>
  <si>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</si>
  <si>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</si>
  <si>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</si>
  <si>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</si>
  <si>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</si>
  <si>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</si>
  <si>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</si>
  <si>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</si>
  <si>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</si>
  <si>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</si>
  <si>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</si>
  <si>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</si>
  <si>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</si>
  <si>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</si>
  <si>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</si>
  <si>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</si>
  <si>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</si>
  <si>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</si>
  <si>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</si>
  <si>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</si>
  <si>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</si>
  <si>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</si>
  <si>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</si>
  <si>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</si>
  <si>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</si>
  <si>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</si>
  <si>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</si>
  <si>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</si>
  <si>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</si>
  <si>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</si>
  <si>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</si>
  <si>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</si>
  <si>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</si>
  <si>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</si>
  <si>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</si>
  <si>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</si>
  <si>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</si>
  <si>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</si>
  <si>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</si>
  <si>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</si>
  <si>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</si>
  <si>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</si>
  <si>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</si>
  <si>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</si>
  <si>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</si>
  <si>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</si>
  <si>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</si>
  <si>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</si>
  <si>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</si>
  <si>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</si>
  <si>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</si>
  <si>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</si>
  <si>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</si>
  <si>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</si>
  <si>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</si>
  <si>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</si>
  <si>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</si>
  <si>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</si>
  <si>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</si>
  <si>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</si>
  <si>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</si>
  <si>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</si>
  <si>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</si>
  <si>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</si>
  <si>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</si>
  <si>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</si>
  <si>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</si>
  <si>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</si>
  <si>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</si>
  <si>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</si>
  <si>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</si>
  <si>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</si>
  <si>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</si>
  <si>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</si>
  <si>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</si>
  <si>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</si>
  <si>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</si>
  <si>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</si>
  <si>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</si>
  <si>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</si>
  <si>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</si>
  <si>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</si>
  <si>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</si>
  <si>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</si>
  <si>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</si>
  <si>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</si>
  <si>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</si>
  <si>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</si>
  <si>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</si>
  <si>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</si>
  <si>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</si>
  <si>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</si>
  <si>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</si>
  <si>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</si>
  <si>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</si>
  <si>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</si>
  <si>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</si>
  <si>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</si>
  <si>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</si>
  <si>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</si>
  <si>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</si>
  <si>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</si>
  <si>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</si>
  <si>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</si>
  <si>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</si>
  <si>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</si>
  <si>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</si>
  <si>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</si>
  <si>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</si>
  <si>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</si>
  <si>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</si>
  <si>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</si>
  <si>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</si>
  <si>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</si>
  <si>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</si>
  <si>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</si>
  <si>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</si>
  <si>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</si>
  <si>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</si>
  <si>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</si>
  <si>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</si>
  <si>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</si>
  <si>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</si>
  <si>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</si>
  <si>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</si>
  <si>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</si>
  <si>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</si>
  <si>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</si>
  <si>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</si>
  <si>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</si>
  <si>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</si>
  <si>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</si>
  <si>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</si>
  <si>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</si>
  <si>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</si>
  <si>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</si>
  <si>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</si>
  <si>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</si>
  <si>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</si>
  <si>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</si>
  <si>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</si>
  <si>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</si>
  <si>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</si>
  <si>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</si>
  <si>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</si>
  <si>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</si>
  <si>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</si>
  <si>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</si>
  <si>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</si>
  <si>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</si>
  <si>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</si>
  <si>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</si>
  <si>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</si>
  <si>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</si>
  <si>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</si>
  <si>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</si>
  <si>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</si>
  <si>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</si>
  <si>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</si>
  <si>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</si>
  <si>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</si>
  <si>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</si>
  <si>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</si>
  <si>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</si>
  <si>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</si>
  <si>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</si>
  <si>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</si>
  <si>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</si>
  <si>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</si>
  <si>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</si>
  <si>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</si>
  <si>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</si>
  <si>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</si>
  <si>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</si>
  <si>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</si>
  <si>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</si>
  <si>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</si>
  <si>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</si>
  <si>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</si>
  <si>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</si>
  <si>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</si>
  <si>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</si>
  <si>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</si>
  <si>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</si>
  <si>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</si>
  <si>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</si>
  <si>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</si>
  <si>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</si>
  <si>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</si>
  <si>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</si>
  <si>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</si>
  <si>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</si>
  <si>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</si>
  <si>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</si>
  <si>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</si>
  <si>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</si>
  <si>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</si>
  <si>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</si>
  <si>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</si>
  <si>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</si>
  <si>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</si>
  <si>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</si>
  <si>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</si>
  <si>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</si>
  <si>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</si>
  <si>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</si>
  <si>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</si>
  <si>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</si>
  <si>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</si>
  <si>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</si>
  <si>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</si>
  <si>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</si>
  <si>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</si>
  <si>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</si>
  <si>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</si>
  <si>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</si>
  <si>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</si>
  <si>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</si>
  <si>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</si>
  <si>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</si>
  <si>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</si>
  <si>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</si>
  <si>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</si>
  <si>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</si>
  <si>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</si>
  <si>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</si>
  <si>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</si>
  <si>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</si>
  <si>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</si>
  <si>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</si>
  <si>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</si>
  <si>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</si>
  <si>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</si>
  <si>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</si>
  <si>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</si>
  <si>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</si>
  <si>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</si>
  <si>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</si>
  <si>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</si>
  <si>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</si>
  <si>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</si>
  <si>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</si>
  <si>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</si>
  <si>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</si>
  <si>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</si>
  <si>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</si>
  <si>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</si>
  <si>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</si>
  <si>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</si>
  <si>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</si>
  <si>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</si>
  <si>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</si>
  <si>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</si>
  <si>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</si>
  <si>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</si>
  <si>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</si>
  <si>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</si>
  <si>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</si>
  <si>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</si>
  <si>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</si>
  <si>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</si>
  <si>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</si>
  <si>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</si>
  <si>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</si>
  <si>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</si>
  <si>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</si>
  <si>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</si>
  <si>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</si>
  <si>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</si>
  <si>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</si>
  <si>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</si>
  <si>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</si>
  <si>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</si>
  <si>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</si>
  <si>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</si>
  <si>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</si>
  <si>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</si>
  <si>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</si>
  <si>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</si>
  <si>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</si>
  <si>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</si>
  <si>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</si>
  <si>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</si>
  <si>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</si>
  <si>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</si>
  <si>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</si>
  <si>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</si>
  <si>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</si>
  <si>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</si>
  <si>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</si>
  <si>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</si>
  <si>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</si>
  <si>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</si>
  <si>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</si>
  <si>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</si>
  <si>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</si>
  <si>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</si>
  <si>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</si>
  <si>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</si>
  <si>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</si>
  <si>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</si>
  <si>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</si>
  <si>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</si>
  <si>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</si>
  <si>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</si>
  <si>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</si>
  <si>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</si>
  <si>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</si>
  <si>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</si>
  <si>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</si>
  <si>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</si>
  <si>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</si>
  <si>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</si>
  <si>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</si>
  <si>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</si>
  <si>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</si>
  <si>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</si>
  <si>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</si>
  <si>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</si>
  <si>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</si>
  <si>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</si>
  <si>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</si>
  <si>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</si>
  <si>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</si>
  <si>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</si>
  <si>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</si>
  <si>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</si>
  <si>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</si>
  <si>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</si>
  <si>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</si>
  <si>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</si>
  <si>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</si>
  <si>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</si>
  <si>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</si>
  <si>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</si>
  <si>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</si>
  <si>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</si>
  <si>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</si>
  <si>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</si>
  <si>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</si>
  <si>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</si>
  <si>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</si>
  <si>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</si>
  <si>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</si>
  <si>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</si>
  <si>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</si>
  <si>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</si>
  <si>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</si>
  <si>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</si>
  <si>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</si>
  <si>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</si>
  <si>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</si>
  <si>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</si>
  <si>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</si>
  <si>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</si>
  <si>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</si>
  <si>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</si>
  <si>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</si>
  <si>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</si>
  <si>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</si>
  <si>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</si>
  <si>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</si>
  <si>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</si>
  <si>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</si>
  <si>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</si>
  <si>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</si>
  <si>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</si>
  <si>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</si>
  <si>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</si>
  <si>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</si>
  <si>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</si>
  <si>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</si>
  <si>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</si>
  <si>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</si>
  <si>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</si>
  <si>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</si>
  <si>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</si>
  <si>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</si>
  <si>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</si>
  <si>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</si>
  <si>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</si>
  <si>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</si>
  <si>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</si>
  <si>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</si>
  <si>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</si>
  <si>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</si>
  <si>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</si>
  <si>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</si>
  <si>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</si>
  <si>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</si>
  <si>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</si>
  <si>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</si>
  <si>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</si>
  <si>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</si>
  <si>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</si>
  <si>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</si>
  <si>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</si>
  <si>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</si>
  <si>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</si>
  <si>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</si>
  <si>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</si>
  <si>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</si>
  <si>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</si>
  <si>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</si>
  <si>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</si>
  <si>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</si>
  <si>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</si>
  <si>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</si>
  <si>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</si>
  <si>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</si>
  <si>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</si>
  <si>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</si>
  <si>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</si>
  <si>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</si>
  <si>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</si>
  <si>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</si>
  <si>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</si>
  <si>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</si>
  <si>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</si>
  <si>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</si>
  <si>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</si>
  <si>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</si>
  <si>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</si>
  <si>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</si>
  <si>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</si>
  <si>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</si>
  <si>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</si>
  <si>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</si>
  <si>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</si>
  <si>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</si>
  <si>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</si>
  <si>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</si>
  <si>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</si>
  <si>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</si>
  <si>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</si>
  <si>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</si>
  <si>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</si>
  <si>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</si>
  <si>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</si>
  <si>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</si>
  <si>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</si>
  <si>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</si>
  <si>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</si>
  <si>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</si>
  <si>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</si>
  <si>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</si>
  <si>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</si>
  <si>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</si>
  <si>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</si>
  <si>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</si>
  <si>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</si>
  <si>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</si>
  <si>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</si>
  <si>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</si>
  <si>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</si>
  <si>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</si>
  <si>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</si>
  <si>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</si>
  <si>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</si>
  <si>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</si>
  <si>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</si>
  <si>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</si>
  <si>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</si>
  <si>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</si>
  <si>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</si>
  <si>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</si>
  <si>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</si>
  <si>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</si>
  <si>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</si>
  <si>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</si>
  <si>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</si>
  <si>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</si>
  <si>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</si>
  <si>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</si>
  <si>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</si>
  <si>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</si>
  <si>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</si>
  <si>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</si>
  <si>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</si>
  <si>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</si>
  <si>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</si>
  <si>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</si>
  <si>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</si>
  <si>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</si>
  <si>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</si>
  <si>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</si>
  <si>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</si>
  <si>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</si>
  <si>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</si>
  <si>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</si>
  <si>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</si>
  <si>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</si>
  <si>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</si>
  <si>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</si>
  <si>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</si>
  <si>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</si>
  <si>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</si>
  <si>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</si>
  <si>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</si>
  <si>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</si>
  <si>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</si>
  <si>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</si>
  <si>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</si>
  <si>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</si>
  <si>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</si>
  <si>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</si>
  <si>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</si>
  <si>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</si>
  <si>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</si>
  <si>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</si>
  <si>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</si>
  <si>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</si>
  <si>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</si>
  <si>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</si>
  <si>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</si>
  <si>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</si>
  <si>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</si>
  <si>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</si>
  <si>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</si>
  <si>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</si>
  <si>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</si>
  <si>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</si>
  <si>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</si>
  <si>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</si>
  <si>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</si>
  <si>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</si>
  <si>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</si>
  <si>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</si>
  <si>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</si>
  <si>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</si>
  <si>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</si>
  <si>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</si>
  <si>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</si>
  <si>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</si>
  <si>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</si>
  <si>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</si>
  <si>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</si>
  <si>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</si>
  <si>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</si>
  <si>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</si>
  <si>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</si>
  <si>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</si>
  <si>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</si>
  <si>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</si>
  <si>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</si>
  <si>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</si>
  <si>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</si>
  <si>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</si>
  <si>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</si>
  <si>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</si>
  <si>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</si>
  <si>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</si>
  <si>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</si>
  <si>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</si>
  <si>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</si>
  <si>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</si>
  <si>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</si>
  <si>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</si>
  <si>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</si>
  <si>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</si>
  <si>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</si>
  <si>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</si>
  <si>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</si>
  <si>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</si>
  <si>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</si>
  <si>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</si>
  <si>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</si>
  <si>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</si>
  <si>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</si>
  <si>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</si>
  <si>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</si>
  <si>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</si>
  <si>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</si>
  <si>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</si>
  <si>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</si>
  <si>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</si>
  <si>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</si>
  <si>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</si>
  <si>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</si>
  <si>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</si>
  <si>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</si>
  <si>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</si>
  <si>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</si>
  <si>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</si>
  <si>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</si>
  <si>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</si>
  <si>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</si>
  <si>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</si>
  <si>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</si>
  <si>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</si>
  <si>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</si>
  <si>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</si>
  <si>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</si>
  <si>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</si>
  <si>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</si>
  <si>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</si>
  <si>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</si>
  <si>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</si>
  <si>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</si>
  <si>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</si>
  <si>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</si>
  <si>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</si>
  <si>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</si>
  <si>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</si>
  <si>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</si>
  <si>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</si>
  <si>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</si>
  <si>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</si>
  <si>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</si>
  <si>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</si>
  <si>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</si>
  <si>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</si>
  <si>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</si>
  <si>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</si>
  <si>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</si>
  <si>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</si>
  <si>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</si>
  <si>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</si>
  <si>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</si>
  <si>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</si>
  <si>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</si>
  <si>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</si>
  <si>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</si>
  <si>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</si>
  <si>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</si>
  <si>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</si>
  <si>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</si>
  <si>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</si>
  <si>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</si>
  <si>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</si>
  <si>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</si>
  <si>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</si>
  <si>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</si>
  <si>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</si>
  <si>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</si>
  <si>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</si>
  <si>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</si>
  <si>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</si>
  <si>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</si>
  <si>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</si>
  <si>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</si>
  <si>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</si>
  <si>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</si>
  <si>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</si>
  <si>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</si>
  <si>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</si>
  <si>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</si>
  <si>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</si>
  <si>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</si>
  <si>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</si>
  <si>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</si>
  <si>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</si>
  <si>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</si>
  <si>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</si>
  <si>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</si>
  <si>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</si>
  <si>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</si>
  <si>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</si>
  <si>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</si>
  <si>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</si>
  <si>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</si>
  <si>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</si>
  <si>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</si>
  <si>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</si>
  <si>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</si>
  <si>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</si>
  <si>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</si>
  <si>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</si>
  <si>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</si>
  <si>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</si>
  <si>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</si>
  <si>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</si>
  <si>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</si>
  <si>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</si>
  <si>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</si>
  <si>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</si>
  <si>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</si>
  <si>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</si>
  <si>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</si>
  <si>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</si>
  <si>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</si>
  <si>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</si>
  <si>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</si>
  <si>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</si>
  <si>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</si>
  <si>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</si>
  <si>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</si>
  <si>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</si>
  <si>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</si>
  <si>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</si>
  <si>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</si>
  <si>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</si>
  <si>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</si>
  <si>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</si>
  <si>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</si>
  <si>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</si>
  <si>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</si>
  <si>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</si>
  <si>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</si>
  <si>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</si>
  <si>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</si>
  <si>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</si>
  <si>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</si>
  <si>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</si>
  <si>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</si>
  <si>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</si>
  <si>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</si>
  <si>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</si>
  <si>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</si>
  <si>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</si>
  <si>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</si>
  <si>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</si>
  <si>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</si>
  <si>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</si>
  <si>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</si>
  <si>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</si>
  <si>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</si>
  <si>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</si>
  <si>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</si>
  <si>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</si>
  <si>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</si>
  <si>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</si>
  <si>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</si>
  <si>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</si>
  <si>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</si>
  <si>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</si>
  <si>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</si>
  <si>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</si>
  <si>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</si>
  <si>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</si>
  <si>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</si>
  <si>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</si>
  <si>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</si>
  <si>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</si>
  <si>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</si>
  <si>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</si>
  <si>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</si>
  <si>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</si>
  <si>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</si>
  <si>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</si>
  <si>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</si>
  <si>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</si>
  <si>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</si>
  <si>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</si>
  <si>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</si>
  <si>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</si>
  <si>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</si>
  <si>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</si>
  <si>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</si>
  <si>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</si>
  <si>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</si>
  <si>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</si>
  <si>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</si>
  <si>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</si>
  <si>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</si>
  <si>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</si>
  <si>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</si>
  <si>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</si>
  <si>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</si>
  <si>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</si>
  <si>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</si>
  <si>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</si>
  <si>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</si>
  <si>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</si>
  <si>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</si>
  <si>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</si>
  <si>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</si>
  <si>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</si>
  <si>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</si>
  <si>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</si>
  <si>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</si>
  <si>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</si>
  <si>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</si>
  <si>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</si>
  <si>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</si>
  <si>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</si>
  <si>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</si>
  <si>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</si>
  <si>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</si>
  <si>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</si>
  <si>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</si>
  <si>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</si>
  <si>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</si>
  <si>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</si>
  <si>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</si>
  <si>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</si>
  <si>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</si>
  <si>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</si>
  <si>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</si>
  <si>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</si>
  <si>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</si>
  <si>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</si>
  <si>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</si>
  <si>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</si>
  <si>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</si>
  <si>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</si>
  <si>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</si>
  <si>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</si>
  <si>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</si>
  <si>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</si>
  <si>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</si>
  <si>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</si>
  <si>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</si>
  <si>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</si>
  <si>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</si>
  <si>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</si>
  <si>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</si>
  <si>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</si>
  <si>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</si>
  <si>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</si>
  <si>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</si>
  <si>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</si>
  <si>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</si>
  <si>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</si>
  <si>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</si>
  <si>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</si>
  <si>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</si>
  <si>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</si>
  <si>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</si>
  <si>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</si>
  <si>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</si>
  <si>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</si>
  <si>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</si>
  <si>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</si>
  <si>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</si>
  <si>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</si>
  <si>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</si>
  <si>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</si>
  <si>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</si>
  <si>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</si>
  <si>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</si>
  <si>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</si>
  <si>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</si>
  <si>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</si>
  <si>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</si>
  <si>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</si>
  <si>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</si>
  <si>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</si>
  <si>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</si>
  <si>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</si>
  <si>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</si>
  <si>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</si>
  <si>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</si>
  <si>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</si>
  <si>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</si>
  <si>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</si>
  <si>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</si>
  <si>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</si>
  <si>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</si>
  <si>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</si>
  <si>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</si>
  <si>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</si>
  <si>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</si>
  <si>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</si>
  <si>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</si>
  <si>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</si>
  <si>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</si>
  <si>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</si>
  <si>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</si>
  <si>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</si>
  <si>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</si>
  <si>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</si>
  <si>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</si>
  <si>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</si>
  <si>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</si>
  <si>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</si>
  <si>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</si>
  <si>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</si>
  <si>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</si>
  <si>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</si>
  <si>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</si>
  <si>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</si>
  <si>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</si>
  <si>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</si>
  <si>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</si>
  <si>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</si>
  <si>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</si>
  <si>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</si>
  <si>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</si>
  <si>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</si>
  <si>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</si>
  <si>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</si>
  <si>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</si>
  <si>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</si>
  <si>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</si>
  <si>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</si>
  <si>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</si>
  <si>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</si>
  <si>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</si>
  <si>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</si>
  <si>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</si>
  <si>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</si>
  <si>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</si>
  <si>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</si>
  <si>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</si>
  <si>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</si>
  <si>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</si>
  <si>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</si>
  <si>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</si>
  <si>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</si>
  <si>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</si>
  <si>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</si>
  <si>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</si>
  <si>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</si>
  <si>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</si>
  <si>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</si>
  <si>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</si>
  <si>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</si>
  <si>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</si>
  <si>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</si>
  <si>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</si>
  <si>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</si>
  <si>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</si>
  <si>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</si>
  <si>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</si>
  <si>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</si>
  <si>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</si>
  <si>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</si>
  <si>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</si>
  <si>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</si>
  <si>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</si>
  <si>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</si>
  <si>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</si>
  <si>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</si>
  <si>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</si>
  <si>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</si>
  <si>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</si>
  <si>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</si>
  <si>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</si>
  <si>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</si>
  <si>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</si>
  <si>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</si>
  <si>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</si>
  <si>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</si>
  <si>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</si>
  <si>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</si>
  <si>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</si>
  <si>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</si>
  <si>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</si>
  <si>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</si>
  <si>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</si>
  <si>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</si>
  <si>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</si>
  <si>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</si>
  <si>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</si>
  <si>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</si>
  <si>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</si>
  <si>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</si>
  <si>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</si>
  <si>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</si>
  <si>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</si>
  <si>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</si>
  <si>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</si>
  <si>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</si>
  <si>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</si>
  <si>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</si>
  <si>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</si>
  <si>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</si>
  <si>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</si>
  <si>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</si>
  <si>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</si>
  <si>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</si>
  <si>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</si>
  <si>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</si>
  <si>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</si>
  <si>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</si>
  <si>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</si>
  <si>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</si>
  <si>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</si>
  <si>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</si>
  <si>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</si>
  <si>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</si>
  <si>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</si>
  <si>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</si>
  <si>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</si>
  <si>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</si>
  <si>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</si>
  <si>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</si>
  <si>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</si>
  <si>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</si>
  <si>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</si>
  <si>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</si>
  <si>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</si>
  <si>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</si>
  <si>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</si>
  <si>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</si>
  <si>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</si>
  <si>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</si>
  <si>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</si>
  <si>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</si>
  <si>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</si>
  <si>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</si>
  <si>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</si>
  <si>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</si>
  <si>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</si>
  <si>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</si>
  <si>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</si>
  <si>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</si>
  <si>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</si>
  <si>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</si>
  <si>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</si>
  <si>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</si>
  <si>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</si>
  <si>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</si>
  <si>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</si>
  <si>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</si>
  <si>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</si>
  <si>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</si>
  <si>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</si>
  <si>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</si>
  <si>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</si>
  <si>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</si>
  <si>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</si>
  <si>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</si>
  <si>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</si>
  <si>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</si>
  <si>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</si>
  <si>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</si>
  <si>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</si>
  <si>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</si>
  <si>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</si>
  <si>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</si>
  <si>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</si>
  <si>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</si>
  <si>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</si>
  <si>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</si>
  <si>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</si>
  <si>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</si>
  <si>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</si>
  <si>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</si>
  <si>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</si>
  <si>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</si>
  <si>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</si>
  <si>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</si>
  <si>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</si>
  <si>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</si>
  <si>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</si>
  <si>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</si>
  <si>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</si>
  <si>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</si>
  <si>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</si>
  <si>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</si>
  <si>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</si>
  <si>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</si>
  <si>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</si>
  <si>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</si>
  <si>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</si>
  <si>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</si>
  <si>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</si>
  <si>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</si>
  <si>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</si>
  <si>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</si>
  <si>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</si>
  <si>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</si>
  <si>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</si>
  <si>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</si>
  <si>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</si>
  <si>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</si>
  <si>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</si>
  <si>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</si>
  <si>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</si>
  <si>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</si>
  <si>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</si>
  <si>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</si>
  <si>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</si>
  <si>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</si>
  <si>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</si>
  <si>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</si>
  <si>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</si>
  <si>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</si>
  <si>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</si>
  <si>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</si>
  <si>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</si>
  <si>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</si>
  <si>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</si>
  <si>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</si>
  <si>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</si>
  <si>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</si>
  <si>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</si>
  <si>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</si>
  <si>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</si>
  <si>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</si>
  <si>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</si>
  <si>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</si>
  <si>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</si>
  <si>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</si>
  <si>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</si>
  <si>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</si>
  <si>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</si>
  <si>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</si>
  <si>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</si>
  <si>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</si>
  <si>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</si>
  <si>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</si>
  <si>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</si>
  <si>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</si>
  <si>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</si>
  <si>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</si>
  <si>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</si>
  <si>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</si>
  <si>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</si>
  <si>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</si>
  <si>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</si>
  <si>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</si>
  <si>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</si>
  <si>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</si>
  <si>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</si>
  <si>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</si>
  <si>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</si>
  <si>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</si>
  <si>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</si>
  <si>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</si>
  <si>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</si>
  <si>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</si>
  <si>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</si>
  <si>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</si>
  <si>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</si>
  <si>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</si>
  <si>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</si>
  <si>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</si>
  <si>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</si>
  <si>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</si>
  <si>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</si>
  <si>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</si>
  <si>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</si>
  <si>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</si>
  <si>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</si>
  <si>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</si>
  <si>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</si>
  <si>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</si>
  <si>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</si>
  <si>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</si>
  <si>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</si>
  <si>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</si>
  <si>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</si>
  <si>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</si>
  <si>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</si>
  <si>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</si>
  <si>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</si>
  <si>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</si>
  <si>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</si>
  <si>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</si>
  <si>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</si>
  <si>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</si>
  <si>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</si>
  <si>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</si>
  <si>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</si>
  <si>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</si>
  <si>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</si>
  <si>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</si>
  <si>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</si>
  <si>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</si>
  <si>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</si>
  <si>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</si>
  <si>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</si>
  <si>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</si>
  <si>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</si>
  <si>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</si>
  <si>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</si>
  <si>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</si>
  <si>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</si>
  <si>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</si>
  <si>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</si>
  <si>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</si>
  <si>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</si>
  <si>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</si>
  <si>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</si>
  <si>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</si>
  <si>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</si>
  <si>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</si>
  <si>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</si>
  <si>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</si>
  <si>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</si>
  <si>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</si>
  <si>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</si>
  <si>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</si>
  <si>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</si>
  <si>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</si>
  <si>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</si>
  <si>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</si>
  <si>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</si>
  <si>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</si>
  <si>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</si>
  <si>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</si>
  <si>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</si>
  <si>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</si>
  <si>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</si>
  <si>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</si>
  <si>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</si>
  <si>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</si>
  <si>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</si>
  <si>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</si>
  <si>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</si>
  <si>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</si>
  <si>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</si>
  <si>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</si>
  <si>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</si>
  <si>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</si>
  <si>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</si>
  <si>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</si>
  <si>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</si>
  <si>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</si>
  <si>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</si>
  <si>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</si>
  <si>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</si>
  <si>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</si>
  <si>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</si>
  <si>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</si>
  <si>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</si>
  <si>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</si>
  <si>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</si>
  <si>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</si>
  <si>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</si>
  <si>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</si>
  <si>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</si>
  <si>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</si>
  <si>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</si>
  <si>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</si>
  <si>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</si>
  <si>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</si>
  <si>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</si>
  <si>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</si>
  <si>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</si>
  <si>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</si>
  <si>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</si>
  <si>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</si>
  <si>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</si>
  <si>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</si>
  <si>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</si>
  <si>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</si>
  <si>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</si>
  <si>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</si>
  <si>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</si>
  <si>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</si>
  <si>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</si>
  <si>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</si>
  <si>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</si>
  <si>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</si>
  <si>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</si>
  <si>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</si>
  <si>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</si>
  <si>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</si>
  <si>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</si>
  <si>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</si>
  <si>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</si>
  <si>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</si>
  <si>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</si>
  <si>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</si>
  <si>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</si>
  <si>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</si>
  <si>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</si>
  <si>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</si>
  <si>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</si>
  <si>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</si>
  <si>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</si>
  <si>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</si>
  <si>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</si>
  <si>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</si>
  <si>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</si>
  <si>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</si>
  <si>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</si>
  <si>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</si>
  <si>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</si>
  <si>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</si>
  <si>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</si>
  <si>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</si>
  <si>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</si>
  <si>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</si>
  <si>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</si>
  <si>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</si>
  <si>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</si>
  <si>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</si>
  <si>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</si>
  <si>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</si>
  <si>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</si>
  <si>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</si>
  <si>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</si>
  <si>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</si>
  <si>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</si>
  <si>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</si>
  <si>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</si>
  <si>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</si>
  <si>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</si>
  <si>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</si>
  <si>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</si>
  <si>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</si>
  <si>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</si>
  <si>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</si>
  <si>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</si>
  <si>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</si>
  <si>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</si>
  <si>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</si>
  <si>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</si>
  <si>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</si>
  <si>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</si>
  <si>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</si>
  <si>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</si>
  <si>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</si>
  <si>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</si>
  <si>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</si>
  <si>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</si>
  <si>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</si>
  <si>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</si>
  <si>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</si>
  <si>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</si>
  <si>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</si>
  <si>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</si>
  <si>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</si>
  <si>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</si>
  <si>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</si>
  <si>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</si>
  <si>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</si>
  <si>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</si>
  <si>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</si>
  <si>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</si>
  <si>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</si>
  <si>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</si>
  <si>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</si>
  <si>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</si>
  <si>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</si>
  <si>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</si>
  <si>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</si>
  <si>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</si>
  <si>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</si>
  <si>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</si>
  <si>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</si>
  <si>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</si>
  <si>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</si>
  <si>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</si>
  <si>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</si>
  <si>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</si>
  <si>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</si>
  <si>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</si>
  <si>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</si>
  <si>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</si>
  <si>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</si>
  <si>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</si>
  <si>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</si>
  <si>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</si>
  <si>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</si>
  <si>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</si>
  <si>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</si>
  <si>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</si>
  <si>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</si>
  <si>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</si>
  <si>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</si>
  <si>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</si>
  <si>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</si>
  <si>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</si>
  <si>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</si>
  <si>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</si>
  <si>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</si>
  <si>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</si>
  <si>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</si>
  <si>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</si>
  <si>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</si>
  <si>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</si>
  <si>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</si>
  <si>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</si>
  <si>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</si>
  <si>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</si>
  <si>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</si>
  <si>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</si>
  <si>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</si>
  <si>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</si>
  <si>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</si>
  <si>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</si>
  <si>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</si>
  <si>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</si>
  <si>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</si>
  <si>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</si>
  <si>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</si>
  <si>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</si>
  <si>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</si>
  <si>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</si>
  <si>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</si>
  <si>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</si>
  <si>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</si>
  <si>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</si>
  <si>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</si>
  <si>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</si>
  <si>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</si>
  <si>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</si>
  <si>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</si>
  <si>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</si>
  <si>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</si>
  <si>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</si>
  <si>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</si>
  <si>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</si>
  <si>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</si>
  <si>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</si>
  <si>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</si>
  <si>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</si>
  <si>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</si>
  <si>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</si>
  <si>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</si>
  <si>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</si>
  <si>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</si>
  <si>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</si>
  <si>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</si>
  <si>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</si>
  <si>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</si>
  <si>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</si>
  <si>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</si>
  <si>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</si>
  <si>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</si>
  <si>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</si>
  <si>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</si>
  <si>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</si>
  <si>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</si>
  <si>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</si>
  <si>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</si>
  <si>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</si>
  <si>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</si>
  <si>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</si>
  <si>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</si>
  <si>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</si>
  <si>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</si>
  <si>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</si>
  <si>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</si>
  <si>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</si>
  <si>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</si>
  <si>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</si>
  <si>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</si>
  <si>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</si>
  <si>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</si>
  <si>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</si>
  <si>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</si>
  <si>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</si>
  <si>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</si>
  <si>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</si>
  <si>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</si>
  <si>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</si>
  <si>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</si>
  <si>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</si>
  <si>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</si>
  <si>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</si>
  <si>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</si>
  <si>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</si>
  <si>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</si>
  <si>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</si>
  <si>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</si>
  <si>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</si>
  <si>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</si>
  <si>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</si>
  <si>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</si>
  <si>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</si>
  <si>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</si>
  <si>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</si>
  <si>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</si>
  <si>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</si>
  <si>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</si>
  <si>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</si>
  <si>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</si>
  <si>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</si>
  <si>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</si>
  <si>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</si>
  <si>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</si>
  <si>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</si>
  <si>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</si>
  <si>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</si>
  <si>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</si>
  <si>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</si>
  <si>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</si>
  <si>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</si>
  <si>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</si>
  <si>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</si>
  <si>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</si>
  <si>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</si>
  <si>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</si>
  <si>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</si>
  <si>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</si>
  <si>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</si>
  <si>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</si>
  <si>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</si>
  <si>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</si>
  <si>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</si>
  <si>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</si>
  <si>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</si>
  <si>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</si>
  <si>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</si>
  <si>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</si>
  <si>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</si>
  <si>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</si>
  <si>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</si>
  <si>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</si>
  <si>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</si>
  <si>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</si>
  <si>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</si>
  <si>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</si>
  <si>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</si>
  <si>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</si>
  <si>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</si>
  <si>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</si>
  <si>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</si>
  <si>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</si>
  <si>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</si>
  <si>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</si>
  <si>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</si>
  <si>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</si>
  <si>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</si>
  <si>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</si>
  <si>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</si>
  <si>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</si>
  <si>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</si>
  <si>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</si>
  <si>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</si>
  <si>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</si>
  <si>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</si>
  <si>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</si>
  <si>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</si>
  <si>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</si>
  <si>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</si>
  <si>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</si>
  <si>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</si>
  <si>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</si>
  <si>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</si>
  <si>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</si>
  <si>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</si>
  <si>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</si>
  <si>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</si>
  <si>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</si>
  <si>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</si>
  <si>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</si>
  <si>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</si>
  <si>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</si>
  <si>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</si>
  <si>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</si>
  <si>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</si>
  <si>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</si>
  <si>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</si>
  <si>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</si>
  <si>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</si>
  <si>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</si>
  <si>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</si>
  <si>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</si>
  <si>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</si>
  <si>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</si>
  <si>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</si>
  <si>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</si>
  <si>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</si>
  <si>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</si>
  <si>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</si>
  <si>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</si>
  <si>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</si>
  <si>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</si>
  <si>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</si>
  <si>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</si>
  <si>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</si>
  <si>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</si>
  <si>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</si>
  <si>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</si>
  <si>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</si>
  <si>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</si>
  <si>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</si>
  <si>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</si>
  <si>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</si>
  <si>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</si>
  <si>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</si>
  <si>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</si>
  <si>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</si>
  <si>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</si>
  <si>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</si>
  <si>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</si>
  <si>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</si>
  <si>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</si>
  <si>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</si>
  <si>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</si>
  <si>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</si>
  <si>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</si>
  <si>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</si>
  <si>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</si>
  <si>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</si>
  <si>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</si>
  <si>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</si>
  <si>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</si>
  <si>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</si>
  <si>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</si>
  <si>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</si>
  <si>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</si>
  <si>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</si>
  <si>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</si>
  <si>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</si>
  <si>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</si>
  <si>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</si>
  <si>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</si>
  <si>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</si>
  <si>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</si>
  <si>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</si>
  <si>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</si>
  <si>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</si>
  <si>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</si>
  <si>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</si>
  <si>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</si>
  <si>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</si>
  <si>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</si>
  <si>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</si>
  <si>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</si>
  <si>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</si>
  <si>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</si>
  <si>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</si>
  <si>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</si>
  <si>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</si>
  <si>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</si>
  <si>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</si>
  <si>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</si>
  <si>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</si>
  <si>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</si>
  <si>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</si>
  <si>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</si>
  <si>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</si>
  <si>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</si>
  <si>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</si>
  <si>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</si>
  <si>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</si>
  <si>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</si>
  <si>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</si>
  <si>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</si>
  <si>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</si>
  <si>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</si>
  <si>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</si>
  <si>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</si>
  <si>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</si>
  <si>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</si>
  <si>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</si>
  <si>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</si>
  <si>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</si>
  <si>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</si>
  <si>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</si>
  <si>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</si>
  <si>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</si>
  <si>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</si>
  <si>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</si>
  <si>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</si>
  <si>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</si>
  <si>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</si>
  <si>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</si>
  <si>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</si>
  <si>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</si>
  <si>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</si>
  <si>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</si>
  <si>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</si>
  <si>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</si>
  <si>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</si>
  <si>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</si>
  <si>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</si>
  <si>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</si>
  <si>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</si>
  <si>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</si>
  <si>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</si>
  <si>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</si>
  <si>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</si>
  <si>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</si>
  <si>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</si>
  <si>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</si>
  <si>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</si>
  <si>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</si>
  <si>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</si>
  <si>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</si>
  <si>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</si>
  <si>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</si>
  <si>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</si>
  <si>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</si>
  <si>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</si>
  <si>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</si>
  <si>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</si>
  <si>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</si>
  <si>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</si>
  <si>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</si>
  <si>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</si>
  <si>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</si>
  <si>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</si>
  <si>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</si>
  <si>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</si>
  <si>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</si>
  <si>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</si>
  <si>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</si>
  <si>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</si>
  <si>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</si>
  <si>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</si>
  <si>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</si>
  <si>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</si>
  <si>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</si>
  <si>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</si>
  <si>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</si>
  <si>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</si>
  <si>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</si>
  <si>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</si>
  <si>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</si>
  <si>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</si>
  <si>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</si>
  <si>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</si>
  <si>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</si>
  <si>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</si>
  <si>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</si>
  <si>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</si>
  <si>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</si>
  <si>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</si>
  <si>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</si>
  <si>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</si>
  <si>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</si>
  <si>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</si>
  <si>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</si>
  <si>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</si>
  <si>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</si>
  <si>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</si>
  <si>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</si>
  <si>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</si>
  <si>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</si>
  <si>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</si>
  <si>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</si>
  <si>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</si>
  <si>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</si>
  <si>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</si>
  <si>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</si>
  <si>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</si>
  <si>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</si>
  <si>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</si>
  <si>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</si>
  <si>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</si>
  <si>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</si>
  <si>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</si>
  <si>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</si>
  <si>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</si>
  <si>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</si>
  <si>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</si>
  <si>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</si>
  <si>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</si>
  <si>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</si>
  <si>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</si>
  <si>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</si>
  <si>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</si>
  <si>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</si>
  <si>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</si>
  <si>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</si>
  <si>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</si>
  <si>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</si>
  <si>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</si>
  <si>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</si>
  <si>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</si>
  <si>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</si>
  <si>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</si>
  <si>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</si>
  <si>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</si>
  <si>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</si>
  <si>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</si>
  <si>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</si>
  <si>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</si>
  <si>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</si>
  <si>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</si>
  <si>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</si>
  <si>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</si>
  <si>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</si>
  <si>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</si>
  <si>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</si>
  <si>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</si>
  <si>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</si>
  <si>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</si>
  <si>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</si>
  <si>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</si>
  <si>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</si>
  <si>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</si>
  <si>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</si>
  <si>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</si>
  <si>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</si>
  <si>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</si>
  <si>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</si>
  <si>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</si>
  <si>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</si>
  <si>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</si>
  <si>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</si>
  <si>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</si>
  <si>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</si>
  <si>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</si>
  <si>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</si>
  <si>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</si>
  <si>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</si>
  <si>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</si>
  <si>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</si>
  <si>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</si>
  <si>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</si>
  <si>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</si>
  <si>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</si>
  <si>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</si>
  <si>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</si>
  <si>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</si>
  <si>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</si>
  <si>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</si>
  <si>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</si>
  <si>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</si>
  <si>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</si>
  <si>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</si>
  <si>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</si>
  <si>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</si>
  <si>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</si>
  <si>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</si>
  <si>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</si>
  <si>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</si>
  <si>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</si>
  <si>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</si>
  <si>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</si>
  <si>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</si>
  <si>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</si>
  <si>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</si>
  <si>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</si>
  <si>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</si>
  <si>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</si>
  <si>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</si>
  <si>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</si>
  <si>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</si>
  <si>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</si>
  <si>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</si>
  <si>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</si>
  <si>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</si>
  <si>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</si>
  <si>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</si>
  <si>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</si>
  <si>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</si>
  <si>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</si>
  <si>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</si>
  <si>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</si>
  <si>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</si>
  <si>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</si>
  <si>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</si>
  <si>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</si>
  <si>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</si>
  <si>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</si>
  <si>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</si>
  <si>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</si>
  <si>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</si>
  <si>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</si>
  <si>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</si>
  <si>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</si>
  <si>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</si>
  <si>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</si>
  <si>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</si>
  <si>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</si>
  <si>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</si>
  <si>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</si>
  <si>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</si>
  <si>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</si>
  <si>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</si>
  <si>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</si>
  <si>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</si>
  <si>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</si>
  <si>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</si>
  <si>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</si>
  <si>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</si>
  <si>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</si>
  <si>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</si>
  <si>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</si>
  <si>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</si>
  <si>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</si>
  <si>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</si>
  <si>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</si>
  <si>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</si>
  <si>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</si>
  <si>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</si>
  <si>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</si>
  <si>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</si>
  <si>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</si>
  <si>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</si>
  <si>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</si>
  <si>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</si>
  <si>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</si>
  <si>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</si>
  <si>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</si>
  <si>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</si>
  <si>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</si>
  <si>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</si>
  <si>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</si>
  <si>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</si>
  <si>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</si>
  <si>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</si>
  <si>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</si>
  <si>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</si>
  <si>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</si>
  <si>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</si>
  <si>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</si>
  <si>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</si>
  <si>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</si>
  <si>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</si>
  <si>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</si>
  <si>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</si>
  <si>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</si>
  <si>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</si>
  <si>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</si>
  <si>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</si>
  <si>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</si>
  <si>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</si>
  <si>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</si>
  <si>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</si>
  <si>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</si>
  <si>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</si>
  <si>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</si>
  <si>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</si>
  <si>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</si>
  <si>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</si>
  <si>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</si>
  <si>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</si>
  <si>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</si>
  <si>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</si>
  <si>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</si>
  <si>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</si>
  <si>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</si>
  <si>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</si>
  <si>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</si>
  <si>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</si>
  <si>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</si>
  <si>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</si>
  <si>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</si>
  <si>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</si>
  <si>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</si>
  <si>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</si>
  <si>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</si>
  <si>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</si>
  <si>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</si>
  <si>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</si>
  <si>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</si>
  <si>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</si>
  <si>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</si>
  <si>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</si>
  <si>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</si>
  <si>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</si>
  <si>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</si>
  <si>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</si>
  <si>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</si>
  <si>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</si>
  <si>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</si>
  <si>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</si>
  <si>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</si>
  <si>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</si>
  <si>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</si>
  <si>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</si>
  <si>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</si>
  <si>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</si>
  <si>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</si>
  <si>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</si>
  <si>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</si>
  <si>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</si>
  <si>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</si>
  <si>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</si>
  <si>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</si>
  <si>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</si>
  <si>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</si>
  <si>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</si>
  <si>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</si>
  <si>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</si>
  <si>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</si>
  <si>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</si>
  <si>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</si>
  <si>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</si>
  <si>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</si>
  <si>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</si>
  <si>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</si>
  <si>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</si>
  <si>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</si>
  <si>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</si>
  <si>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</si>
  <si>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</si>
  <si>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</si>
  <si>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</si>
  <si>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</si>
  <si>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</si>
  <si>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</si>
  <si>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</si>
  <si>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</si>
  <si>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</si>
  <si>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</si>
  <si>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</si>
  <si>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</si>
  <si>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</si>
  <si>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</si>
  <si>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</si>
  <si>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</si>
  <si>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</si>
  <si>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</si>
  <si>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</si>
  <si>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</si>
  <si>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</si>
  <si>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</si>
  <si>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</si>
  <si>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</si>
  <si>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</si>
  <si>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</si>
  <si>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</si>
  <si>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</si>
  <si>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</si>
  <si>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</si>
  <si>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</si>
  <si>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</si>
  <si>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</si>
  <si>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</si>
  <si>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</si>
  <si>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</si>
  <si>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</si>
  <si>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</si>
  <si>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</si>
  <si>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</si>
  <si>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</si>
  <si>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</si>
  <si>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</si>
  <si>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</si>
  <si>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</si>
  <si>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</si>
  <si>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</si>
  <si>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</si>
  <si>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</si>
  <si>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</si>
  <si>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</si>
  <si>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</si>
  <si>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</si>
  <si>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</si>
  <si>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</si>
  <si>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</si>
  <si>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</si>
  <si>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</si>
  <si>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</si>
  <si>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</si>
  <si>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</si>
  <si>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</si>
  <si>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</si>
  <si>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</si>
  <si>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</si>
  <si>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</si>
  <si>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</si>
  <si>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</si>
  <si>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</si>
  <si>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</si>
  <si>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</si>
  <si>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</si>
  <si>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</si>
  <si>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</si>
  <si>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</si>
  <si>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</si>
  <si>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</si>
  <si>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</si>
  <si>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</si>
  <si>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</si>
  <si>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</si>
  <si>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</si>
  <si>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</si>
  <si>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</si>
  <si>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</si>
  <si>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</si>
  <si>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</si>
  <si>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</si>
  <si>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</si>
  <si>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</si>
  <si>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</si>
  <si>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</si>
  <si>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</si>
  <si>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</si>
  <si>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</si>
  <si>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</si>
  <si>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</si>
  <si>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</si>
  <si>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</si>
  <si>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</si>
  <si>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</si>
  <si>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</si>
  <si>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</si>
  <si>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</si>
  <si>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</si>
  <si>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</si>
  <si>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</si>
  <si>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</si>
  <si>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</si>
  <si>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</si>
  <si>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</si>
  <si>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</si>
  <si>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</si>
  <si>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</si>
  <si>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</si>
  <si>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</si>
  <si>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</si>
  <si>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</si>
  <si>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</si>
  <si>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</si>
  <si>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</si>
  <si>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</si>
  <si>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</si>
  <si>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</si>
  <si>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</si>
  <si>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</si>
  <si>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</si>
  <si>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</si>
  <si>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</si>
  <si>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</si>
  <si>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</si>
  <si>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</si>
  <si>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</si>
  <si>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</si>
  <si>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</si>
  <si>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</si>
  <si>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</si>
  <si>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</si>
  <si>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</si>
  <si>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</si>
  <si>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</si>
  <si>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</si>
  <si>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</si>
  <si>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</si>
  <si>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</si>
  <si>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</si>
  <si>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</si>
  <si>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</si>
  <si>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</si>
  <si>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</si>
  <si>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</si>
  <si>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</si>
  <si>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</si>
  <si>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</si>
  <si>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</si>
  <si>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</si>
  <si>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</si>
  <si>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</si>
  <si>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</si>
  <si>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</si>
  <si>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</si>
  <si>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</si>
  <si>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</si>
  <si>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</si>
  <si>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</si>
  <si>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</si>
  <si>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</si>
  <si>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</si>
  <si>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</si>
  <si>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</si>
  <si>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</si>
  <si>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</si>
  <si>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</si>
  <si>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</si>
  <si>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</si>
  <si>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</si>
  <si>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</si>
  <si>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</si>
  <si>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</si>
  <si>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</si>
  <si>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</si>
  <si>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</si>
  <si>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</si>
  <si>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</si>
  <si>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</si>
  <si>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</si>
  <si>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</si>
  <si>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</si>
  <si>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</si>
  <si>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</si>
  <si>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</si>
  <si>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</si>
  <si>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</si>
  <si>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</si>
  <si>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</si>
  <si>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</si>
  <si>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</si>
  <si>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</si>
  <si>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</si>
  <si>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</si>
  <si>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</si>
  <si>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</si>
  <si>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</si>
  <si>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</si>
  <si>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</si>
  <si>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</si>
  <si>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</si>
  <si>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</si>
  <si>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</si>
  <si>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</si>
  <si>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</si>
  <si>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</si>
  <si>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</si>
  <si>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</si>
  <si>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</si>
  <si>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</si>
  <si>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</si>
  <si>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</si>
  <si>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</si>
  <si>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</si>
  <si>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</si>
  <si>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</si>
  <si>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</si>
  <si>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</si>
  <si>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</si>
  <si>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</si>
  <si>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</si>
  <si>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</si>
  <si>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</si>
  <si>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</si>
  <si>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</si>
  <si>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</si>
  <si>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</si>
  <si>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</si>
  <si>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</si>
  <si>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</si>
  <si>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</si>
  <si>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</si>
  <si>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</si>
  <si>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</si>
  <si>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</si>
  <si>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</si>
  <si>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</si>
  <si>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</si>
  <si>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</si>
  <si>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</si>
  <si>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</si>
  <si>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</si>
  <si>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</si>
  <si>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</si>
  <si>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</si>
  <si>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</si>
  <si>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</si>
  <si>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</si>
  <si>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</si>
  <si>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</si>
  <si>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</si>
  <si>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</si>
  <si>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</si>
  <si>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</si>
  <si>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</si>
  <si>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</si>
  <si>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</si>
  <si>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</si>
  <si>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</si>
  <si>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</si>
  <si>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</si>
  <si>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</si>
  <si>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</si>
  <si>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</si>
  <si>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</si>
  <si>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</si>
  <si>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</si>
  <si>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</si>
  <si>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</si>
  <si>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</si>
  <si>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</si>
  <si>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</si>
  <si>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</si>
  <si>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</si>
  <si>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</si>
  <si>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</si>
  <si>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</si>
  <si>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</si>
  <si>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</si>
  <si>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</si>
  <si>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</si>
  <si>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</si>
  <si>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</si>
  <si>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</si>
  <si>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</si>
  <si>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</si>
  <si>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</si>
  <si>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</si>
  <si>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</si>
  <si>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</si>
  <si>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</si>
  <si>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</si>
  <si>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</si>
  <si>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</si>
  <si>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</si>
  <si>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</si>
  <si>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</si>
  <si>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</si>
  <si>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</si>
  <si>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</si>
  <si>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</si>
  <si>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</si>
  <si>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</si>
  <si>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</si>
  <si>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</si>
  <si>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</si>
  <si>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</si>
  <si>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</si>
  <si>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</si>
  <si>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</si>
  <si>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</si>
  <si>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</si>
  <si>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</si>
  <si>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</si>
  <si>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</si>
  <si>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</si>
  <si>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</si>
  <si>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</si>
  <si>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</si>
  <si>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</si>
  <si>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</si>
  <si>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</si>
  <si>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</si>
  <si>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</si>
  <si>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</si>
  <si>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</si>
  <si>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</si>
  <si>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</si>
  <si>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</si>
  <si>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</si>
  <si>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</si>
  <si>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</si>
  <si>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</si>
  <si>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</si>
  <si>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</si>
  <si>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</si>
  <si>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</si>
  <si>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</si>
  <si>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</si>
  <si>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</si>
  <si>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</si>
  <si>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</si>
  <si>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</si>
  <si>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</si>
  <si>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</si>
  <si>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</si>
  <si>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</si>
  <si>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</si>
  <si>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</si>
  <si>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</si>
  <si>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</si>
  <si>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</si>
  <si>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</si>
  <si>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</si>
  <si>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</si>
  <si>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</si>
  <si>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</si>
  <si>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</si>
  <si>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</si>
  <si>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</si>
  <si>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</si>
  <si>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</si>
  <si>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</si>
  <si>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</si>
  <si>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</si>
  <si>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</si>
  <si>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</si>
  <si>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</si>
  <si>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</si>
  <si>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</si>
  <si>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</si>
  <si>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</si>
  <si>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</si>
  <si>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</si>
  <si>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</si>
  <si>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</si>
  <si>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</si>
  <si>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</si>
  <si>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</si>
  <si>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</si>
  <si>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</si>
  <si>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</si>
  <si>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</si>
  <si>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</si>
  <si>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</si>
  <si>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</si>
  <si>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</si>
  <si>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</si>
  <si>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</si>
  <si>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</si>
  <si>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</si>
  <si>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</si>
  <si>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</si>
  <si>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</si>
  <si>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</si>
  <si>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</si>
  <si>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</si>
  <si>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</si>
  <si>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</si>
  <si>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</si>
  <si>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</si>
  <si>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</si>
  <si>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</si>
  <si>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</si>
  <si>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</si>
  <si>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</si>
  <si>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</si>
  <si>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</si>
  <si>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</si>
  <si>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</si>
  <si>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</si>
  <si>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</si>
  <si>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</si>
  <si>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</si>
  <si>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</si>
  <si>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</si>
  <si>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</si>
  <si>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</si>
  <si>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</si>
  <si>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</si>
  <si>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</si>
  <si>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</si>
  <si>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</si>
  <si>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</si>
  <si>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</si>
  <si>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</si>
  <si>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</si>
  <si>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</si>
  <si>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</si>
  <si>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</si>
  <si>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</si>
  <si>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</si>
  <si>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</si>
  <si>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</si>
  <si>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</si>
  <si>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</si>
  <si>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</si>
  <si>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</si>
  <si>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</si>
  <si>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</si>
  <si>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</si>
  <si>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</si>
  <si>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</si>
  <si>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</si>
  <si>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</si>
  <si>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</si>
  <si>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</si>
  <si>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</si>
  <si>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</si>
  <si>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</si>
  <si>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</si>
  <si>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</si>
  <si>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</si>
  <si>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</si>
  <si>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</si>
  <si>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</si>
  <si>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</si>
  <si>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</si>
  <si>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</si>
  <si>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</si>
  <si>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</si>
  <si>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</si>
  <si>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</si>
  <si>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</si>
  <si>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</si>
  <si>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</si>
  <si>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</si>
  <si>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</si>
  <si>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</si>
  <si>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</si>
  <si>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</si>
  <si>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</si>
  <si>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</si>
  <si>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</si>
  <si>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</si>
  <si>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</si>
  <si>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</si>
  <si>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</si>
  <si>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</si>
  <si>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</si>
  <si>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</si>
  <si>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</si>
  <si>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</si>
  <si>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</si>
  <si>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</si>
  <si>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</si>
  <si>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</si>
  <si>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</si>
  <si>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</si>
  <si>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</si>
  <si>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</si>
  <si>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</si>
  <si>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</si>
  <si>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</si>
  <si>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</si>
  <si>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</si>
  <si>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</si>
  <si>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</si>
  <si>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</si>
  <si>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</si>
  <si>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</si>
  <si>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</si>
  <si>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</si>
  <si>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</si>
  <si>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</si>
  <si>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</si>
  <si>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</si>
  <si>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</si>
  <si>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</si>
  <si>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</si>
  <si>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</si>
  <si>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</si>
  <si>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</si>
  <si>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</si>
  <si>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</si>
  <si>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</si>
  <si>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</si>
  <si>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</si>
  <si>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</si>
  <si>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</si>
  <si>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</si>
  <si>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</si>
  <si>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</si>
  <si>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</si>
  <si>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</si>
  <si>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</si>
  <si>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</si>
  <si>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</si>
  <si>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</si>
  <si>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</si>
  <si>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</si>
  <si>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</si>
  <si>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</si>
  <si>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</si>
  <si>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</si>
  <si>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</si>
  <si>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</si>
  <si>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</si>
  <si>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</si>
  <si>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</si>
  <si>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</si>
  <si>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</si>
  <si>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</si>
  <si>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</si>
  <si>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</si>
  <si>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</si>
  <si>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</si>
  <si>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</si>
  <si>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</si>
  <si>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</si>
  <si>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</si>
  <si>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</si>
  <si>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</si>
  <si>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</si>
  <si>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</si>
  <si>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</si>
  <si>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</si>
  <si>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</si>
  <si>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</si>
  <si>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</si>
  <si>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</si>
  <si>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</si>
  <si>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</si>
  <si>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</si>
  <si>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</si>
  <si>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</si>
  <si>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</si>
  <si>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</si>
  <si>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</si>
  <si>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</si>
  <si>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</si>
  <si>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</si>
  <si>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</si>
  <si>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</si>
  <si>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</si>
  <si>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</si>
  <si>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</si>
  <si>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</si>
  <si>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</si>
  <si>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</si>
  <si>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</si>
  <si>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</si>
  <si>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</si>
  <si>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</si>
  <si>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</si>
  <si>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</si>
  <si>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</si>
  <si>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</si>
  <si>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</si>
  <si>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</si>
  <si>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</si>
  <si>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</si>
  <si>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</si>
  <si>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</si>
  <si>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</si>
  <si>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</si>
  <si>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</si>
  <si>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</si>
  <si>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</si>
  <si>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</si>
  <si>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</si>
  <si>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</si>
  <si>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</si>
  <si>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</si>
  <si>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</si>
  <si>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</si>
  <si>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</si>
  <si>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</si>
  <si>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</si>
  <si>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</si>
  <si>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</si>
  <si>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</si>
  <si>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</si>
  <si>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</si>
  <si>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</si>
  <si>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</si>
  <si>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</si>
  <si>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</si>
  <si>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</si>
  <si>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</si>
  <si>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</si>
  <si>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</si>
  <si>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</si>
  <si>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</si>
  <si>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</si>
  <si>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</si>
  <si>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</si>
  <si>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</si>
  <si>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</si>
  <si>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</si>
  <si>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</si>
  <si>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</si>
  <si>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</si>
  <si>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</si>
  <si>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</si>
  <si>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</si>
  <si>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</si>
  <si>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</si>
  <si>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</si>
  <si>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</si>
  <si>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</si>
  <si>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</si>
  <si>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</si>
  <si>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</si>
  <si>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</si>
  <si>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</si>
  <si>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</si>
  <si>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</si>
  <si>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</si>
  <si>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</si>
  <si>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</si>
  <si>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</si>
  <si>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</si>
  <si>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</si>
  <si>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</si>
  <si>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</si>
  <si>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</si>
  <si>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</si>
  <si>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</si>
  <si>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</si>
  <si>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</si>
  <si>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</si>
  <si>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</si>
  <si>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</si>
  <si>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</si>
  <si>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</si>
  <si>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</si>
  <si>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</si>
  <si>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</si>
  <si>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</si>
  <si>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</si>
  <si>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</si>
  <si>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</si>
  <si>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</si>
  <si>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</si>
  <si>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</si>
  <si>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</si>
  <si>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</si>
  <si>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</si>
  <si>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</si>
  <si>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</si>
  <si>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</si>
  <si>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</si>
  <si>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</si>
  <si>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</si>
  <si>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</si>
  <si>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</si>
  <si>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</si>
  <si>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</si>
  <si>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</si>
  <si>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</si>
  <si>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</si>
  <si>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</si>
  <si>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</si>
  <si>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</si>
  <si>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</si>
  <si>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</si>
  <si>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</si>
  <si>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</si>
  <si>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</si>
  <si>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</si>
  <si>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</si>
  <si>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</si>
  <si>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</si>
  <si>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</si>
  <si>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</si>
  <si>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</si>
  <si>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</si>
  <si>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</si>
  <si>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</si>
  <si>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</si>
  <si>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</si>
  <si>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</si>
  <si>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</si>
  <si>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</si>
  <si>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</si>
  <si>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</si>
  <si>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</si>
  <si>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</si>
  <si>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</si>
  <si>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</si>
  <si>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</si>
  <si>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</si>
  <si>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</si>
  <si>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</si>
  <si>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</si>
  <si>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</si>
  <si>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</si>
  <si>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</si>
  <si>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</si>
  <si>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</si>
  <si>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</si>
  <si>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</si>
  <si>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</si>
  <si>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</si>
  <si>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</si>
  <si>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</si>
  <si>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</si>
  <si>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</si>
  <si>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</si>
  <si>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</si>
  <si>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</si>
  <si>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</si>
  <si>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</si>
  <si>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</si>
  <si>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</si>
  <si>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</si>
  <si>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</si>
  <si>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</si>
  <si>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</si>
  <si>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</si>
  <si>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</si>
  <si>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</si>
  <si>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</si>
  <si>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</si>
  <si>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</si>
  <si>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</si>
  <si>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</si>
  <si>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</si>
  <si>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</si>
  <si>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</si>
  <si>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</si>
  <si>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</si>
  <si>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</si>
  <si>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</si>
  <si>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</si>
  <si>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</si>
  <si>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</si>
  <si>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</si>
  <si>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</si>
  <si>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</si>
  <si>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</si>
  <si>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</si>
  <si>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</si>
  <si>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</si>
  <si>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</si>
  <si>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</si>
  <si>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</si>
  <si>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</si>
  <si>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</si>
  <si>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</si>
  <si>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</si>
  <si>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</si>
  <si>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</si>
  <si>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</si>
  <si>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</si>
  <si>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</si>
  <si>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</si>
  <si>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</si>
  <si>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</si>
  <si>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</si>
  <si>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</si>
  <si>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</si>
  <si>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</si>
  <si>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</si>
  <si>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</si>
  <si>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</si>
  <si>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film &amp; video</t>
  </si>
  <si>
    <t>Row Labels</t>
  </si>
  <si>
    <t>Grand Total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</si>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</sst>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 state!PivotTable5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8091677327517"/>
          <c:y val="6.2967479674796753E-2"/>
          <c:w val="0.76112776806789306"/>
          <c:h val="0.738459445618078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category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5-0A44-988C-373B7B8A2418}"/>
            </c:ext>
          </c:extLst>
        </c:ser>
        <c:ser>
          <c:idx val="1"/>
          <c:order val="1"/>
          <c:tx>
            <c:strRef>
              <c:f>'Pivot Table category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3D-0F40-9FFE-3ED25A55022F}"/>
            </c:ext>
          </c:extLst>
        </c:ser>
        <c:ser>
          <c:idx val="2"/>
          <c:order val="2"/>
          <c:tx>
            <c:strRef>
              <c:f>'Pivot Table category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3D-0F40-9FFE-3ED25A55022F}"/>
            </c:ext>
          </c:extLst>
        </c:ser>
        <c:ser>
          <c:idx val="3"/>
          <c:order val="3"/>
          <c:tx>
            <c:strRef>
              <c:f>'Pivot Table category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3D-0F40-9FFE-3ED25A550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4492751"/>
        <c:axId val="774798703"/>
      </c:barChart>
      <c:catAx>
        <c:axId val="77449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98703"/>
        <c:crosses val="autoZero"/>
        <c:auto val="1"/>
        <c:lblAlgn val="ctr"/>
        <c:lblOffset val="100"/>
        <c:noMultiLvlLbl val="0"/>
      </c:catAx>
      <c:valAx>
        <c:axId val="774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49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29701436061912"/>
          <c:y val="0.32879873247551372"/>
          <c:w val="0.11060426255272063"/>
          <c:h val="0.16769157847898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[StarterBook.xlsx]Pivote Table sub-category state!PivotTable6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693705845655803E-2"/>
          <c:y val="6.2459677419354841E-2"/>
          <c:w val="0.77020671398944507"/>
          <c:h val="0.69032988315976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'Pivote Table sub-category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C-694C-8C7A-8C81BA1A1FB9}"/>
            </c:ext>
          </c:extLst>
        </c:ser>
        <c:ser>
          <c:idx val="1"/>
          <c:order val="1"/>
          <c:tx>
            <c:strRef>
              <c:f>'Pivote Table sub-category state'!$C$5:$C$6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17-8D47-AFC3-D6F834046770}"/>
            </c:ext>
          </c:extLst>
        </c:ser>
        <c:ser>
          <c:idx val="2"/>
          <c:order val="2"/>
          <c:tx>
            <c:strRef>
              <c:f>'Pivote Table sub-category state'!$D$5:$D$6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17-8D47-AFC3-D6F834046770}"/>
            </c:ext>
          </c:extLst>
        </c:ser>
        <c:ser>
          <c:idx val="3"/>
          <c:order val="3"/>
          <c:tx>
            <c:strRef>
              <c:f>'Pivote Table sub-category state'!$E$5:$E$6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17-8D47-AFC3-D6F834046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184559"/>
        <c:axId val="168937807"/>
      </c:barChart>
      <c:catAx>
        <c:axId val="17318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7807"/>
        <c:crosses val="autoZero"/>
        <c:auto val="1"/>
        <c:lblAlgn val="ctr"/>
        <c:lblOffset val="100"/>
        <c:noMultiLvlLbl val="0"/>
      </c:catAx>
      <c:valAx>
        <c:axId val="16893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8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date created conver!PivotTable22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 created conver'!$B$5:$B$6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0-3C44-A13A-DAAB07C36F8B}"/>
            </c:ext>
          </c:extLst>
        </c:ser>
        <c:ser>
          <c:idx val="1"/>
          <c:order val="1"/>
          <c:tx>
            <c:strRef>
              <c:f>'Pivot Table date created conver'!$C$5:$C$6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0-3C44-A13A-DAAB07C36F8B}"/>
            </c:ext>
          </c:extLst>
        </c:ser>
        <c:ser>
          <c:idx val="2"/>
          <c:order val="2"/>
          <c:tx>
            <c:strRef>
              <c:f>'Pivot Table date created conver'!$D$5:$D$6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D0-3C44-A13A-DAAB07C36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793695"/>
        <c:axId val="1978062047"/>
      </c:lineChart>
      <c:catAx>
        <c:axId val="197279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062047"/>
        <c:crosses val="autoZero"/>
        <c:auto val="1"/>
        <c:lblAlgn val="ctr"/>
        <c:lblOffset val="100"/>
        <c:noMultiLvlLbl val="0"/>
      </c:catAx>
      <c:valAx>
        <c:axId val="197806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79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13</xdr:col>
      <xdr:colOff>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995BE-6FF6-4B4D-9331-D7A45DE14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0</xdr:rowOff>
    </xdr:from>
    <xdr:to>
      <xdr:col>15</xdr:col>
      <xdr:colOff>12700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ABFC7-10D0-4B4B-BB2B-3EB53842D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38100</xdr:rowOff>
    </xdr:from>
    <xdr:to>
      <xdr:col>12</xdr:col>
      <xdr:colOff>774700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3292B-788B-E24A-B0D5-5E11D9C15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5.857689351855" createdVersion="6" refreshedVersion="6" minRefreshableVersion="3" recordCount="4115" xr:uid="{F69DF303-835E-384F-BFE3-89A6EC20957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6.758183333332" createdVersion="6" refreshedVersion="6" minRefreshableVersion="3" recordCount="4114" xr:uid="{DDE245AA-DDF9-4345-9251-7629145BF4E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A2FBA-FF5E-DA40-A2AF-672FEA9DEDB2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48190-0213-E04F-BE35-1EBB289A2406}" name="PivotTable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15CCC-20D2-1648-96D2-4ECD4F0B1DA1}" name="PivotTable2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V4" sqref="V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0)</f>
        <v>137</v>
      </c>
      <c r="P2">
        <f>ROUND(E2/L2, 2)</f>
        <v>63.92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 0)</f>
        <v>143</v>
      </c>
      <c r="P3">
        <f t="shared" ref="P3:P66" si="1">ROUND(E3/L3, 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 0)</f>
        <v>108</v>
      </c>
      <c r="P67">
        <f t="shared" ref="P67:P130" si="7">ROUND(E67/L67, 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 0)</f>
        <v>0</v>
      </c>
      <c r="P131" t="e">
        <f t="shared" ref="P131:P194" si="13">ROUND(E131/L131, 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 0)</f>
        <v>0</v>
      </c>
      <c r="P195" t="e">
        <f t="shared" ref="P195:P258" si="19">ROUND(E195/L195, 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 0)</f>
        <v>107</v>
      </c>
      <c r="P259">
        <f t="shared" ref="P259:P322" si="25">ROUND(E259/L259, 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 0)</f>
        <v>103</v>
      </c>
      <c r="P323">
        <f t="shared" ref="P323:P386" si="31">ROUND(E323/L323, 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 0)</f>
        <v>106</v>
      </c>
      <c r="P387">
        <f t="shared" ref="P387:P450" si="37">ROUND(E387/L387, 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 0)</f>
        <v>2</v>
      </c>
      <c r="P451">
        <f t="shared" ref="P451:P514" si="43">ROUND(E451/L451, 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 0)</f>
        <v>14</v>
      </c>
      <c r="P515">
        <f t="shared" ref="P515:P578" si="49">ROUND(E515/L515, 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 0)</f>
        <v>0</v>
      </c>
      <c r="P579">
        <f t="shared" ref="P579:P642" si="55">ROUND(E579/L579, 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 0)</f>
        <v>119</v>
      </c>
      <c r="P643">
        <f t="shared" ref="P643:P706" si="61">ROUND(E643/L643, 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 0)</f>
        <v>1</v>
      </c>
      <c r="P707">
        <f t="shared" ref="P707:P770" si="67">ROUND(E707/L707, 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 0)</f>
        <v>41</v>
      </c>
      <c r="P771">
        <f t="shared" ref="P771:P834" si="73">ROUND(E771/L771, 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 0)</f>
        <v>102</v>
      </c>
      <c r="P835">
        <f t="shared" ref="P835:P898" si="79">ROUND(E835/L835, 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 0)</f>
        <v>0</v>
      </c>
      <c r="P899" t="e">
        <f t="shared" ref="P899:P962" si="85">ROUND(E899/L899, 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 0)</f>
        <v>42</v>
      </c>
      <c r="P963">
        <f t="shared" ref="P963:P1026" si="91">ROUND(E963/L963, 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 0)</f>
        <v>110</v>
      </c>
      <c r="P1027">
        <f t="shared" ref="P1027:P1090" si="97">ROUND(E1027/L1027, 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 0)</f>
        <v>8</v>
      </c>
      <c r="P1091">
        <f t="shared" ref="P1091:P1154" si="103">ROUND(E1091/L1091, 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 0)</f>
        <v>1</v>
      </c>
      <c r="P1155">
        <f t="shared" ref="P1155:P1218" si="109">ROUND(E1155/L1155, 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 0)</f>
        <v>103</v>
      </c>
      <c r="P1219">
        <f t="shared" ref="P1219:P1282" si="115">ROUND(E1219/L1219, 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 0)</f>
        <v>111</v>
      </c>
      <c r="P1283">
        <f t="shared" ref="P1283:P1346" si="121">ROUND(E1283/L1283, 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 0)</f>
        <v>125</v>
      </c>
      <c r="P1347">
        <f t="shared" ref="P1347:P1410" si="127">ROUND(E1347/L1347, 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 0)</f>
        <v>0</v>
      </c>
      <c r="P1411" t="e">
        <f t="shared" ref="P1411:P1474" si="133">ROUND(E1411/L1411, 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 0)</f>
        <v>121</v>
      </c>
      <c r="P1475">
        <f t="shared" ref="P1475:P1538" si="139">ROUND(E1475/L1475, 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 0)</f>
        <v>180</v>
      </c>
      <c r="P1539">
        <f t="shared" ref="P1539:P1602" si="145">ROUND(E1539/L1539, 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 0)</f>
        <v>108</v>
      </c>
      <c r="P1603">
        <f t="shared" ref="P1603:P1666" si="151">ROUND(E1603/L1603, 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 0)</f>
        <v>119</v>
      </c>
      <c r="P1667">
        <f t="shared" ref="P1667:P1730" si="157">ROUND(E1667/L1667, 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 0)</f>
        <v>0</v>
      </c>
      <c r="P1731" t="e">
        <f t="shared" ref="P1731:P1794" si="163">ROUND(E1731/L1731, 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 0)</f>
        <v>1</v>
      </c>
      <c r="P1795">
        <f t="shared" ref="P1795:P1858" si="169">ROUND(E1795/L1795, 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 0)</f>
        <v>100</v>
      </c>
      <c r="P1859">
        <f t="shared" ref="P1859:P1922" si="175">ROUND(E1859/L1859, 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 0)</f>
        <v>137</v>
      </c>
      <c r="P1923">
        <f t="shared" ref="P1923:P1986" si="181">ROUND(E1923/L1923, 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 0)</f>
        <v>3</v>
      </c>
      <c r="P1987">
        <f t="shared" ref="P1987:P2050" si="187">ROUND(E1987/L1987, 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 0)</f>
        <v>120</v>
      </c>
      <c r="P2051">
        <f t="shared" ref="P2051:P2114" si="193">ROUND(E2051/L2051, 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 0)</f>
        <v>105</v>
      </c>
      <c r="P2115">
        <f t="shared" ref="P2115:P2178" si="199">ROUND(E2115/L2115, 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 0)</f>
        <v>100</v>
      </c>
      <c r="P2179">
        <f t="shared" ref="P2179:P2242" si="205">ROUND(E2179/L2179, 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 0)</f>
        <v>806</v>
      </c>
      <c r="P2243">
        <f t="shared" ref="P2243:P2306" si="211">ROUND(E2243/L2243, 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 0)</f>
        <v>101</v>
      </c>
      <c r="P2307">
        <f t="shared" ref="P2307:P2370" si="217">ROUND(E2307/L2307, 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 0)</f>
        <v>0</v>
      </c>
      <c r="P2371" t="e">
        <f t="shared" ref="P2371:P2434" si="223">ROUND(E2371/L2371, 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 0)</f>
        <v>0</v>
      </c>
      <c r="P2435" t="e">
        <f t="shared" ref="P2435:P2498" si="229">ROUND(E2435/L2435, 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 0)</f>
        <v>113</v>
      </c>
      <c r="P2499">
        <f t="shared" ref="P2499:P2562" si="235">ROUND(E2499/L2499, 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 0)</f>
        <v>0</v>
      </c>
      <c r="P2563" t="e">
        <f t="shared" ref="P2563:P2626" si="241">ROUND(E2563/L2563, 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 0)</f>
        <v>956</v>
      </c>
      <c r="P2627">
        <f t="shared" ref="P2627:P2690" si="247">ROUND(E2627/L2627, 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 0)</f>
        <v>0</v>
      </c>
      <c r="P2691">
        <f t="shared" ref="P2691:P2754" si="253">ROUND(E2691/L2691, 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 0)</f>
        <v>19</v>
      </c>
      <c r="P2755">
        <f t="shared" ref="P2755:P2818" si="259">ROUND(E2755/L2755, 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 0)</f>
        <v>130</v>
      </c>
      <c r="P2819">
        <f t="shared" ref="P2819:P2882" si="265">ROUND(E2819/L2819, 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 0)</f>
        <v>0</v>
      </c>
      <c r="P2883" t="e">
        <f t="shared" ref="P2883:P2946" si="271">ROUND(E2883/L2883, 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 0)</f>
        <v>0</v>
      </c>
      <c r="P2947" t="e">
        <f t="shared" ref="P2947:P3010" si="277">ROUND(E2947/L2947, 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 0)</f>
        <v>120</v>
      </c>
      <c r="P3011">
        <f t="shared" ref="P3011:P3074" si="283">ROUND(E3011/L3011, 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 0)</f>
        <v>0</v>
      </c>
      <c r="P3075">
        <f t="shared" ref="P3075:P3138" si="289">ROUND(E3075/L3075, 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 0)</f>
        <v>3</v>
      </c>
      <c r="P3139">
        <f t="shared" ref="P3139:P3202" si="295">ROUND(E3139/L3139, 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 0)</f>
        <v>1</v>
      </c>
      <c r="P3203">
        <f t="shared" ref="P3203:P3266" si="301">ROUND(E3203/L3203, 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 0)</f>
        <v>164</v>
      </c>
      <c r="P3267">
        <f t="shared" ref="P3267:P3330" si="307">ROUND(E3267/L3267, 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 0)</f>
        <v>117</v>
      </c>
      <c r="P3331">
        <f t="shared" ref="P3331:P3394" si="313">ROUND(E3331/L3331, 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 0)</f>
        <v>106</v>
      </c>
      <c r="P3395">
        <f t="shared" ref="P3395:P3458" si="319">ROUND(E3395/L3395, 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 0)</f>
        <v>140</v>
      </c>
      <c r="P3459">
        <f t="shared" ref="P3459:P3522" si="325">ROUND(E3459/L3459, 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 0)</f>
        <v>169</v>
      </c>
      <c r="P3523">
        <f t="shared" ref="P3523:P3586" si="331">ROUND(E3523/L3523, 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 0)</f>
        <v>119</v>
      </c>
      <c r="P3587">
        <f t="shared" ref="P3587:P3650" si="337">ROUND(E3587/L3587, 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 0)</f>
        <v>104</v>
      </c>
      <c r="P3651">
        <f t="shared" ref="P3651:P3714" si="343">ROUND(E3651/L3651, 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 0)</f>
        <v>102</v>
      </c>
      <c r="P3715">
        <f t="shared" ref="P3715:P3778" si="349">ROUND(E3715/L3715, 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 0)</f>
        <v>143</v>
      </c>
      <c r="P3779">
        <f t="shared" ref="P3779:P3842" si="355">ROUND(E3779/L3779, 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 0)</f>
        <v>9</v>
      </c>
      <c r="P3843">
        <f t="shared" ref="P3843:P3906" si="361">ROUND(E3843/L3843, 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 0)</f>
        <v>12</v>
      </c>
      <c r="P3907">
        <f t="shared" ref="P3907:P3970" si="367">ROUND(E3907/L3907, 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 0)</f>
        <v>7</v>
      </c>
      <c r="P3971">
        <f t="shared" ref="P3971:P4034" si="373">ROUND(E3971/L3971, 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 0)</f>
        <v>26</v>
      </c>
      <c r="P4035">
        <f t="shared" ref="P4035:P4098" si="379">ROUND(E4035/L4035, 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 0)</f>
        <v>0</v>
      </c>
      <c r="P4099" t="e">
        <f t="shared" ref="P4099:P4115" si="385">ROUND(E4099/L4099, 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urrently live">
      <formula>NOT(ISERROR(SEARCH("currently 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D083E-7170-6745-9D0A-A9A72C929DF5}">
  <dimension ref="A1:G15"/>
  <sheetViews>
    <sheetView tabSelected="1" workbookViewId="0">
      <selection activeCell="N10" sqref="N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6" t="s">
        <v>8223</v>
      </c>
      <c r="B1" t="s">
        <v>8310</v>
      </c>
    </row>
    <row r="3" spans="1:7" x14ac:dyDescent="0.2">
      <c r="A3" s="6" t="s">
        <v>8311</v>
      </c>
      <c r="B3" s="6" t="s">
        <v>8315</v>
      </c>
    </row>
    <row r="4" spans="1:7" x14ac:dyDescent="0.2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7" x14ac:dyDescent="0.2">
      <c r="A5" s="7" t="s">
        <v>8312</v>
      </c>
      <c r="B5" s="5">
        <v>300</v>
      </c>
      <c r="C5" s="5">
        <v>180</v>
      </c>
      <c r="D5" s="5">
        <v>40</v>
      </c>
      <c r="E5" s="5"/>
      <c r="F5" s="5">
        <v>520</v>
      </c>
      <c r="G5" s="5"/>
    </row>
    <row r="6" spans="1:7" x14ac:dyDescent="0.2">
      <c r="A6" s="7" t="s">
        <v>8316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  <c r="G6" s="5"/>
    </row>
    <row r="7" spans="1:7" x14ac:dyDescent="0.2">
      <c r="A7" s="7" t="s">
        <v>8317</v>
      </c>
      <c r="B7" s="5">
        <v>80</v>
      </c>
      <c r="C7" s="5">
        <v>140</v>
      </c>
      <c r="D7" s="5"/>
      <c r="E7" s="5"/>
      <c r="F7" s="5">
        <v>220</v>
      </c>
      <c r="G7" s="5"/>
    </row>
    <row r="8" spans="1:7" x14ac:dyDescent="0.2">
      <c r="A8" s="7" t="s">
        <v>8318</v>
      </c>
      <c r="B8" s="5"/>
      <c r="C8" s="5"/>
      <c r="D8" s="5">
        <v>24</v>
      </c>
      <c r="E8" s="5"/>
      <c r="F8" s="5">
        <v>24</v>
      </c>
      <c r="G8" s="5"/>
    </row>
    <row r="9" spans="1:7" x14ac:dyDescent="0.2">
      <c r="A9" s="7" t="s">
        <v>8319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  <c r="G9" s="5"/>
    </row>
    <row r="10" spans="1:7" x14ac:dyDescent="0.2">
      <c r="A10" s="7" t="s">
        <v>8320</v>
      </c>
      <c r="B10" s="5">
        <v>103</v>
      </c>
      <c r="C10" s="5">
        <v>117</v>
      </c>
      <c r="D10" s="5"/>
      <c r="E10" s="5"/>
      <c r="F10" s="5">
        <v>220</v>
      </c>
      <c r="G10" s="5"/>
    </row>
    <row r="11" spans="1:7" x14ac:dyDescent="0.2">
      <c r="A11" s="7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  <c r="G11" s="5"/>
    </row>
    <row r="12" spans="1:7" x14ac:dyDescent="0.2">
      <c r="A12" s="7" t="s">
        <v>8322</v>
      </c>
      <c r="B12" s="5">
        <v>209</v>
      </c>
      <c r="C12" s="5">
        <v>213</v>
      </c>
      <c r="D12" s="5">
        <v>178</v>
      </c>
      <c r="E12" s="5"/>
      <c r="F12" s="5">
        <v>600</v>
      </c>
      <c r="G12" s="5"/>
    </row>
    <row r="13" spans="1:7" x14ac:dyDescent="0.2">
      <c r="A13" s="7" t="s">
        <v>8323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  <c r="G13" s="5"/>
    </row>
    <row r="14" spans="1:7" x14ac:dyDescent="0.2">
      <c r="A14" s="7" t="s">
        <v>8314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  <c r="G14" s="5"/>
    </row>
    <row r="15" spans="1:7" x14ac:dyDescent="0.2">
      <c r="A15" s="7"/>
      <c r="B15" s="5"/>
      <c r="C15" s="5"/>
      <c r="D15" s="5"/>
      <c r="E15" s="5"/>
      <c r="F15" s="5"/>
      <c r="G15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2BC4-9DBD-604F-8121-056CC1354345}">
  <dimension ref="A2:F48"/>
  <sheetViews>
    <sheetView topLeftCell="A7" workbookViewId="0">
      <selection activeCell="L37" sqref="L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8" bestFit="1" customWidth="1"/>
    <col min="103" max="103" width="10.5" bestFit="1" customWidth="1"/>
    <col min="104" max="104" width="10" bestFit="1" customWidth="1"/>
  </cols>
  <sheetData>
    <row r="2" spans="1:6" x14ac:dyDescent="0.2">
      <c r="A2" s="6" t="s">
        <v>8223</v>
      </c>
      <c r="B2" t="s">
        <v>8310</v>
      </c>
    </row>
    <row r="3" spans="1:6" x14ac:dyDescent="0.2">
      <c r="A3" s="6" t="s">
        <v>8308</v>
      </c>
      <c r="B3" t="s">
        <v>8310</v>
      </c>
    </row>
    <row r="5" spans="1:6" x14ac:dyDescent="0.2">
      <c r="A5" s="6" t="s">
        <v>8311</v>
      </c>
      <c r="B5" s="6" t="s">
        <v>8315</v>
      </c>
    </row>
    <row r="6" spans="1:6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8222</v>
      </c>
      <c r="F6" t="s">
        <v>8314</v>
      </c>
    </row>
    <row r="7" spans="1:6" x14ac:dyDescent="0.2">
      <c r="A7" s="7" t="s">
        <v>8324</v>
      </c>
      <c r="B7" s="5"/>
      <c r="C7" s="5">
        <v>100</v>
      </c>
      <c r="D7" s="5"/>
      <c r="E7" s="5"/>
      <c r="F7" s="5">
        <v>100</v>
      </c>
    </row>
    <row r="8" spans="1:6" x14ac:dyDescent="0.2">
      <c r="A8" s="7" t="s">
        <v>8325</v>
      </c>
      <c r="B8" s="5"/>
      <c r="C8" s="5"/>
      <c r="D8" s="5">
        <v>20</v>
      </c>
      <c r="E8" s="5"/>
      <c r="F8" s="5">
        <v>20</v>
      </c>
    </row>
    <row r="9" spans="1:6" x14ac:dyDescent="0.2">
      <c r="A9" s="7" t="s">
        <v>8326</v>
      </c>
      <c r="B9" s="5"/>
      <c r="C9" s="5"/>
      <c r="D9" s="5">
        <v>24</v>
      </c>
      <c r="E9" s="5"/>
      <c r="F9" s="5">
        <v>24</v>
      </c>
    </row>
    <row r="10" spans="1:6" x14ac:dyDescent="0.2">
      <c r="A10" s="7" t="s">
        <v>8327</v>
      </c>
      <c r="B10" s="5"/>
      <c r="C10" s="5">
        <v>40</v>
      </c>
      <c r="D10" s="5"/>
      <c r="E10" s="5"/>
      <c r="F10" s="5">
        <v>40</v>
      </c>
    </row>
    <row r="11" spans="1:6" x14ac:dyDescent="0.2">
      <c r="A11" s="7" t="s">
        <v>8328</v>
      </c>
      <c r="B11" s="5">
        <v>40</v>
      </c>
      <c r="C11" s="5"/>
      <c r="D11" s="5"/>
      <c r="E11" s="5"/>
      <c r="F11" s="5">
        <v>40</v>
      </c>
    </row>
    <row r="12" spans="1:6" x14ac:dyDescent="0.2">
      <c r="A12" s="7" t="s">
        <v>8329</v>
      </c>
      <c r="B12" s="5">
        <v>180</v>
      </c>
      <c r="C12" s="5"/>
      <c r="D12" s="5"/>
      <c r="E12" s="5"/>
      <c r="F12" s="5">
        <v>180</v>
      </c>
    </row>
    <row r="13" spans="1:6" x14ac:dyDescent="0.2">
      <c r="A13" s="7" t="s">
        <v>8330</v>
      </c>
      <c r="B13" s="5"/>
      <c r="C13" s="5">
        <v>80</v>
      </c>
      <c r="D13" s="5"/>
      <c r="E13" s="5"/>
      <c r="F13" s="5">
        <v>80</v>
      </c>
    </row>
    <row r="14" spans="1:6" x14ac:dyDescent="0.2">
      <c r="A14" s="7" t="s">
        <v>8331</v>
      </c>
      <c r="B14" s="5">
        <v>40</v>
      </c>
      <c r="C14" s="5"/>
      <c r="D14" s="5"/>
      <c r="E14" s="5"/>
      <c r="F14" s="5">
        <v>40</v>
      </c>
    </row>
    <row r="15" spans="1:6" x14ac:dyDescent="0.2">
      <c r="A15" s="7" t="s">
        <v>8332</v>
      </c>
      <c r="B15" s="5"/>
      <c r="C15" s="5">
        <v>40</v>
      </c>
      <c r="D15" s="5"/>
      <c r="E15" s="5">
        <v>20</v>
      </c>
      <c r="F15" s="5">
        <v>60</v>
      </c>
    </row>
    <row r="16" spans="1:6" x14ac:dyDescent="0.2">
      <c r="A16" s="7" t="s">
        <v>8333</v>
      </c>
      <c r="B16" s="5"/>
      <c r="C16" s="5">
        <v>40</v>
      </c>
      <c r="D16" s="5"/>
      <c r="E16" s="5"/>
      <c r="F16" s="5">
        <v>40</v>
      </c>
    </row>
    <row r="17" spans="1:6" x14ac:dyDescent="0.2">
      <c r="A17" s="7" t="s">
        <v>8334</v>
      </c>
      <c r="B17" s="5"/>
      <c r="C17" s="5">
        <v>120</v>
      </c>
      <c r="D17" s="5">
        <v>20</v>
      </c>
      <c r="E17" s="5"/>
      <c r="F17" s="5">
        <v>140</v>
      </c>
    </row>
    <row r="18" spans="1:6" x14ac:dyDescent="0.2">
      <c r="A18" s="7" t="s">
        <v>8335</v>
      </c>
      <c r="B18" s="5"/>
      <c r="C18" s="5">
        <v>20</v>
      </c>
      <c r="D18" s="5"/>
      <c r="E18" s="5"/>
      <c r="F18" s="5">
        <v>20</v>
      </c>
    </row>
    <row r="19" spans="1:6" x14ac:dyDescent="0.2">
      <c r="A19" s="7" t="s">
        <v>8336</v>
      </c>
      <c r="B19" s="5">
        <v>140</v>
      </c>
      <c r="C19" s="5"/>
      <c r="D19" s="5"/>
      <c r="E19" s="5"/>
      <c r="F19" s="5">
        <v>140</v>
      </c>
    </row>
    <row r="20" spans="1:6" x14ac:dyDescent="0.2">
      <c r="A20" s="7" t="s">
        <v>8337</v>
      </c>
      <c r="B20" s="5">
        <v>140</v>
      </c>
      <c r="C20" s="5">
        <v>20</v>
      </c>
      <c r="D20" s="5"/>
      <c r="E20" s="5"/>
      <c r="F20" s="5">
        <v>160</v>
      </c>
    </row>
    <row r="21" spans="1:6" x14ac:dyDescent="0.2">
      <c r="A21" s="7" t="s">
        <v>8338</v>
      </c>
      <c r="B21" s="5"/>
      <c r="C21" s="5">
        <v>60</v>
      </c>
      <c r="D21" s="5"/>
      <c r="E21" s="5"/>
      <c r="F21" s="5">
        <v>60</v>
      </c>
    </row>
    <row r="22" spans="1:6" x14ac:dyDescent="0.2">
      <c r="A22" s="7" t="s">
        <v>8339</v>
      </c>
      <c r="B22" s="5">
        <v>9</v>
      </c>
      <c r="C22" s="5">
        <v>11</v>
      </c>
      <c r="D22" s="5"/>
      <c r="E22" s="5"/>
      <c r="F22" s="5">
        <v>20</v>
      </c>
    </row>
    <row r="23" spans="1:6" x14ac:dyDescent="0.2">
      <c r="A23" s="7" t="s">
        <v>8340</v>
      </c>
      <c r="B23" s="5">
        <v>20</v>
      </c>
      <c r="C23" s="5"/>
      <c r="D23" s="5"/>
      <c r="E23" s="5"/>
      <c r="F23" s="5">
        <v>20</v>
      </c>
    </row>
    <row r="24" spans="1:6" x14ac:dyDescent="0.2">
      <c r="A24" s="7" t="s">
        <v>8341</v>
      </c>
      <c r="B24" s="5"/>
      <c r="C24" s="5">
        <v>40</v>
      </c>
      <c r="D24" s="5"/>
      <c r="E24" s="5"/>
      <c r="F24" s="5">
        <v>40</v>
      </c>
    </row>
    <row r="25" spans="1:6" x14ac:dyDescent="0.2">
      <c r="A25" s="7" t="s">
        <v>8342</v>
      </c>
      <c r="B25" s="5">
        <v>60</v>
      </c>
      <c r="C25" s="5">
        <v>60</v>
      </c>
      <c r="D25" s="5">
        <v>20</v>
      </c>
      <c r="E25" s="5"/>
      <c r="F25" s="5">
        <v>140</v>
      </c>
    </row>
    <row r="26" spans="1:6" x14ac:dyDescent="0.2">
      <c r="A26" s="7" t="s">
        <v>8343</v>
      </c>
      <c r="B26" s="5"/>
      <c r="C26" s="5">
        <v>20</v>
      </c>
      <c r="D26" s="5"/>
      <c r="E26" s="5"/>
      <c r="F26" s="5">
        <v>20</v>
      </c>
    </row>
    <row r="27" spans="1:6" x14ac:dyDescent="0.2">
      <c r="A27" s="7" t="s">
        <v>8344</v>
      </c>
      <c r="B27" s="5">
        <v>60</v>
      </c>
      <c r="C27" s="5"/>
      <c r="D27" s="5"/>
      <c r="E27" s="5"/>
      <c r="F27" s="5">
        <v>60</v>
      </c>
    </row>
    <row r="28" spans="1:6" x14ac:dyDescent="0.2">
      <c r="A28" s="7" t="s">
        <v>8345</v>
      </c>
      <c r="B28" s="5"/>
      <c r="C28" s="5">
        <v>20</v>
      </c>
      <c r="D28" s="5"/>
      <c r="E28" s="5"/>
      <c r="F28" s="5">
        <v>20</v>
      </c>
    </row>
    <row r="29" spans="1:6" x14ac:dyDescent="0.2">
      <c r="A29" s="7" t="s">
        <v>8346</v>
      </c>
      <c r="B29" s="5">
        <v>103</v>
      </c>
      <c r="C29" s="5">
        <v>57</v>
      </c>
      <c r="D29" s="5"/>
      <c r="E29" s="5"/>
      <c r="F29" s="5">
        <v>160</v>
      </c>
    </row>
    <row r="30" spans="1:6" x14ac:dyDescent="0.2">
      <c r="A30" s="7" t="s">
        <v>8347</v>
      </c>
      <c r="B30" s="5"/>
      <c r="C30" s="5">
        <v>20</v>
      </c>
      <c r="D30" s="5"/>
      <c r="E30" s="5"/>
      <c r="F30" s="5">
        <v>20</v>
      </c>
    </row>
    <row r="31" spans="1:6" x14ac:dyDescent="0.2">
      <c r="A31" s="7" t="s">
        <v>8348</v>
      </c>
      <c r="B31" s="5">
        <v>694</v>
      </c>
      <c r="C31" s="5">
        <v>353</v>
      </c>
      <c r="D31" s="5"/>
      <c r="E31" s="5">
        <v>19</v>
      </c>
      <c r="F31" s="5">
        <v>1066</v>
      </c>
    </row>
    <row r="32" spans="1:6" x14ac:dyDescent="0.2">
      <c r="A32" s="7" t="s">
        <v>8349</v>
      </c>
      <c r="B32" s="5">
        <v>40</v>
      </c>
      <c r="C32" s="5"/>
      <c r="D32" s="5"/>
      <c r="E32" s="5"/>
      <c r="F32" s="5">
        <v>40</v>
      </c>
    </row>
    <row r="33" spans="1:6" x14ac:dyDescent="0.2">
      <c r="A33" s="7" t="s">
        <v>8350</v>
      </c>
      <c r="B33" s="5">
        <v>20</v>
      </c>
      <c r="C33" s="5"/>
      <c r="D33" s="5"/>
      <c r="E33" s="5"/>
      <c r="F33" s="5">
        <v>20</v>
      </c>
    </row>
    <row r="34" spans="1:6" x14ac:dyDescent="0.2">
      <c r="A34" s="7" t="s">
        <v>8351</v>
      </c>
      <c r="B34" s="5"/>
      <c r="C34" s="5">
        <v>20</v>
      </c>
      <c r="D34" s="5"/>
      <c r="E34" s="5"/>
      <c r="F34" s="5">
        <v>20</v>
      </c>
    </row>
    <row r="35" spans="1:6" x14ac:dyDescent="0.2">
      <c r="A35" s="7" t="s">
        <v>8352</v>
      </c>
      <c r="B35" s="5">
        <v>260</v>
      </c>
      <c r="C35" s="5"/>
      <c r="D35" s="5"/>
      <c r="E35" s="5"/>
      <c r="F35" s="5">
        <v>260</v>
      </c>
    </row>
    <row r="36" spans="1:6" x14ac:dyDescent="0.2">
      <c r="A36" s="7" t="s">
        <v>8353</v>
      </c>
      <c r="B36" s="5"/>
      <c r="C36" s="5"/>
      <c r="D36" s="5">
        <v>40</v>
      </c>
      <c r="E36" s="5"/>
      <c r="F36" s="5">
        <v>40</v>
      </c>
    </row>
    <row r="37" spans="1:6" x14ac:dyDescent="0.2">
      <c r="A37" s="7" t="s">
        <v>8354</v>
      </c>
      <c r="B37" s="5">
        <v>60</v>
      </c>
      <c r="C37" s="5"/>
      <c r="D37" s="5"/>
      <c r="E37" s="5"/>
      <c r="F37" s="5">
        <v>60</v>
      </c>
    </row>
    <row r="38" spans="1:6" x14ac:dyDescent="0.2">
      <c r="A38" s="7" t="s">
        <v>8355</v>
      </c>
      <c r="B38" s="5">
        <v>34</v>
      </c>
      <c r="C38" s="5"/>
      <c r="D38" s="5"/>
      <c r="E38" s="5">
        <v>6</v>
      </c>
      <c r="F38" s="5">
        <v>40</v>
      </c>
    </row>
    <row r="39" spans="1:6" x14ac:dyDescent="0.2">
      <c r="A39" s="7" t="s">
        <v>8356</v>
      </c>
      <c r="B39" s="5">
        <v>40</v>
      </c>
      <c r="C39" s="5">
        <v>2</v>
      </c>
      <c r="D39" s="5">
        <v>18</v>
      </c>
      <c r="E39" s="5"/>
      <c r="F39" s="5">
        <v>60</v>
      </c>
    </row>
    <row r="40" spans="1:6" x14ac:dyDescent="0.2">
      <c r="A40" s="7" t="s">
        <v>8357</v>
      </c>
      <c r="B40" s="5">
        <v>85</v>
      </c>
      <c r="C40" s="5">
        <v>80</v>
      </c>
      <c r="D40" s="5">
        <v>17</v>
      </c>
      <c r="E40" s="5">
        <v>5</v>
      </c>
      <c r="F40" s="5">
        <v>187</v>
      </c>
    </row>
    <row r="41" spans="1:6" x14ac:dyDescent="0.2">
      <c r="A41" s="7" t="s">
        <v>8358</v>
      </c>
      <c r="B41" s="5">
        <v>80</v>
      </c>
      <c r="C41" s="5"/>
      <c r="D41" s="5"/>
      <c r="E41" s="5"/>
      <c r="F41" s="5">
        <v>80</v>
      </c>
    </row>
    <row r="42" spans="1:6" x14ac:dyDescent="0.2">
      <c r="A42" s="7" t="s">
        <v>8359</v>
      </c>
      <c r="B42" s="5">
        <v>60</v>
      </c>
      <c r="C42" s="5"/>
      <c r="D42" s="5"/>
      <c r="E42" s="5"/>
      <c r="F42" s="5">
        <v>60</v>
      </c>
    </row>
    <row r="43" spans="1:6" x14ac:dyDescent="0.2">
      <c r="A43" s="7" t="s">
        <v>8360</v>
      </c>
      <c r="B43" s="5"/>
      <c r="C43" s="5">
        <v>47</v>
      </c>
      <c r="D43" s="5">
        <v>10</v>
      </c>
      <c r="E43" s="5"/>
      <c r="F43" s="5">
        <v>57</v>
      </c>
    </row>
    <row r="44" spans="1:6" x14ac:dyDescent="0.2">
      <c r="A44" s="7" t="s">
        <v>8361</v>
      </c>
      <c r="B44" s="5"/>
      <c r="C44" s="5">
        <v>100</v>
      </c>
      <c r="D44" s="5"/>
      <c r="E44" s="5"/>
      <c r="F44" s="5">
        <v>100</v>
      </c>
    </row>
    <row r="45" spans="1:6" x14ac:dyDescent="0.2">
      <c r="A45" s="7" t="s">
        <v>8362</v>
      </c>
      <c r="B45" s="5">
        <v>20</v>
      </c>
      <c r="C45" s="5">
        <v>120</v>
      </c>
      <c r="D45" s="5">
        <v>60</v>
      </c>
      <c r="E45" s="5"/>
      <c r="F45" s="5">
        <v>200</v>
      </c>
    </row>
    <row r="46" spans="1:6" x14ac:dyDescent="0.2">
      <c r="A46" s="7" t="s">
        <v>8363</v>
      </c>
      <c r="B46" s="5"/>
      <c r="C46" s="5">
        <v>60</v>
      </c>
      <c r="D46" s="5">
        <v>100</v>
      </c>
      <c r="E46" s="5"/>
      <c r="F46" s="5">
        <v>160</v>
      </c>
    </row>
    <row r="47" spans="1:6" x14ac:dyDescent="0.2">
      <c r="A47" s="7" t="s">
        <v>8364</v>
      </c>
      <c r="B47" s="5"/>
      <c r="C47" s="5"/>
      <c r="D47" s="5">
        <v>20</v>
      </c>
      <c r="E47" s="5"/>
      <c r="F47" s="5">
        <v>20</v>
      </c>
    </row>
    <row r="48" spans="1:6" x14ac:dyDescent="0.2">
      <c r="A48" s="7" t="s">
        <v>8314</v>
      </c>
      <c r="B48" s="5">
        <v>2185</v>
      </c>
      <c r="C48" s="5">
        <v>1530</v>
      </c>
      <c r="D48" s="5">
        <v>349</v>
      </c>
      <c r="E48" s="5">
        <v>50</v>
      </c>
      <c r="F4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A867C-8643-EB45-A84C-FA8D01CDA93B}">
  <dimension ref="A2:E19"/>
  <sheetViews>
    <sheetView workbookViewId="0">
      <selection activeCell="L27" sqref="L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2" spans="1:5" x14ac:dyDescent="0.2">
      <c r="A2" s="6" t="s">
        <v>8308</v>
      </c>
      <c r="B2" t="s">
        <v>8310</v>
      </c>
    </row>
    <row r="3" spans="1:5" x14ac:dyDescent="0.2">
      <c r="A3" s="6" t="s">
        <v>8379</v>
      </c>
      <c r="B3" t="s">
        <v>8310</v>
      </c>
    </row>
    <row r="5" spans="1:5" x14ac:dyDescent="0.2">
      <c r="A5" s="6" t="s">
        <v>8311</v>
      </c>
      <c r="B5" s="6" t="s">
        <v>8315</v>
      </c>
    </row>
    <row r="6" spans="1:5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8314</v>
      </c>
    </row>
    <row r="7" spans="1:5" x14ac:dyDescent="0.2">
      <c r="A7" s="8" t="s">
        <v>8367</v>
      </c>
      <c r="B7" s="5">
        <v>182</v>
      </c>
      <c r="C7" s="5">
        <v>149</v>
      </c>
      <c r="D7" s="5">
        <v>34</v>
      </c>
      <c r="E7" s="5">
        <v>365</v>
      </c>
    </row>
    <row r="8" spans="1:5" x14ac:dyDescent="0.2">
      <c r="A8" s="8" t="s">
        <v>8368</v>
      </c>
      <c r="B8" s="5">
        <v>202</v>
      </c>
      <c r="C8" s="5">
        <v>106</v>
      </c>
      <c r="D8" s="5">
        <v>27</v>
      </c>
      <c r="E8" s="5">
        <v>335</v>
      </c>
    </row>
    <row r="9" spans="1:5" x14ac:dyDescent="0.2">
      <c r="A9" s="8" t="s">
        <v>8369</v>
      </c>
      <c r="B9" s="5">
        <v>180</v>
      </c>
      <c r="C9" s="5">
        <v>108</v>
      </c>
      <c r="D9" s="5">
        <v>28</v>
      </c>
      <c r="E9" s="5">
        <v>316</v>
      </c>
    </row>
    <row r="10" spans="1:5" x14ac:dyDescent="0.2">
      <c r="A10" s="8" t="s">
        <v>8370</v>
      </c>
      <c r="B10" s="5">
        <v>192</v>
      </c>
      <c r="C10" s="5">
        <v>102</v>
      </c>
      <c r="D10" s="5">
        <v>27</v>
      </c>
      <c r="E10" s="5">
        <v>321</v>
      </c>
    </row>
    <row r="11" spans="1:5" x14ac:dyDescent="0.2">
      <c r="A11" s="8" t="s">
        <v>8371</v>
      </c>
      <c r="B11" s="5">
        <v>234</v>
      </c>
      <c r="C11" s="5">
        <v>126</v>
      </c>
      <c r="D11" s="5">
        <v>26</v>
      </c>
      <c r="E11" s="5">
        <v>386</v>
      </c>
    </row>
    <row r="12" spans="1:5" x14ac:dyDescent="0.2">
      <c r="A12" s="8" t="s">
        <v>8372</v>
      </c>
      <c r="B12" s="5">
        <v>211</v>
      </c>
      <c r="C12" s="5">
        <v>147</v>
      </c>
      <c r="D12" s="5">
        <v>27</v>
      </c>
      <c r="E12" s="5">
        <v>385</v>
      </c>
    </row>
    <row r="13" spans="1:5" x14ac:dyDescent="0.2">
      <c r="A13" s="8" t="s">
        <v>8373</v>
      </c>
      <c r="B13" s="5">
        <v>194</v>
      </c>
      <c r="C13" s="5">
        <v>150</v>
      </c>
      <c r="D13" s="5">
        <v>43</v>
      </c>
      <c r="E13" s="5">
        <v>387</v>
      </c>
    </row>
    <row r="14" spans="1:5" x14ac:dyDescent="0.2">
      <c r="A14" s="8" t="s">
        <v>8374</v>
      </c>
      <c r="B14" s="5">
        <v>166</v>
      </c>
      <c r="C14" s="5">
        <v>134</v>
      </c>
      <c r="D14" s="5">
        <v>33</v>
      </c>
      <c r="E14" s="5">
        <v>333</v>
      </c>
    </row>
    <row r="15" spans="1:5" x14ac:dyDescent="0.2">
      <c r="A15" s="8" t="s">
        <v>8375</v>
      </c>
      <c r="B15" s="5">
        <v>147</v>
      </c>
      <c r="C15" s="5">
        <v>127</v>
      </c>
      <c r="D15" s="5">
        <v>24</v>
      </c>
      <c r="E15" s="5">
        <v>298</v>
      </c>
    </row>
    <row r="16" spans="1:5" x14ac:dyDescent="0.2">
      <c r="A16" s="8" t="s">
        <v>8376</v>
      </c>
      <c r="B16" s="5">
        <v>183</v>
      </c>
      <c r="C16" s="5">
        <v>149</v>
      </c>
      <c r="D16" s="5">
        <v>20</v>
      </c>
      <c r="E16" s="5">
        <v>352</v>
      </c>
    </row>
    <row r="17" spans="1:5" x14ac:dyDescent="0.2">
      <c r="A17" s="8" t="s">
        <v>8377</v>
      </c>
      <c r="B17" s="5">
        <v>183</v>
      </c>
      <c r="C17" s="5">
        <v>114</v>
      </c>
      <c r="D17" s="5">
        <v>37</v>
      </c>
      <c r="E17" s="5">
        <v>334</v>
      </c>
    </row>
    <row r="18" spans="1:5" x14ac:dyDescent="0.2">
      <c r="A18" s="8" t="s">
        <v>8378</v>
      </c>
      <c r="B18" s="5">
        <v>111</v>
      </c>
      <c r="C18" s="5">
        <v>118</v>
      </c>
      <c r="D18" s="5">
        <v>23</v>
      </c>
      <c r="E18" s="5">
        <v>252</v>
      </c>
    </row>
    <row r="19" spans="1:5" x14ac:dyDescent="0.2">
      <c r="A19" s="8" t="s">
        <v>8314</v>
      </c>
      <c r="B19" s="5">
        <v>2185</v>
      </c>
      <c r="C19" s="5">
        <v>1530</v>
      </c>
      <c r="D19" s="5">
        <v>349</v>
      </c>
      <c r="E19" s="5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category state</vt:lpstr>
      <vt:lpstr>Pivote Table sub-category state</vt:lpstr>
      <vt:lpstr>Pivot Table date created conver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2020-10-16T04:46:46Z</dcterms:modified>
</cp:coreProperties>
</file>