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defaultThemeVersion="124226"/>
  <mc:AlternateContent xmlns:mc="http://schemas.openxmlformats.org/markup-compatibility/2006">
    <mc:Choice Requires="x15">
      <x15ac:absPath xmlns:x15ac="http://schemas.microsoft.com/office/spreadsheetml/2010/11/ac" url="C:\Users\yuyutsu\Documents\Calheers\Documents\"/>
    </mc:Choice>
  </mc:AlternateContent>
  <xr:revisionPtr revIDLastSave="0" documentId="13_ncr:1_{CC516176-BB5E-41FC-ABEC-4EDB21D574E7}" xr6:coauthVersionLast="45" xr6:coauthVersionMax="45" xr10:uidLastSave="{00000000-0000-0000-0000-000000000000}"/>
  <bookViews>
    <workbookView xWindow="-109" yWindow="-109" windowWidth="26301" windowHeight="15935" tabRatio="255" activeTab="3" xr2:uid="{00000000-000D-0000-FFFF-FFFF00000000}"/>
  </bookViews>
  <sheets>
    <sheet name="Instructions" sheetId="3" r:id="rId1"/>
    <sheet name="Chart2" sheetId="6" state="hidden" r:id="rId2"/>
    <sheet name="Chart1" sheetId="5" state="hidden" r:id="rId3"/>
    <sheet name="ISSUE MANAGEMENT LOG" sheetId="4" r:id="rId4"/>
  </sheets>
  <definedNames>
    <definedName name="_xlnm._FilterDatabase" localSheetId="0" hidden="1">Instructions!$A$25:$B$35</definedName>
    <definedName name="_xlnm._FilterDatabase" localSheetId="3" hidden="1">'ISSUE MANAGEMENT LOG'!$C$6:$C$8</definedName>
  </definedNames>
  <calcPr calcId="181029"/>
</workbook>
</file>

<file path=xl/calcChain.xml><?xml version="1.0" encoding="utf-8"?>
<calcChain xmlns="http://schemas.openxmlformats.org/spreadsheetml/2006/main">
  <c r="J5" i="4" l="1"/>
  <c r="I5" i="4"/>
  <c r="J4" i="4"/>
  <c r="I4" i="4"/>
  <c r="J3" i="4"/>
  <c r="I3" i="4"/>
  <c r="J2" i="4"/>
  <c r="I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eze3</author>
  </authors>
  <commentList>
    <comment ref="A6" authorId="0" shapeId="0" xr:uid="{6C417A07-256B-4B15-90D0-6A04441A20FE}">
      <text>
        <r>
          <rPr>
            <b/>
            <sz val="8"/>
            <color indexed="81"/>
            <rFont val="Tahoma"/>
            <family val="2"/>
          </rPr>
          <t>• ID</t>
        </r>
        <r>
          <rPr>
            <sz val="8"/>
            <color indexed="81"/>
            <rFont val="Tahoma"/>
            <family val="2"/>
          </rPr>
          <t>:  A unique ID number used to identify the issue in the issue tracking log.</t>
        </r>
      </text>
    </comment>
    <comment ref="B6" authorId="0" shapeId="0" xr:uid="{4AD3E543-2900-41A8-B7E2-18FBBC7A282E}">
      <text>
        <r>
          <rPr>
            <b/>
            <sz val="8"/>
            <color indexed="81"/>
            <rFont val="Tahoma"/>
          </rPr>
          <t>• Current Status:</t>
        </r>
        <r>
          <rPr>
            <sz val="8"/>
            <color indexed="81"/>
            <rFont val="Tahoma"/>
            <family val="2"/>
          </rPr>
          <t xml:space="preserve">  This column should be populated with the issue's current status.
</t>
        </r>
        <r>
          <rPr>
            <b/>
            <sz val="8"/>
            <color indexed="81"/>
            <rFont val="Tahoma"/>
            <family val="2"/>
          </rPr>
          <t>o Open</t>
        </r>
        <r>
          <rPr>
            <sz val="8"/>
            <color indexed="81"/>
            <rFont val="Tahoma"/>
            <family val="2"/>
          </rPr>
          <t xml:space="preserve">: The issue is currently open but has not yet been addressed.
</t>
        </r>
        <r>
          <rPr>
            <b/>
            <sz val="8"/>
            <color indexed="81"/>
            <rFont val="Tahoma"/>
            <family val="2"/>
          </rPr>
          <t>o Work In Progress</t>
        </r>
        <r>
          <rPr>
            <sz val="8"/>
            <color indexed="81"/>
            <rFont val="Tahoma"/>
            <family val="2"/>
          </rPr>
          <t xml:space="preserve">: The issue is being actively worked to develop a resolution.
</t>
        </r>
        <r>
          <rPr>
            <b/>
            <sz val="8"/>
            <color indexed="81"/>
            <rFont val="Tahoma"/>
            <family val="2"/>
          </rPr>
          <t>o Closed</t>
        </r>
        <r>
          <rPr>
            <sz val="8"/>
            <color indexed="81"/>
            <rFont val="Tahoma"/>
            <family val="2"/>
          </rPr>
          <t xml:space="preserve">: The issue is no longer considered an active project threat and can be closed with or without resolution.
</t>
        </r>
        <r>
          <rPr>
            <b/>
            <u/>
            <sz val="8"/>
            <color indexed="81"/>
            <rFont val="Tahoma"/>
            <family val="2"/>
          </rPr>
          <t>Some other potential options include:</t>
        </r>
        <r>
          <rPr>
            <sz val="8"/>
            <color indexed="81"/>
            <rFont val="Tahoma"/>
            <family val="2"/>
          </rPr>
          <t xml:space="preserve">
</t>
        </r>
        <r>
          <rPr>
            <b/>
            <sz val="8"/>
            <color indexed="81"/>
            <rFont val="Tahoma"/>
            <family val="2"/>
          </rPr>
          <t>o Late</t>
        </r>
        <r>
          <rPr>
            <sz val="8"/>
            <color indexed="81"/>
            <rFont val="Tahoma"/>
            <family val="2"/>
          </rPr>
          <t xml:space="preserve">: The issue resolution is not yet resolved and it is past the expected resolution date.
</t>
        </r>
        <r>
          <rPr>
            <b/>
            <sz val="8"/>
            <color indexed="81"/>
            <rFont val="Tahoma"/>
            <family val="2"/>
          </rPr>
          <t>o On Hold</t>
        </r>
        <r>
          <rPr>
            <sz val="8"/>
            <color indexed="81"/>
            <rFont val="Tahoma"/>
            <family val="2"/>
          </rPr>
          <t xml:space="preserve">: The issue has been put on hold.
</t>
        </r>
        <r>
          <rPr>
            <b/>
            <sz val="8"/>
            <color indexed="81"/>
            <rFont val="Tahoma"/>
            <family val="2"/>
          </rPr>
          <t>o Combined</t>
        </r>
        <r>
          <rPr>
            <sz val="8"/>
            <color indexed="81"/>
            <rFont val="Tahoma"/>
            <family val="2"/>
          </rPr>
          <t>: Two issues found to be similar have been combined.</t>
        </r>
      </text>
    </comment>
    <comment ref="C6" authorId="0" shapeId="0" xr:uid="{0C4CC4CD-B39A-4D84-AE70-9AA9719FA252}">
      <text>
        <r>
          <rPr>
            <b/>
            <sz val="8"/>
            <color indexed="81"/>
            <rFont val="Tahoma"/>
            <family val="2"/>
          </rPr>
          <t>• Priority</t>
        </r>
        <r>
          <rPr>
            <sz val="8"/>
            <color indexed="81"/>
            <rFont val="Tahoma"/>
            <family val="2"/>
          </rPr>
          <t xml:space="preserve">:  This column should be populated with the priority of the issue.  Valid options include the following: High, Medium, Low.  These are defined as follows:
</t>
        </r>
        <r>
          <rPr>
            <b/>
            <sz val="8"/>
            <color indexed="81"/>
            <rFont val="Tahoma"/>
            <family val="2"/>
          </rPr>
          <t>o Critical</t>
        </r>
        <r>
          <rPr>
            <sz val="8"/>
            <color indexed="81"/>
            <rFont val="Tahoma"/>
            <family val="2"/>
          </rPr>
          <t xml:space="preserve">:  Issue will stop project progress if not resolved.
</t>
        </r>
        <r>
          <rPr>
            <b/>
            <sz val="8"/>
            <color indexed="81"/>
            <rFont val="Tahoma"/>
            <family val="2"/>
          </rPr>
          <t>o High</t>
        </r>
        <r>
          <rPr>
            <sz val="8"/>
            <color indexed="81"/>
            <rFont val="Tahoma"/>
            <family val="2"/>
          </rPr>
          <t xml:space="preserve">:  Issue will likely move the project back in terms of budget or timeline, or will materially affect quality or scope.
</t>
        </r>
        <r>
          <rPr>
            <b/>
            <sz val="8"/>
            <color indexed="81"/>
            <rFont val="Tahoma"/>
            <family val="2"/>
          </rPr>
          <t>o Medium</t>
        </r>
        <r>
          <rPr>
            <sz val="8"/>
            <color indexed="81"/>
            <rFont val="Tahoma"/>
            <family val="2"/>
          </rPr>
          <t xml:space="preserve">:  Issue will have material effect on project, has potential to be moved to high category and/or requires significant resources to manage.
</t>
        </r>
        <r>
          <rPr>
            <b/>
            <sz val="8"/>
            <color indexed="81"/>
            <rFont val="Tahoma"/>
            <family val="2"/>
          </rPr>
          <t>o Low</t>
        </r>
        <r>
          <rPr>
            <sz val="8"/>
            <color indexed="81"/>
            <rFont val="Tahoma"/>
            <family val="2"/>
          </rPr>
          <t xml:space="preserve">:  Issue is expected to have a moderate effect on the project, but will require resources to address.
</t>
        </r>
      </text>
    </comment>
    <comment ref="D6" authorId="0" shapeId="0" xr:uid="{506ABF1F-FD06-4279-9268-0FC49F0A9CDA}">
      <text>
        <r>
          <rPr>
            <b/>
            <sz val="8"/>
            <color indexed="81"/>
            <rFont val="Tahoma"/>
            <family val="2"/>
          </rPr>
          <t>• Issue Description</t>
        </r>
        <r>
          <rPr>
            <sz val="8"/>
            <color indexed="81"/>
            <rFont val="Tahoma"/>
            <family val="2"/>
          </rPr>
          <t>:  This column should be populated with a description of the issue.</t>
        </r>
      </text>
    </comment>
    <comment ref="E6" authorId="0" shapeId="0" xr:uid="{E52C8802-7168-4CDE-AC90-E248E22AF119}">
      <text>
        <r>
          <rPr>
            <b/>
            <sz val="8"/>
            <color indexed="81"/>
            <rFont val="Tahoma"/>
          </rPr>
          <t>• Assigned To Owner:</t>
        </r>
        <r>
          <rPr>
            <sz val="8"/>
            <color indexed="81"/>
            <rFont val="Tahoma"/>
            <family val="2"/>
          </rPr>
          <t xml:space="preserve"> This column should be populated by the name of the issues owner. The individual most responsible for working towards resolving the issue.</t>
        </r>
      </text>
    </comment>
    <comment ref="F6" authorId="0" shapeId="0" xr:uid="{B8214988-48E0-4430-8E07-FE3E821E3379}">
      <text>
        <r>
          <rPr>
            <b/>
            <sz val="8"/>
            <color indexed="81"/>
            <rFont val="Tahoma"/>
          </rPr>
          <t>• Expected Resolution Date:</t>
        </r>
        <r>
          <rPr>
            <sz val="8"/>
            <color indexed="81"/>
            <rFont val="Tahoma"/>
            <family val="2"/>
          </rPr>
          <t xml:space="preserve">  This column should be populated with the date that the issue is expected to be resolved.</t>
        </r>
      </text>
    </comment>
    <comment ref="G6" authorId="0" shapeId="0" xr:uid="{5CF17A1A-08F0-4F3C-BE66-CABA0F4BB30B}">
      <text>
        <r>
          <rPr>
            <b/>
            <sz val="8"/>
            <color indexed="81"/>
            <rFont val="Tahoma"/>
            <family val="2"/>
          </rPr>
          <t>• Escalation Required (Y/N)</t>
        </r>
        <r>
          <rPr>
            <sz val="8"/>
            <color indexed="81"/>
            <rFont val="Tahoma"/>
            <family val="2"/>
          </rPr>
          <t>: This column should be populated with “Yes” if the program/project manager feels an issue needs to be escalated and “No” if escalation is not needed to resolve the issue.</t>
        </r>
      </text>
    </comment>
    <comment ref="H6" authorId="0" shapeId="0" xr:uid="{C0D16881-B8F7-4FF4-B197-3CE3A342EBBB}">
      <text>
        <r>
          <rPr>
            <b/>
            <sz val="8"/>
            <color indexed="81"/>
            <rFont val="Tahoma"/>
            <family val="2"/>
          </rPr>
          <t>• Impact Summary</t>
        </r>
        <r>
          <rPr>
            <sz val="8"/>
            <color indexed="81"/>
            <rFont val="Tahoma"/>
            <family val="2"/>
          </rPr>
          <t>:  This column should be populated with a description of the impact of the issue.  The impact may be expressed in terms of one or more of the following:  schedule, scope, resources, and space.  The impact description should also include a reference to any milestones impacted.</t>
        </r>
      </text>
    </comment>
    <comment ref="I6" authorId="0" shapeId="0" xr:uid="{8C9A629D-721B-4BA5-9BA9-B7A395407ADE}">
      <text>
        <r>
          <rPr>
            <b/>
            <sz val="8"/>
            <color indexed="81"/>
            <rFont val="Tahoma"/>
            <family val="2"/>
          </rPr>
          <t>• Action Steps</t>
        </r>
        <r>
          <rPr>
            <sz val="8"/>
            <color indexed="81"/>
            <rFont val="Tahoma"/>
            <family val="2"/>
          </rPr>
          <t>:  This column should be populated with the proposed steps to address the issue.  Examples include, but are not limited to, developing alternatives analysis or submitting a change request.</t>
        </r>
      </text>
    </comment>
    <comment ref="J6" authorId="0" shapeId="0" xr:uid="{65341B9F-913D-422C-AE74-BC7E40D9FD8D}">
      <text>
        <r>
          <rPr>
            <b/>
            <sz val="8"/>
            <color indexed="81"/>
            <rFont val="Tahoma"/>
            <family val="2"/>
          </rPr>
          <t>• Issue Type</t>
        </r>
        <r>
          <rPr>
            <sz val="8"/>
            <color indexed="81"/>
            <rFont val="Tahoma"/>
            <family val="2"/>
          </rPr>
          <t xml:space="preserve">:  This column should be populated with the issue type. Valid options include the following: FRI, Procedural, System, Other. These are defined as follows:
</t>
        </r>
        <r>
          <rPr>
            <b/>
            <sz val="8"/>
            <color indexed="81"/>
            <rFont val="Tahoma"/>
            <family val="2"/>
          </rPr>
          <t>o Informational</t>
        </r>
        <r>
          <rPr>
            <sz val="8"/>
            <color indexed="81"/>
            <rFont val="Tahoma"/>
            <family val="2"/>
          </rPr>
          <t xml:space="preserve">: The issue was generated and logged in response to a request for information external to the immediate project/project team.
</t>
        </r>
        <r>
          <rPr>
            <b/>
            <sz val="8"/>
            <color indexed="81"/>
            <rFont val="Tahoma"/>
            <family val="2"/>
          </rPr>
          <t>o Procedural</t>
        </r>
        <r>
          <rPr>
            <sz val="8"/>
            <color indexed="81"/>
            <rFont val="Tahoma"/>
            <family val="2"/>
          </rPr>
          <t xml:space="preserve">: The issue impacts process or procedure.
</t>
        </r>
        <r>
          <rPr>
            <b/>
            <sz val="8"/>
            <color indexed="81"/>
            <rFont val="Tahoma"/>
            <family val="2"/>
          </rPr>
          <t>o System</t>
        </r>
        <r>
          <rPr>
            <sz val="8"/>
            <color indexed="81"/>
            <rFont val="Tahoma"/>
            <family val="2"/>
          </rPr>
          <t xml:space="preserve">: The issue impacts systems (hardware or software).
</t>
        </r>
        <r>
          <rPr>
            <b/>
            <sz val="8"/>
            <color indexed="81"/>
            <rFont val="Tahoma"/>
            <family val="2"/>
          </rPr>
          <t>o Other</t>
        </r>
        <r>
          <rPr>
            <sz val="8"/>
            <color indexed="81"/>
            <rFont val="Tahoma"/>
            <family val="2"/>
          </rPr>
          <t xml:space="preserve">: The issue impacts other areas.
</t>
        </r>
      </text>
    </comment>
    <comment ref="K6" authorId="0" shapeId="0" xr:uid="{895F6FE5-E47C-4D2D-AF47-0A60722C6776}">
      <text>
        <r>
          <rPr>
            <b/>
            <sz val="8"/>
            <color indexed="81"/>
            <rFont val="Tahoma"/>
          </rPr>
          <t>• Date Identified:</t>
        </r>
        <r>
          <rPr>
            <sz val="8"/>
            <color indexed="81"/>
            <rFont val="Tahoma"/>
            <family val="2"/>
          </rPr>
          <t xml:space="preserve">  This column should be populated with the date that the issue was identified.</t>
        </r>
      </text>
    </comment>
    <comment ref="L6" authorId="0" shapeId="0" xr:uid="{F32ABD70-162C-4388-89AE-D14343F8BFE5}">
      <text>
        <r>
          <rPr>
            <b/>
            <sz val="8"/>
            <color indexed="81"/>
            <rFont val="Tahoma"/>
            <family val="2"/>
          </rPr>
          <t>• Associated Milestone ID(s)</t>
        </r>
        <r>
          <rPr>
            <sz val="8"/>
            <color indexed="81"/>
            <rFont val="Tahoma"/>
            <family val="2"/>
          </rPr>
          <t>:  This column should contain the project ID of any associated milestones that may be impacted by an issue or that the issue is dependant upon for resolution.  Please note, this value may require coordination with other program/project managers or the PMA.</t>
        </r>
      </text>
    </comment>
    <comment ref="M6" authorId="0" shapeId="0" xr:uid="{9E0C4C8A-8397-4CB9-8131-EC4E3E0E7BE2}">
      <text>
        <r>
          <rPr>
            <b/>
            <sz val="8"/>
            <color indexed="81"/>
            <rFont val="Tahoma"/>
          </rPr>
          <t>• Entered By:</t>
        </r>
        <r>
          <rPr>
            <sz val="8"/>
            <color indexed="81"/>
            <rFont val="Tahoma"/>
            <family val="2"/>
          </rPr>
          <t xml:space="preserve"> This column should be populated by the name of the individual who first identified the issue.</t>
        </r>
      </text>
    </comment>
    <comment ref="N6" authorId="0" shapeId="0" xr:uid="{85E33383-34BF-4FC1-A7C1-8708D83969E5}">
      <text>
        <r>
          <rPr>
            <b/>
            <sz val="8"/>
            <color indexed="81"/>
            <rFont val="Tahoma"/>
          </rPr>
          <t>• Actual Resolution Date:</t>
        </r>
        <r>
          <rPr>
            <sz val="8"/>
            <color indexed="81"/>
            <rFont val="Tahoma"/>
            <family val="2"/>
          </rPr>
          <t xml:space="preserve"> This column should be populated with the date that the issue was actually resolved.</t>
        </r>
      </text>
    </comment>
    <comment ref="O6" authorId="0" shapeId="0" xr:uid="{4331C67A-7D12-4E4F-AAFE-D9FDAC70FD71}">
      <text>
        <r>
          <rPr>
            <b/>
            <sz val="8"/>
            <color indexed="81"/>
            <rFont val="Tahoma"/>
          </rPr>
          <t>• Final Resolution &amp; Rationale:</t>
        </r>
        <r>
          <rPr>
            <sz val="8"/>
            <color indexed="81"/>
            <rFont val="Tahoma"/>
            <family val="2"/>
          </rPr>
          <t xml:space="preserve"> This column should be populated with a description of the final resolution &amp; rationale of the issue. The resolution may be expressed in terms of one or more of the following:  schedule, scope, resources, and space.  The resolution description should also include a reference to the milestones impacted.</t>
        </r>
      </text>
    </comment>
  </commentList>
</comments>
</file>

<file path=xl/sharedStrings.xml><?xml version="1.0" encoding="utf-8"?>
<sst xmlns="http://schemas.openxmlformats.org/spreadsheetml/2006/main" count="82" uniqueCount="75">
  <si>
    <t>ID</t>
  </si>
  <si>
    <t>Priority</t>
  </si>
  <si>
    <t>Assoc
ID</t>
  </si>
  <si>
    <t>Impact
Summary</t>
  </si>
  <si>
    <t>Action
Steps</t>
  </si>
  <si>
    <t>No</t>
  </si>
  <si>
    <t>Assigned To
Owner</t>
  </si>
  <si>
    <t>Expected
Resolution
Date</t>
  </si>
  <si>
    <t>Issue
Type</t>
  </si>
  <si>
    <t>Final Resolution
&amp; Rationale</t>
  </si>
  <si>
    <t>Actual
Resolution
Date</t>
  </si>
  <si>
    <t>Date
Identified</t>
  </si>
  <si>
    <t>Current
Status</t>
  </si>
  <si>
    <t>Project Name:</t>
  </si>
  <si>
    <t>Project Description:</t>
  </si>
  <si>
    <t>System</t>
  </si>
  <si>
    <t>For each issue identified, complete the following:</t>
  </si>
  <si>
    <t>Entered By</t>
  </si>
  <si>
    <t>Instructions For Completing This Document</t>
  </si>
  <si>
    <t>Instructions For Changing the Contents of Drop-Down Menus</t>
  </si>
  <si>
    <t>Instructions For Filtering Data</t>
  </si>
  <si>
    <t>Column</t>
  </si>
  <si>
    <t>A</t>
  </si>
  <si>
    <t>B</t>
  </si>
  <si>
    <t>C</t>
  </si>
  <si>
    <t>D</t>
  </si>
  <si>
    <t>E</t>
  </si>
  <si>
    <t>F</t>
  </si>
  <si>
    <t>G</t>
  </si>
  <si>
    <t>H</t>
  </si>
  <si>
    <t>I</t>
  </si>
  <si>
    <t>J</t>
  </si>
  <si>
    <t>K</t>
  </si>
  <si>
    <t>L</t>
  </si>
  <si>
    <t>M</t>
  </si>
  <si>
    <t>N</t>
  </si>
  <si>
    <t>O</t>
  </si>
  <si>
    <r>
      <t>ID</t>
    </r>
    <r>
      <rPr>
        <sz val="8"/>
        <rFont val="Arial"/>
        <family val="2"/>
      </rPr>
      <t>: A unique ID number used to identify the issue in the issue tracking log.</t>
    </r>
  </si>
  <si>
    <r>
      <t>Issue Description</t>
    </r>
    <r>
      <rPr>
        <sz val="8"/>
        <rFont val="Arial"/>
        <family val="2"/>
      </rPr>
      <t>: This column should be populated with a description of the issue.</t>
    </r>
  </si>
  <si>
    <r>
      <t>Impact Summary</t>
    </r>
    <r>
      <rPr>
        <sz val="8"/>
        <rFont val="Arial"/>
        <family val="2"/>
      </rPr>
      <t>:  This column should be populated with a description of the impact of the issue.  The impact may be expressed in terms of one or more of the following:  schedule, scope, resources, and space.  The impact description should also include a reference to any milestones impacted.</t>
    </r>
  </si>
  <si>
    <r>
      <t>Action Steps</t>
    </r>
    <r>
      <rPr>
        <sz val="8"/>
        <rFont val="Arial"/>
        <family val="2"/>
      </rPr>
      <t>:  This column should be populated with the proposed steps to address the issue.  Examples include, but are not limited to, developing alternatives analysis or submitting a change request.</t>
    </r>
  </si>
  <si>
    <r>
      <t>Issue Type:</t>
    </r>
    <r>
      <rPr>
        <sz val="8"/>
        <rFont val="Arial"/>
        <family val="2"/>
      </rPr>
      <t xml:space="preserve"> This column should be populated with the issue type. Valid options include the following: FRI, Procedural, System, Other. These are defined as follows:
</t>
    </r>
    <r>
      <rPr>
        <b/>
        <sz val="8"/>
        <rFont val="Arial"/>
        <family val="2"/>
      </rPr>
      <t>o Informational</t>
    </r>
    <r>
      <rPr>
        <sz val="8"/>
        <rFont val="Arial"/>
        <family val="2"/>
      </rPr>
      <t xml:space="preserve">: The issue was generated and logged in response to a request for information external to the immediate project/project team.
</t>
    </r>
    <r>
      <rPr>
        <b/>
        <sz val="8"/>
        <rFont val="Arial"/>
        <family val="2"/>
      </rPr>
      <t>o Procedural</t>
    </r>
    <r>
      <rPr>
        <sz val="8"/>
        <rFont val="Arial"/>
        <family val="2"/>
      </rPr>
      <t xml:space="preserve">: The issue impacts process or procedure.
</t>
    </r>
    <r>
      <rPr>
        <b/>
        <sz val="8"/>
        <rFont val="Arial"/>
        <family val="2"/>
      </rPr>
      <t>o System</t>
    </r>
    <r>
      <rPr>
        <sz val="8"/>
        <rFont val="Arial"/>
        <family val="2"/>
      </rPr>
      <t xml:space="preserve">: The issue impacts systems (hardware or software).
</t>
    </r>
    <r>
      <rPr>
        <b/>
        <sz val="8"/>
        <rFont val="Arial"/>
        <family val="2"/>
      </rPr>
      <t>o Other</t>
    </r>
    <r>
      <rPr>
        <sz val="8"/>
        <rFont val="Arial"/>
        <family val="2"/>
      </rPr>
      <t>: The issue impacts other areas.</t>
    </r>
  </si>
  <si>
    <r>
      <t>Date Identified</t>
    </r>
    <r>
      <rPr>
        <sz val="8"/>
        <rFont val="Arial"/>
        <family val="2"/>
      </rPr>
      <t>: This column should be populated with the date that the issue was identified.</t>
    </r>
  </si>
  <si>
    <r>
      <t>Entered By</t>
    </r>
    <r>
      <rPr>
        <sz val="8"/>
        <rFont val="Arial"/>
        <family val="2"/>
      </rPr>
      <t>: This column should be populated by the name of the individual who first identified the issue.</t>
    </r>
  </si>
  <si>
    <r>
      <t>Assigned to Owner</t>
    </r>
    <r>
      <rPr>
        <sz val="8"/>
        <rFont val="Arial"/>
        <family val="2"/>
      </rPr>
      <t>: This column should be populated by the name of the issues owner. The individual most responsible for working towards resolving the issue.</t>
    </r>
  </si>
  <si>
    <r>
      <t>Expected Resolution Date</t>
    </r>
    <r>
      <rPr>
        <sz val="8"/>
        <rFont val="Arial"/>
        <family val="2"/>
      </rPr>
      <t>: This column should be populated with the date that the issue is expected to be resolved.</t>
    </r>
  </si>
  <si>
    <r>
      <t>Actual Resolution Date</t>
    </r>
    <r>
      <rPr>
        <sz val="8"/>
        <rFont val="Arial"/>
        <family val="2"/>
      </rPr>
      <t>: This column should be populated with the date that the issue was actually resolved.</t>
    </r>
  </si>
  <si>
    <r>
      <t>Final Resolution &amp; Rationale</t>
    </r>
    <r>
      <rPr>
        <sz val="8"/>
        <rFont val="Arial"/>
        <family val="2"/>
      </rPr>
      <t>: This column should be populated with a description of the final resolution &amp; rationale of the issue. The resolution may be expressed in terms of one or more of the following:  schedule, scope, resources, and space.  The resolution description should also include a reference to the milestones impacted.</t>
    </r>
  </si>
  <si>
    <r>
      <t>Priority</t>
    </r>
    <r>
      <rPr>
        <sz val="8"/>
        <rFont val="Arial"/>
        <family val="2"/>
      </rPr>
      <t xml:space="preserve">:  This column should be populated with the priority of the issue.  Valid options include the following: High, Medium, Low.  These are defined as follows:
</t>
    </r>
    <r>
      <rPr>
        <b/>
        <sz val="8"/>
        <rFont val="Arial"/>
        <family val="2"/>
      </rPr>
      <t>o Critical</t>
    </r>
    <r>
      <rPr>
        <sz val="8"/>
        <rFont val="Arial"/>
        <family val="2"/>
      </rPr>
      <t xml:space="preserve">:  Issue will stop project progress if not resolved.
</t>
    </r>
    <r>
      <rPr>
        <b/>
        <sz val="8"/>
        <rFont val="Arial"/>
        <family val="2"/>
      </rPr>
      <t>o High</t>
    </r>
    <r>
      <rPr>
        <sz val="8"/>
        <rFont val="Arial"/>
        <family val="2"/>
      </rPr>
      <t xml:space="preserve">:  Issue will likely move the project back in terms of budget or timeline, or will materially affect quality or scope.
</t>
    </r>
    <r>
      <rPr>
        <b/>
        <sz val="8"/>
        <rFont val="Arial"/>
        <family val="2"/>
      </rPr>
      <t>o Medium</t>
    </r>
    <r>
      <rPr>
        <sz val="8"/>
        <rFont val="Arial"/>
        <family val="2"/>
      </rPr>
      <t xml:space="preserve">:  Issue will have material effect on project, has potential to be moved to high category and/or requires significant resources to manage.
</t>
    </r>
    <r>
      <rPr>
        <b/>
        <sz val="8"/>
        <rFont val="Arial"/>
        <family val="2"/>
      </rPr>
      <t>o Low</t>
    </r>
    <r>
      <rPr>
        <sz val="8"/>
        <rFont val="Arial"/>
        <family val="2"/>
      </rPr>
      <t>:  Issue is expected to have a moderate effect on the project, but will require resources to address.</t>
    </r>
  </si>
  <si>
    <r>
      <t>Associated ID(s)</t>
    </r>
    <r>
      <rPr>
        <sz val="8"/>
        <rFont val="Arial"/>
        <family val="2"/>
      </rPr>
      <t>: This column should contain the project ID of any associated milestones that may be impacted by an issue or that the issue is dependant upon for resolution.  Please note, this value may require coordination with other program/project managers or the PMA.</t>
    </r>
  </si>
  <si>
    <t>B, C G, J</t>
  </si>
  <si>
    <t>Any</t>
  </si>
  <si>
    <r>
      <t>Escalation Required (Y/N)</t>
    </r>
    <r>
      <rPr>
        <sz val="8"/>
        <rFont val="Arial"/>
        <family val="2"/>
      </rPr>
      <t>: This column should be populated with “Yes” if the program/project manager feels an issue needs to be escalated and “No” if escalation is not needed to resolve the issue.</t>
    </r>
  </si>
  <si>
    <t>Highlight the cell of which you wish to change the content of the drop down menu.
From the file menu click "Data" -&gt; "Validation" and change the content of the source field</t>
  </si>
  <si>
    <t>Highlight the header of the cell you wish to filter data on
From the file menu click "Date" -&gt; "Filter" -&gt;"Auto Filter"
Then select your filter criteria from the drop down menu that appears on your header cell</t>
  </si>
  <si>
    <t>Escalation
Required
(Y/N)?</t>
  </si>
  <si>
    <r>
      <t>Current Status</t>
    </r>
    <r>
      <rPr>
        <sz val="8"/>
        <rFont val="Arial"/>
        <family val="2"/>
      </rPr>
      <t xml:space="preserve">: This column should be populated with the issue's current status.
</t>
    </r>
    <r>
      <rPr>
        <b/>
        <sz val="8"/>
        <rFont val="Arial"/>
        <family val="2"/>
      </rPr>
      <t>o Open</t>
    </r>
    <r>
      <rPr>
        <sz val="8"/>
        <rFont val="Arial"/>
        <family val="2"/>
      </rPr>
      <t xml:space="preserve">: The issue is currently open but has not yet been addressed.
</t>
    </r>
    <r>
      <rPr>
        <b/>
        <sz val="8"/>
        <rFont val="Arial"/>
        <family val="2"/>
      </rPr>
      <t>o Work In Progress</t>
    </r>
    <r>
      <rPr>
        <sz val="8"/>
        <rFont val="Arial"/>
        <family val="2"/>
      </rPr>
      <t xml:space="preserve">: The issue is being actively worked to develop a resolution.
o Closed: The issue is no longer considered an active project threat and can be closed with or without resolution.
Some other potential options include:
</t>
    </r>
    <r>
      <rPr>
        <b/>
        <sz val="8"/>
        <rFont val="Arial"/>
        <family val="2"/>
      </rPr>
      <t>o Late</t>
    </r>
    <r>
      <rPr>
        <sz val="8"/>
        <rFont val="Arial"/>
        <family val="2"/>
      </rPr>
      <t xml:space="preserve">: The issue resolution is not yet resolved and it is past the expected resolution date.
</t>
    </r>
    <r>
      <rPr>
        <b/>
        <sz val="8"/>
        <rFont val="Arial"/>
        <family val="2"/>
      </rPr>
      <t>o On Hold</t>
    </r>
    <r>
      <rPr>
        <sz val="8"/>
        <rFont val="Arial"/>
        <family val="2"/>
      </rPr>
      <t xml:space="preserve">: The issue has been put on hold.
</t>
    </r>
    <r>
      <rPr>
        <b/>
        <sz val="8"/>
        <rFont val="Arial"/>
        <family val="2"/>
      </rPr>
      <t>o Combined</t>
    </r>
    <r>
      <rPr>
        <sz val="8"/>
        <rFont val="Arial"/>
        <family val="2"/>
      </rPr>
      <t>: Two issues found to be similar have been combined.</t>
    </r>
    <r>
      <rPr>
        <b/>
        <sz val="8"/>
        <rFont val="Arial"/>
        <family val="2"/>
      </rPr>
      <t/>
    </r>
  </si>
  <si>
    <t>Complete the Project Name, NC, Project Manager Name, and Project Description fields</t>
  </si>
  <si>
    <t>Issue/Task
Description</t>
  </si>
  <si>
    <t>JMS (instances) running out of memory</t>
  </si>
  <si>
    <t xml:space="preserve">Leilani Hill/Nitin Mathur </t>
  </si>
  <si>
    <t>Low</t>
  </si>
  <si>
    <t>memory increased max 4gb,limit was put on jms servers</t>
  </si>
  <si>
    <t>Open</t>
  </si>
  <si>
    <t>Mark Johnson</t>
  </si>
  <si>
    <t>38</t>
  </si>
  <si>
    <t>Retrival Load Testing</t>
  </si>
  <si>
    <t>TASKS/ ISSUE MANAGEMENT LOG</t>
  </si>
  <si>
    <t>Digital Activation</t>
  </si>
  <si>
    <t>Location:</t>
  </si>
  <si>
    <t>Hartford, CT</t>
  </si>
  <si>
    <t>Ben Pabilonia</t>
  </si>
  <si>
    <t>Architect Advisor Name:</t>
  </si>
  <si>
    <t>Medium</t>
  </si>
  <si>
    <t xml:space="preserve">The "Instant Digital Activation process will facilitate a simple digital activation experience for the member, creating an "activation journey where members update and confirm profile and preference information during enrollment to both set up their digital accounts and position themselves to effectively leverage Aetna's digital tools to navigate the healthcare system. Aetna will facilitate this experience by collecting the minimum necessary information from enrollment to develop a guided digital activation journey- delivering value between Enrollment and On boarding.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</si>
</sst>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3" x14ac:knownFonts="1">
    <font>
      <sz val="10"/>
      <name val="Arial"/>
    </font>
    <font>
      <sz val="8"/>
      <color indexed="81"/>
      <name val="Tahoma"/>
      <family val="2"/>
    </font>
    <font>
      <b/>
      <sz val="8"/>
      <color indexed="81"/>
      <name val="Tahoma"/>
      <family val="2"/>
    </font>
    <font>
      <sz val="8"/>
      <name val="Arial"/>
    </font>
    <font>
      <sz val="7"/>
      <name val="Arial"/>
      <family val="2"/>
    </font>
    <font>
      <sz val="8"/>
      <name val="Arial"/>
      <family val="2"/>
    </font>
    <font>
      <b/>
      <sz val="8"/>
      <name val="Arial"/>
      <family val="2"/>
    </font>
    <font>
      <b/>
      <sz val="14"/>
      <color indexed="9"/>
      <name val="Arial"/>
      <family val="2"/>
    </font>
    <font>
      <sz val="14"/>
      <color indexed="9"/>
      <name val="Arial"/>
      <family val="2"/>
    </font>
    <font>
      <b/>
      <sz val="8"/>
      <color indexed="81"/>
      <name val="Tahoma"/>
    </font>
    <font>
      <b/>
      <sz val="8"/>
      <color indexed="12"/>
      <name val="Arial"/>
      <family val="2"/>
    </font>
    <font>
      <sz val="8"/>
      <color indexed="9"/>
      <name val="Arial"/>
      <family val="2"/>
    </font>
    <font>
      <b/>
      <u/>
      <sz val="8"/>
      <color indexed="81"/>
      <name val="Tahoma"/>
      <family val="2"/>
    </font>
  </fonts>
  <fills count="5">
    <fill>
      <patternFill patternType="none"/>
    </fill>
    <fill>
      <patternFill patternType="gray125"/>
    </fill>
    <fill>
      <patternFill patternType="solid">
        <fgColor indexed="44"/>
        <bgColor indexed="64"/>
      </patternFill>
    </fill>
    <fill>
      <patternFill patternType="solid">
        <fgColor indexed="8"/>
        <bgColor indexed="64"/>
      </patternFill>
    </fill>
    <fill>
      <patternFill patternType="solid">
        <fgColor indexed="22"/>
        <bgColor indexed="64"/>
      </patternFill>
    </fill>
  </fills>
  <borders count="42">
    <border>
      <left/>
      <right/>
      <top/>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medium">
        <color indexed="64"/>
      </top>
      <bottom style="medium">
        <color indexed="64"/>
      </bottom>
      <diagonal/>
    </border>
    <border>
      <left/>
      <right/>
      <top style="medium">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medium">
        <color indexed="64"/>
      </left>
      <right style="medium">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1">
    <xf numFmtId="0" fontId="0" fillId="0" borderId="0"/>
  </cellStyleXfs>
  <cellXfs count="118">
    <xf numFmtId="0" fontId="0" fillId="0" borderId="0" xfId="0"/>
    <xf numFmtId="0" fontId="0" fillId="0" borderId="0" xfId="0" applyBorder="1" applyAlignment="1">
      <alignment vertical="center"/>
    </xf>
    <xf numFmtId="49" fontId="6" fillId="2" borderId="1" xfId="0" applyNumberFormat="1" applyFont="1" applyFill="1" applyBorder="1" applyAlignment="1">
      <alignment horizontal="center" vertical="center" wrapText="1"/>
    </xf>
    <xf numFmtId="164" fontId="6" fillId="2" borderId="1" xfId="0" applyNumberFormat="1" applyFont="1" applyFill="1" applyBorder="1" applyAlignment="1">
      <alignment horizontal="center" vertical="center" wrapText="1"/>
    </xf>
    <xf numFmtId="0" fontId="6" fillId="2" borderId="1" xfId="0" applyFont="1" applyFill="1" applyBorder="1" applyAlignment="1">
      <alignment horizontal="center" vertical="center" wrapText="1"/>
    </xf>
    <xf numFmtId="49" fontId="6" fillId="2" borderId="2" xfId="0" applyNumberFormat="1" applyFont="1" applyFill="1" applyBorder="1" applyAlignment="1">
      <alignment horizontal="center" vertical="center" wrapText="1"/>
    </xf>
    <xf numFmtId="49" fontId="7" fillId="3" borderId="3" xfId="0" applyNumberFormat="1" applyFont="1" applyFill="1" applyBorder="1" applyAlignment="1">
      <alignment vertical="center"/>
    </xf>
    <xf numFmtId="0" fontId="5" fillId="0" borderId="0" xfId="0" applyFont="1" applyBorder="1" applyAlignment="1">
      <alignment horizontal="center" vertical="center"/>
    </xf>
    <xf numFmtId="0" fontId="0" fillId="0" borderId="0" xfId="0" applyBorder="1" applyAlignment="1"/>
    <xf numFmtId="49" fontId="4" fillId="0" borderId="0" xfId="0" applyNumberFormat="1" applyFont="1" applyBorder="1" applyAlignment="1">
      <alignment horizontal="center"/>
    </xf>
    <xf numFmtId="49" fontId="5" fillId="0" borderId="0" xfId="0" applyNumberFormat="1" applyFont="1" applyBorder="1" applyAlignment="1">
      <alignment horizontal="center"/>
    </xf>
    <xf numFmtId="49" fontId="0" fillId="0" borderId="0" xfId="0" applyNumberFormat="1" applyBorder="1" applyAlignment="1">
      <alignment wrapText="1"/>
    </xf>
    <xf numFmtId="164" fontId="0" fillId="0" borderId="0" xfId="0" applyNumberFormat="1" applyBorder="1" applyAlignment="1">
      <alignment horizontal="center"/>
    </xf>
    <xf numFmtId="0" fontId="8" fillId="0" borderId="0" xfId="0" applyFont="1" applyFill="1" applyBorder="1" applyAlignment="1">
      <alignment vertical="center"/>
    </xf>
    <xf numFmtId="49" fontId="5" fillId="4" borderId="3" xfId="0" applyNumberFormat="1" applyFont="1" applyFill="1" applyBorder="1" applyAlignment="1">
      <alignment vertical="center"/>
    </xf>
    <xf numFmtId="49" fontId="5" fillId="4" borderId="4" xfId="0" applyNumberFormat="1" applyFont="1" applyFill="1" applyBorder="1" applyAlignment="1">
      <alignment vertical="center"/>
    </xf>
    <xf numFmtId="0" fontId="5" fillId="0" borderId="0" xfId="0" applyFont="1" applyAlignment="1">
      <alignment vertical="top" wrapText="1"/>
    </xf>
    <xf numFmtId="49" fontId="6" fillId="2" borderId="5" xfId="0" applyNumberFormat="1" applyFont="1" applyFill="1" applyBorder="1" applyAlignment="1">
      <alignment horizontal="center" vertical="center" wrapText="1"/>
    </xf>
    <xf numFmtId="49" fontId="5" fillId="0" borderId="7" xfId="0" applyNumberFormat="1" applyFont="1" applyBorder="1" applyAlignment="1">
      <alignment horizontal="center" vertical="top"/>
    </xf>
    <xf numFmtId="49" fontId="4" fillId="0" borderId="8" xfId="0" applyNumberFormat="1" applyFont="1" applyBorder="1" applyAlignment="1">
      <alignment horizontal="center" vertical="top"/>
    </xf>
    <xf numFmtId="49" fontId="4" fillId="0" borderId="9" xfId="0" applyNumberFormat="1" applyFont="1" applyBorder="1" applyAlignment="1">
      <alignment horizontal="center" vertical="top"/>
    </xf>
    <xf numFmtId="49" fontId="5" fillId="0" borderId="10" xfId="0" applyNumberFormat="1" applyFont="1" applyBorder="1" applyAlignment="1">
      <alignment horizontal="center" vertical="top"/>
    </xf>
    <xf numFmtId="0" fontId="5" fillId="0" borderId="7" xfId="0" applyNumberFormat="1" applyFont="1" applyBorder="1" applyAlignment="1">
      <alignment horizontal="center" vertical="top"/>
    </xf>
    <xf numFmtId="0" fontId="5" fillId="0" borderId="10" xfId="0" applyNumberFormat="1" applyFont="1" applyBorder="1" applyAlignment="1">
      <alignment horizontal="center" vertical="top"/>
    </xf>
    <xf numFmtId="0" fontId="5" fillId="0" borderId="11" xfId="0" applyFont="1" applyBorder="1" applyAlignment="1">
      <alignment vertical="top" wrapText="1"/>
    </xf>
    <xf numFmtId="0" fontId="5" fillId="0" borderId="12" xfId="0" applyFont="1" applyBorder="1" applyAlignment="1">
      <alignment vertical="top" wrapText="1"/>
    </xf>
    <xf numFmtId="0" fontId="6" fillId="4" borderId="13" xfId="0" applyFont="1" applyFill="1" applyBorder="1" applyAlignment="1">
      <alignment horizontal="center" vertical="top" wrapText="1"/>
    </xf>
    <xf numFmtId="0" fontId="6" fillId="4" borderId="14" xfId="0" applyFont="1" applyFill="1" applyBorder="1" applyAlignment="1">
      <alignment horizontal="center" vertical="top" wrapText="1"/>
    </xf>
    <xf numFmtId="49" fontId="6" fillId="0" borderId="15" xfId="0" applyNumberFormat="1" applyFont="1" applyFill="1" applyBorder="1" applyAlignment="1">
      <alignment horizontal="center" vertical="top" wrapText="1"/>
    </xf>
    <xf numFmtId="49" fontId="6" fillId="0" borderId="15" xfId="0" applyNumberFormat="1" applyFont="1" applyBorder="1" applyAlignment="1">
      <alignment horizontal="center" vertical="top" wrapText="1"/>
    </xf>
    <xf numFmtId="49" fontId="6" fillId="0" borderId="16" xfId="0" applyNumberFormat="1" applyFont="1" applyBorder="1" applyAlignment="1">
      <alignment horizontal="center" vertical="top" wrapText="1"/>
    </xf>
    <xf numFmtId="49" fontId="6" fillId="0" borderId="0" xfId="0" applyNumberFormat="1" applyFont="1" applyAlignment="1">
      <alignment horizontal="center" vertical="top" wrapText="1"/>
    </xf>
    <xf numFmtId="49" fontId="6" fillId="2" borderId="2" xfId="0" applyNumberFormat="1" applyFont="1" applyFill="1" applyBorder="1" applyAlignment="1">
      <alignment horizontal="center" vertical="center"/>
    </xf>
    <xf numFmtId="49" fontId="6" fillId="2" borderId="1" xfId="0" applyNumberFormat="1" applyFont="1" applyFill="1" applyBorder="1" applyAlignment="1">
      <alignment horizontal="center" vertical="center"/>
    </xf>
    <xf numFmtId="49" fontId="6" fillId="0" borderId="17" xfId="0" applyNumberFormat="1" applyFont="1" applyFill="1" applyBorder="1" applyAlignment="1">
      <alignment horizontal="center" vertical="top" wrapText="1"/>
    </xf>
    <xf numFmtId="0" fontId="5" fillId="0" borderId="13" xfId="0" applyFont="1" applyBorder="1" applyAlignment="1">
      <alignment vertical="top" wrapText="1"/>
    </xf>
    <xf numFmtId="49" fontId="6" fillId="0" borderId="13" xfId="0" applyNumberFormat="1" applyFont="1" applyBorder="1" applyAlignment="1">
      <alignment horizontal="center" vertical="top" wrapText="1"/>
    </xf>
    <xf numFmtId="49" fontId="6" fillId="0" borderId="3" xfId="0" applyNumberFormat="1" applyFont="1" applyBorder="1" applyAlignment="1">
      <alignment horizontal="center" vertical="top" wrapText="1"/>
    </xf>
    <xf numFmtId="49" fontId="5" fillId="0" borderId="18" xfId="0" applyNumberFormat="1" applyFont="1" applyBorder="1" applyAlignment="1">
      <alignment horizontal="center" vertical="top"/>
    </xf>
    <xf numFmtId="164" fontId="11" fillId="3" borderId="14" xfId="0" applyNumberFormat="1" applyFont="1" applyFill="1" applyBorder="1" applyAlignment="1">
      <alignment vertical="center"/>
    </xf>
    <xf numFmtId="164" fontId="11" fillId="3" borderId="19" xfId="0" applyNumberFormat="1" applyFont="1" applyFill="1" applyBorder="1" applyAlignment="1">
      <alignment vertical="center"/>
    </xf>
    <xf numFmtId="164" fontId="5" fillId="0" borderId="20" xfId="0" applyNumberFormat="1" applyFont="1" applyBorder="1" applyAlignment="1">
      <alignment vertical="center"/>
    </xf>
    <xf numFmtId="164" fontId="5" fillId="0" borderId="0" xfId="0" applyNumberFormat="1" applyFont="1" applyBorder="1" applyAlignment="1">
      <alignment vertical="center"/>
    </xf>
    <xf numFmtId="164" fontId="5" fillId="0" borderId="21" xfId="0" applyNumberFormat="1" applyFont="1" applyBorder="1" applyAlignment="1">
      <alignment horizontal="center" vertical="top" wrapText="1"/>
    </xf>
    <xf numFmtId="164" fontId="5" fillId="0" borderId="22" xfId="0" applyNumberFormat="1" applyFont="1" applyBorder="1" applyAlignment="1">
      <alignment horizontal="center" vertical="top"/>
    </xf>
    <xf numFmtId="164" fontId="5" fillId="0" borderId="7" xfId="0" applyNumberFormat="1" applyFont="1" applyBorder="1" applyAlignment="1">
      <alignment horizontal="center" vertical="top" wrapText="1"/>
    </xf>
    <xf numFmtId="164" fontId="5" fillId="0" borderId="18" xfId="0" applyNumberFormat="1" applyFont="1" applyBorder="1" applyAlignment="1">
      <alignment horizontal="center" vertical="top"/>
    </xf>
    <xf numFmtId="164" fontId="5" fillId="0" borderId="7" xfId="0" applyNumberFormat="1" applyFont="1" applyBorder="1" applyAlignment="1">
      <alignment horizontal="center" vertical="top"/>
    </xf>
    <xf numFmtId="164" fontId="5" fillId="0" borderId="10" xfId="0" applyNumberFormat="1" applyFont="1" applyBorder="1" applyAlignment="1">
      <alignment horizontal="center" vertical="top" wrapText="1"/>
    </xf>
    <xf numFmtId="164" fontId="5" fillId="0" borderId="10" xfId="0" applyNumberFormat="1" applyFont="1" applyBorder="1" applyAlignment="1">
      <alignment horizontal="center" vertical="top"/>
    </xf>
    <xf numFmtId="164" fontId="5" fillId="0" borderId="0" xfId="0" applyNumberFormat="1" applyFont="1" applyBorder="1" applyAlignment="1">
      <alignment horizontal="center"/>
    </xf>
    <xf numFmtId="0" fontId="5" fillId="0" borderId="22" xfId="0" applyNumberFormat="1" applyFont="1" applyBorder="1" applyAlignment="1">
      <alignment horizontal="center" vertical="top"/>
    </xf>
    <xf numFmtId="0" fontId="5" fillId="0" borderId="18" xfId="0" applyNumberFormat="1" applyFont="1" applyBorder="1" applyAlignment="1">
      <alignment horizontal="center" vertical="top"/>
    </xf>
    <xf numFmtId="49" fontId="11" fillId="3" borderId="19" xfId="0" applyNumberFormat="1" applyFont="1" applyFill="1" applyBorder="1" applyAlignment="1">
      <alignment vertical="center"/>
    </xf>
    <xf numFmtId="164" fontId="5" fillId="0" borderId="21" xfId="0" applyNumberFormat="1" applyFont="1" applyBorder="1" applyAlignment="1">
      <alignment horizontal="center" vertical="top"/>
    </xf>
    <xf numFmtId="49" fontId="11" fillId="3" borderId="19" xfId="0" applyNumberFormat="1" applyFont="1" applyFill="1" applyBorder="1" applyAlignment="1">
      <alignment vertical="center" wrapText="1"/>
    </xf>
    <xf numFmtId="49" fontId="11" fillId="3" borderId="14" xfId="0" applyNumberFormat="1" applyFont="1" applyFill="1" applyBorder="1" applyAlignment="1">
      <alignment vertical="center" wrapText="1"/>
    </xf>
    <xf numFmtId="49" fontId="5" fillId="4" borderId="19" xfId="0" applyNumberFormat="1" applyFont="1" applyFill="1" applyBorder="1" applyAlignment="1">
      <alignment vertical="center"/>
    </xf>
    <xf numFmtId="49" fontId="5" fillId="0" borderId="17" xfId="0" applyNumberFormat="1" applyFont="1" applyBorder="1" applyAlignment="1">
      <alignment vertical="center" wrapText="1"/>
    </xf>
    <xf numFmtId="0" fontId="5" fillId="0" borderId="20" xfId="0" applyFont="1" applyBorder="1" applyAlignment="1">
      <alignment vertical="center"/>
    </xf>
    <xf numFmtId="49" fontId="5" fillId="0" borderId="20" xfId="0" applyNumberFormat="1" applyFont="1" applyBorder="1" applyAlignment="1">
      <alignment vertical="center" wrapText="1"/>
    </xf>
    <xf numFmtId="49" fontId="5" fillId="4" borderId="23" xfId="0" applyNumberFormat="1" applyFont="1" applyFill="1" applyBorder="1" applyAlignment="1">
      <alignment vertical="center"/>
    </xf>
    <xf numFmtId="49" fontId="5" fillId="0" borderId="15" xfId="0" applyNumberFormat="1" applyFont="1" applyBorder="1" applyAlignment="1">
      <alignment vertical="center" wrapText="1"/>
    </xf>
    <xf numFmtId="0" fontId="5" fillId="0" borderId="0" xfId="0" applyFont="1" applyBorder="1" applyAlignment="1">
      <alignment vertical="center"/>
    </xf>
    <xf numFmtId="49" fontId="5" fillId="0" borderId="0" xfId="0" applyNumberFormat="1" applyFont="1" applyBorder="1" applyAlignment="1">
      <alignment vertical="center" wrapText="1"/>
    </xf>
    <xf numFmtId="49" fontId="5" fillId="0" borderId="24" xfId="0" applyNumberFormat="1" applyFont="1" applyBorder="1" applyAlignment="1">
      <alignment vertical="center" wrapText="1"/>
    </xf>
    <xf numFmtId="49" fontId="5" fillId="4" borderId="14" xfId="0" applyNumberFormat="1" applyFont="1" applyFill="1" applyBorder="1" applyAlignment="1">
      <alignment vertical="center"/>
    </xf>
    <xf numFmtId="0" fontId="5" fillId="0" borderId="25" xfId="0" applyNumberFormat="1" applyFont="1" applyBorder="1" applyAlignment="1">
      <alignment vertical="top" wrapText="1"/>
    </xf>
    <xf numFmtId="0" fontId="5" fillId="0" borderId="26" xfId="0" applyNumberFormat="1" applyFont="1" applyBorder="1" applyAlignment="1">
      <alignment vertical="top" wrapText="1"/>
    </xf>
    <xf numFmtId="0" fontId="6" fillId="0" borderId="27" xfId="0" applyFont="1" applyBorder="1" applyAlignment="1">
      <alignment vertical="top" wrapText="1"/>
    </xf>
    <xf numFmtId="0" fontId="5" fillId="0" borderId="7" xfId="0" applyNumberFormat="1" applyFont="1" applyBorder="1" applyAlignment="1">
      <alignment vertical="top" wrapText="1"/>
    </xf>
    <xf numFmtId="0" fontId="5" fillId="0" borderId="27" xfId="0" applyNumberFormat="1" applyFont="1" applyBorder="1" applyAlignment="1">
      <alignment vertical="top" wrapText="1"/>
    </xf>
    <xf numFmtId="0" fontId="5" fillId="0" borderId="28" xfId="0" applyNumberFormat="1" applyFont="1" applyBorder="1" applyAlignment="1">
      <alignment vertical="top" wrapText="1"/>
    </xf>
    <xf numFmtId="0" fontId="5" fillId="0" borderId="10" xfId="0" applyNumberFormat="1" applyFont="1" applyBorder="1" applyAlignment="1">
      <alignment vertical="top" wrapText="1"/>
    </xf>
    <xf numFmtId="0" fontId="5" fillId="0" borderId="29" xfId="0" applyNumberFormat="1" applyFont="1" applyBorder="1" applyAlignment="1">
      <alignment vertical="top" wrapText="1"/>
    </xf>
    <xf numFmtId="49" fontId="5" fillId="0" borderId="0" xfId="0" applyNumberFormat="1" applyFont="1" applyBorder="1" applyAlignment="1">
      <alignment wrapText="1"/>
    </xf>
    <xf numFmtId="0" fontId="11" fillId="3" borderId="19" xfId="0" applyFont="1" applyFill="1" applyBorder="1" applyAlignment="1">
      <alignment horizontal="center" vertical="center"/>
    </xf>
    <xf numFmtId="49" fontId="5" fillId="0" borderId="21" xfId="0" applyNumberFormat="1" applyFont="1" applyBorder="1" applyAlignment="1">
      <alignment horizontal="center" vertical="top"/>
    </xf>
    <xf numFmtId="0" fontId="5" fillId="0" borderId="0" xfId="0" applyFont="1" applyBorder="1" applyAlignment="1"/>
    <xf numFmtId="0" fontId="10" fillId="0" borderId="12" xfId="0" applyFont="1" applyBorder="1" applyAlignment="1">
      <alignment horizontal="left" vertical="top" wrapText="1"/>
    </xf>
    <xf numFmtId="0" fontId="10" fillId="0" borderId="15" xfId="0" applyFont="1" applyBorder="1" applyAlignment="1">
      <alignment horizontal="left" vertical="top" wrapText="1"/>
    </xf>
    <xf numFmtId="0" fontId="10" fillId="0" borderId="30" xfId="0" applyFont="1" applyBorder="1" applyAlignment="1">
      <alignment horizontal="left" vertical="top" wrapText="1"/>
    </xf>
    <xf numFmtId="0" fontId="10" fillId="0" borderId="31" xfId="0" applyFont="1" applyBorder="1" applyAlignment="1">
      <alignment horizontal="left" vertical="top" wrapText="1"/>
    </xf>
    <xf numFmtId="0" fontId="5" fillId="0" borderId="21" xfId="0" applyNumberFormat="1" applyFont="1" applyBorder="1" applyAlignment="1">
      <alignment horizontal="center" vertical="top"/>
    </xf>
    <xf numFmtId="0" fontId="5" fillId="0" borderId="8" xfId="0" applyNumberFormat="1" applyFont="1" applyBorder="1" applyAlignment="1">
      <alignment vertical="top" wrapText="1"/>
    </xf>
    <xf numFmtId="0" fontId="5" fillId="0" borderId="9" xfId="0" applyNumberFormat="1" applyFont="1" applyBorder="1" applyAlignment="1">
      <alignment vertical="top" wrapText="1"/>
    </xf>
    <xf numFmtId="0" fontId="4" fillId="0" borderId="6" xfId="0" applyNumberFormat="1" applyFont="1" applyBorder="1" applyAlignment="1">
      <alignment horizontal="center" vertical="top"/>
    </xf>
    <xf numFmtId="0" fontId="4" fillId="0" borderId="8" xfId="0" applyNumberFormat="1" applyFont="1" applyBorder="1" applyAlignment="1">
      <alignment horizontal="center" vertical="top"/>
    </xf>
    <xf numFmtId="14" fontId="5" fillId="0" borderId="28" xfId="0" applyNumberFormat="1" applyFont="1" applyBorder="1" applyAlignment="1">
      <alignment vertical="top" wrapText="1"/>
    </xf>
    <xf numFmtId="49" fontId="4" fillId="0" borderId="39" xfId="0" applyNumberFormat="1" applyFont="1" applyBorder="1" applyAlignment="1">
      <alignment horizontal="center" vertical="top"/>
    </xf>
    <xf numFmtId="0" fontId="5" fillId="0" borderId="40" xfId="0" applyNumberFormat="1" applyFont="1" applyBorder="1" applyAlignment="1">
      <alignment horizontal="center" vertical="top"/>
    </xf>
    <xf numFmtId="49" fontId="5" fillId="0" borderId="40" xfId="0" applyNumberFormat="1" applyFont="1" applyBorder="1" applyAlignment="1">
      <alignment horizontal="center" vertical="top"/>
    </xf>
    <xf numFmtId="0" fontId="5" fillId="0" borderId="40" xfId="0" applyNumberFormat="1" applyFont="1" applyBorder="1" applyAlignment="1">
      <alignment vertical="top" wrapText="1"/>
    </xf>
    <xf numFmtId="164" fontId="5" fillId="0" borderId="40" xfId="0" applyNumberFormat="1" applyFont="1" applyBorder="1" applyAlignment="1">
      <alignment horizontal="center" vertical="top"/>
    </xf>
    <xf numFmtId="0" fontId="5" fillId="0" borderId="41" xfId="0" applyNumberFormat="1" applyFont="1" applyBorder="1" applyAlignment="1">
      <alignment vertical="top" wrapText="1"/>
    </xf>
    <xf numFmtId="0" fontId="5" fillId="0" borderId="39" xfId="0" applyNumberFormat="1" applyFont="1" applyBorder="1" applyAlignment="1">
      <alignment vertical="top" wrapText="1"/>
    </xf>
    <xf numFmtId="164" fontId="5" fillId="0" borderId="40" xfId="0" applyNumberFormat="1" applyFont="1" applyBorder="1" applyAlignment="1">
      <alignment horizontal="center" vertical="top" wrapText="1"/>
    </xf>
    <xf numFmtId="0" fontId="5" fillId="0" borderId="7" xfId="0" applyFont="1" applyBorder="1" applyAlignment="1">
      <alignment vertical="top" wrapText="1"/>
    </xf>
    <xf numFmtId="0" fontId="5" fillId="0" borderId="21" xfId="0" applyNumberFormat="1" applyFont="1" applyBorder="1" applyAlignment="1">
      <alignment vertical="top" wrapText="1"/>
    </xf>
    <xf numFmtId="0" fontId="5" fillId="0" borderId="28" xfId="0" applyFont="1" applyBorder="1" applyAlignment="1">
      <alignment vertical="top" wrapText="1"/>
    </xf>
    <xf numFmtId="0" fontId="5" fillId="0" borderId="32" xfId="0" applyFont="1" applyBorder="1" applyAlignment="1">
      <alignment vertical="top" wrapText="1"/>
    </xf>
    <xf numFmtId="0" fontId="5" fillId="0" borderId="6" xfId="0" applyFont="1" applyBorder="1" applyAlignment="1">
      <alignment vertical="top" wrapText="1"/>
    </xf>
    <xf numFmtId="49" fontId="5" fillId="0" borderId="37" xfId="0" applyNumberFormat="1" applyFont="1" applyBorder="1" applyAlignment="1">
      <alignment vertical="center"/>
    </xf>
    <xf numFmtId="49" fontId="5" fillId="0" borderId="38" xfId="0" applyNumberFormat="1" applyFont="1" applyBorder="1" applyAlignment="1">
      <alignment vertical="center"/>
    </xf>
    <xf numFmtId="49" fontId="5" fillId="0" borderId="11" xfId="0" applyNumberFormat="1" applyFont="1" applyBorder="1" applyAlignment="1">
      <alignment vertical="center"/>
    </xf>
    <xf numFmtId="49" fontId="5" fillId="0" borderId="35" xfId="0" applyNumberFormat="1" applyFont="1" applyBorder="1" applyAlignment="1">
      <alignment vertical="center"/>
    </xf>
    <xf numFmtId="49" fontId="5" fillId="0" borderId="36" xfId="0" applyNumberFormat="1" applyFont="1" applyBorder="1" applyAlignment="1">
      <alignment vertical="center"/>
    </xf>
    <xf numFmtId="49" fontId="5" fillId="0" borderId="12" xfId="0" applyNumberFormat="1" applyFont="1" applyBorder="1" applyAlignment="1">
      <alignment vertical="center"/>
    </xf>
    <xf numFmtId="49" fontId="5" fillId="0" borderId="33" xfId="0" applyNumberFormat="1" applyFont="1" applyBorder="1" applyAlignment="1">
      <alignment vertical="center"/>
    </xf>
    <xf numFmtId="49" fontId="5" fillId="0" borderId="34" xfId="0" applyNumberFormat="1" applyFont="1" applyBorder="1" applyAlignment="1">
      <alignment vertical="center"/>
    </xf>
    <xf numFmtId="49" fontId="5" fillId="0" borderId="31" xfId="0" applyNumberFormat="1" applyFont="1" applyBorder="1" applyAlignment="1">
      <alignment vertical="center"/>
    </xf>
    <xf numFmtId="0" fontId="5" fillId="0" borderId="3" xfId="0" applyFont="1" applyBorder="1" applyAlignment="1">
      <alignment vertical="center" wrapText="1"/>
    </xf>
    <xf numFmtId="0" fontId="5" fillId="0" borderId="19" xfId="0" applyFont="1" applyBorder="1" applyAlignment="1">
      <alignment vertical="center" wrapText="1"/>
    </xf>
    <xf numFmtId="0" fontId="5" fillId="0" borderId="14" xfId="0" applyFont="1" applyBorder="1" applyAlignment="1">
      <alignment vertical="center" wrapText="1"/>
    </xf>
    <xf numFmtId="0" fontId="5" fillId="0" borderId="3" xfId="0" applyNumberFormat="1" applyFont="1" applyBorder="1" applyAlignment="1">
      <alignment vertical="center" wrapText="1"/>
    </xf>
    <xf numFmtId="0" fontId="5" fillId="0" borderId="19" xfId="0" applyNumberFormat="1" applyFont="1" applyBorder="1" applyAlignment="1">
      <alignment vertical="center" wrapText="1"/>
    </xf>
    <xf numFmtId="0" fontId="5" fillId="0" borderId="14" xfId="0" applyNumberFormat="1" applyFont="1" applyBorder="1" applyAlignment="1">
      <alignment vertical="center" wrapText="1"/>
    </xf>
    <xf numFmtId="14" fontId="5" fillId="0" borderId="7" xfId="0" applyNumberFormat="1" applyFont="1" applyBorder="1" applyAlignment="1">
      <alignment vertical="top" wrapText="1"/>
    </xf>
  </cellXfs>
  <cellStyles count="1">
    <cellStyle name="Normal" xfId="0" builtinId="0"/>
  </cellStyles>
  <dxfs count="56">
    <dxf>
      <fill>
        <patternFill>
          <bgColor indexed="45"/>
        </patternFill>
      </fill>
    </dxf>
    <dxf>
      <fill>
        <patternFill>
          <bgColor indexed="43"/>
        </patternFill>
      </fill>
    </dxf>
    <dxf>
      <fill>
        <patternFill>
          <bgColor indexed="47"/>
        </patternFill>
      </fill>
    </dxf>
    <dxf>
      <fill>
        <patternFill>
          <bgColor indexed="45"/>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5"/>
        </patternFill>
      </fill>
    </dxf>
    <dxf>
      <fill>
        <patternFill>
          <bgColor indexed="43"/>
        </patternFill>
      </fill>
    </dxf>
    <dxf>
      <fill>
        <patternFill>
          <bgColor indexed="47"/>
        </patternFill>
      </fill>
    </dxf>
    <dxf>
      <fill>
        <patternFill>
          <bgColor indexed="4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chartsheet" Target="chartsheets/sheet2.xml"/><Relationship Id="rId7" Type="http://schemas.openxmlformats.org/officeDocument/2006/relationships/sharedStrings" Target="sharedStrings.xml"/><Relationship Id="rId2" Type="http://schemas.openxmlformats.org/officeDocument/2006/relationships/chartsheet" Target="chartsheets/sheet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B570-45C4-9D74-FCA8BA4B458C}"/>
            </c:ext>
          </c:extLst>
        </c:ser>
        <c:ser>
          <c:idx val="1"/>
          <c:order val="1"/>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1-B570-45C4-9D74-FCA8BA4B458C}"/>
            </c:ext>
          </c:extLst>
        </c:ser>
        <c:dLbls>
          <c:showLegendKey val="0"/>
          <c:showVal val="0"/>
          <c:showCatName val="0"/>
          <c:showSerName val="0"/>
          <c:showPercent val="0"/>
          <c:showBubbleSize val="0"/>
        </c:dLbls>
        <c:gapWidth val="150"/>
        <c:axId val="41068416"/>
        <c:axId val="41069952"/>
      </c:barChart>
      <c:catAx>
        <c:axId val="41068416"/>
        <c:scaling>
          <c:orientation val="minMax"/>
        </c:scaling>
        <c:delete val="0"/>
        <c:axPos val="b"/>
        <c:numFmt formatCode="General" sourceLinked="0"/>
        <c:majorTickMark val="out"/>
        <c:minorTickMark val="none"/>
        <c:tickLblPos val="nextTo"/>
        <c:crossAx val="41069952"/>
        <c:crosses val="autoZero"/>
        <c:auto val="1"/>
        <c:lblAlgn val="ctr"/>
        <c:lblOffset val="100"/>
        <c:noMultiLvlLbl val="0"/>
      </c:catAx>
      <c:valAx>
        <c:axId val="41069952"/>
        <c:scaling>
          <c:orientation val="minMax"/>
        </c:scaling>
        <c:delete val="0"/>
        <c:axPos val="l"/>
        <c:majorGridlines/>
        <c:numFmt formatCode="General" sourceLinked="1"/>
        <c:majorTickMark val="out"/>
        <c:minorTickMark val="none"/>
        <c:tickLblPos val="nextTo"/>
        <c:crossAx val="41068416"/>
        <c:crosses val="autoZero"/>
        <c:crossBetween val="between"/>
      </c:valAx>
    </c:plotArea>
    <c:legend>
      <c:legendPos val="r"/>
      <c:overlay val="0"/>
    </c:legend>
    <c:plotVisOnly val="1"/>
    <c:dispBlanksAs val="gap"/>
    <c:showDLblsOverMax val="0"/>
  </c:char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B518-4970-953B-B8749B87E163}"/>
            </c:ext>
          </c:extLst>
        </c:ser>
        <c:ser>
          <c:idx val="1"/>
          <c:order val="1"/>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1-B518-4970-953B-B8749B87E163}"/>
            </c:ext>
          </c:extLst>
        </c:ser>
        <c:dLbls>
          <c:showLegendKey val="0"/>
          <c:showVal val="0"/>
          <c:showCatName val="0"/>
          <c:showSerName val="0"/>
          <c:showPercent val="0"/>
          <c:showBubbleSize val="0"/>
        </c:dLbls>
        <c:gapWidth val="150"/>
        <c:axId val="41313024"/>
        <c:axId val="41314560"/>
      </c:barChart>
      <c:catAx>
        <c:axId val="41313024"/>
        <c:scaling>
          <c:orientation val="minMax"/>
        </c:scaling>
        <c:delete val="0"/>
        <c:axPos val="b"/>
        <c:numFmt formatCode="General" sourceLinked="0"/>
        <c:majorTickMark val="out"/>
        <c:minorTickMark val="none"/>
        <c:tickLblPos val="nextTo"/>
        <c:crossAx val="41314560"/>
        <c:crosses val="autoZero"/>
        <c:auto val="1"/>
        <c:lblAlgn val="ctr"/>
        <c:lblOffset val="100"/>
        <c:noMultiLvlLbl val="0"/>
      </c:catAx>
      <c:valAx>
        <c:axId val="41314560"/>
        <c:scaling>
          <c:orientation val="minMax"/>
        </c:scaling>
        <c:delete val="0"/>
        <c:axPos val="l"/>
        <c:majorGridlines/>
        <c:numFmt formatCode="General" sourceLinked="1"/>
        <c:majorTickMark val="out"/>
        <c:minorTickMark val="none"/>
        <c:tickLblPos val="nextTo"/>
        <c:crossAx val="41313024"/>
        <c:crosses val="autoZero"/>
        <c:crossBetween val="between"/>
      </c:valAx>
    </c:plotArea>
    <c:legend>
      <c:legendPos val="r"/>
      <c:overlay val="0"/>
    </c:legend>
    <c:plotVisOnly val="1"/>
    <c:dispBlanksAs val="gap"/>
    <c:showDLblsOverMax val="0"/>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100-000000000000}">
  <sheetPr/>
  <sheetViews>
    <sheetView zoomScale="78"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200-000000000000}">
  <sheetPr/>
  <sheetViews>
    <sheetView zoomScale="78"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absoluteAnchor>
    <xdr:pos x="0" y="0"/>
    <xdr:ext cx="8670192" cy="6288942"/>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70192" cy="6288942"/>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6"/>
  <sheetViews>
    <sheetView workbookViewId="0">
      <selection activeCell="A23" sqref="A23"/>
    </sheetView>
  </sheetViews>
  <sheetFormatPr defaultColWidth="9.125" defaultRowHeight="10.9" x14ac:dyDescent="0.2"/>
  <cols>
    <col min="1" max="1" width="7.125" style="31" bestFit="1" customWidth="1"/>
    <col min="2" max="2" width="93" style="16" customWidth="1"/>
    <col min="3" max="16384" width="9.125" style="16"/>
  </cols>
  <sheetData>
    <row r="1" spans="1:2" ht="11.55" thickBot="1" x14ac:dyDescent="0.25">
      <c r="A1" s="26" t="s">
        <v>21</v>
      </c>
      <c r="B1" s="27" t="s">
        <v>18</v>
      </c>
    </row>
    <row r="2" spans="1:2" x14ac:dyDescent="0.2">
      <c r="A2" s="34"/>
      <c r="B2" s="24" t="s">
        <v>57</v>
      </c>
    </row>
    <row r="3" spans="1:2" x14ac:dyDescent="0.2">
      <c r="A3" s="28"/>
      <c r="B3" s="25" t="s">
        <v>16</v>
      </c>
    </row>
    <row r="4" spans="1:2" x14ac:dyDescent="0.2">
      <c r="A4" s="28" t="s">
        <v>22</v>
      </c>
      <c r="B4" s="79" t="s">
        <v>37</v>
      </c>
    </row>
    <row r="5" spans="1:2" ht="108.7" x14ac:dyDescent="0.2">
      <c r="A5" s="29" t="s">
        <v>23</v>
      </c>
      <c r="B5" s="79" t="s">
        <v>56</v>
      </c>
    </row>
    <row r="6" spans="1:2" ht="86.95" x14ac:dyDescent="0.2">
      <c r="A6" s="29" t="s">
        <v>24</v>
      </c>
      <c r="B6" s="79" t="s">
        <v>48</v>
      </c>
    </row>
    <row r="7" spans="1:2" x14ac:dyDescent="0.2">
      <c r="A7" s="29" t="s">
        <v>25</v>
      </c>
      <c r="B7" s="79" t="s">
        <v>38</v>
      </c>
    </row>
    <row r="8" spans="1:2" ht="21.75" x14ac:dyDescent="0.2">
      <c r="A8" s="29" t="s">
        <v>26</v>
      </c>
      <c r="B8" s="80" t="s">
        <v>44</v>
      </c>
    </row>
    <row r="9" spans="1:2" x14ac:dyDescent="0.2">
      <c r="A9" s="29" t="s">
        <v>27</v>
      </c>
      <c r="B9" s="81" t="s">
        <v>45</v>
      </c>
    </row>
    <row r="10" spans="1:2" ht="21.75" x14ac:dyDescent="0.2">
      <c r="A10" s="29" t="s">
        <v>28</v>
      </c>
      <c r="B10" s="79" t="s">
        <v>52</v>
      </c>
    </row>
    <row r="11" spans="1:2" ht="32.6" x14ac:dyDescent="0.2">
      <c r="A11" s="29" t="s">
        <v>29</v>
      </c>
      <c r="B11" s="79" t="s">
        <v>39</v>
      </c>
    </row>
    <row r="12" spans="1:2" ht="21.75" x14ac:dyDescent="0.2">
      <c r="A12" s="29" t="s">
        <v>30</v>
      </c>
      <c r="B12" s="79" t="s">
        <v>40</v>
      </c>
    </row>
    <row r="13" spans="1:2" ht="86.95" x14ac:dyDescent="0.2">
      <c r="A13" s="29" t="s">
        <v>31</v>
      </c>
      <c r="B13" s="79" t="s">
        <v>41</v>
      </c>
    </row>
    <row r="14" spans="1:2" x14ac:dyDescent="0.2">
      <c r="A14" s="29" t="s">
        <v>32</v>
      </c>
      <c r="B14" s="79" t="s">
        <v>42</v>
      </c>
    </row>
    <row r="15" spans="1:2" ht="32.6" x14ac:dyDescent="0.2">
      <c r="A15" s="29" t="s">
        <v>33</v>
      </c>
      <c r="B15" s="79" t="s">
        <v>49</v>
      </c>
    </row>
    <row r="16" spans="1:2" x14ac:dyDescent="0.2">
      <c r="A16" s="28" t="s">
        <v>34</v>
      </c>
      <c r="B16" s="79" t="s">
        <v>43</v>
      </c>
    </row>
    <row r="17" spans="1:2" x14ac:dyDescent="0.2">
      <c r="A17" s="29" t="s">
        <v>35</v>
      </c>
      <c r="B17" s="79" t="s">
        <v>46</v>
      </c>
    </row>
    <row r="18" spans="1:2" ht="33.299999999999997" thickBot="1" x14ac:dyDescent="0.25">
      <c r="A18" s="30" t="s">
        <v>36</v>
      </c>
      <c r="B18" s="82" t="s">
        <v>47</v>
      </c>
    </row>
    <row r="20" spans="1:2" ht="11.55" thickBot="1" x14ac:dyDescent="0.25"/>
    <row r="21" spans="1:2" ht="11.55" thickBot="1" x14ac:dyDescent="0.25">
      <c r="A21" s="26" t="s">
        <v>21</v>
      </c>
      <c r="B21" s="27" t="s">
        <v>19</v>
      </c>
    </row>
    <row r="22" spans="1:2" ht="33.299999999999997" thickBot="1" x14ac:dyDescent="0.25">
      <c r="A22" s="36" t="s">
        <v>50</v>
      </c>
      <c r="B22" s="35" t="s">
        <v>53</v>
      </c>
    </row>
    <row r="24" spans="1:2" ht="11.55" thickBot="1" x14ac:dyDescent="0.25"/>
    <row r="25" spans="1:2" ht="11.55" thickBot="1" x14ac:dyDescent="0.25">
      <c r="A25" s="26" t="s">
        <v>21</v>
      </c>
      <c r="B25" s="27" t="s">
        <v>20</v>
      </c>
    </row>
    <row r="26" spans="1:2" ht="55.05" thickBot="1" x14ac:dyDescent="0.25">
      <c r="A26" s="37" t="s">
        <v>51</v>
      </c>
      <c r="B26" s="35" t="s">
        <v>54</v>
      </c>
    </row>
  </sheetData>
  <phoneticPr fontId="3" type="noConversion"/>
  <printOptions horizontalCentered="1"/>
  <pageMargins left="0.25" right="0.25" top="0.25" bottom="0.25"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
  <dimension ref="A1:Q57"/>
  <sheetViews>
    <sheetView tabSelected="1" workbookViewId="0">
      <selection activeCell="I16" sqref="I16"/>
    </sheetView>
  </sheetViews>
  <sheetFormatPr defaultColWidth="9.125" defaultRowHeight="12.9" x14ac:dyDescent="0.2"/>
  <cols>
    <col min="1" max="1" width="9.125" style="9"/>
    <col min="2" max="2" width="10.5" style="10" bestFit="1" customWidth="1"/>
    <col min="3" max="3" width="8.875" style="10" customWidth="1"/>
    <col min="4" max="4" width="41.5" style="75" customWidth="1"/>
    <col min="5" max="5" width="13" style="75" customWidth="1"/>
    <col min="6" max="6" width="9.5" style="75" bestFit="1" customWidth="1"/>
    <col min="7" max="7" width="9.5" style="75" customWidth="1"/>
    <col min="8" max="8" width="0.125" style="75" customWidth="1"/>
    <col min="9" max="9" width="50.125" style="75" customWidth="1"/>
    <col min="10" max="10" width="9.625" style="75" hidden="1" customWidth="1"/>
    <col min="11" max="11" width="17" style="10" customWidth="1"/>
    <col min="12" max="12" width="17.375" style="10" hidden="1" customWidth="1"/>
    <col min="13" max="13" width="17.375" style="50" hidden="1" customWidth="1"/>
    <col min="14" max="14" width="8" style="50" customWidth="1"/>
    <col min="15" max="15" width="30.625" style="78" customWidth="1"/>
    <col min="16" max="16" width="9.5" style="12" bestFit="1" customWidth="1"/>
    <col min="17" max="17" width="39" style="11" customWidth="1"/>
    <col min="18" max="16384" width="9.125" style="8"/>
  </cols>
  <sheetData>
    <row r="1" spans="1:17" s="13" customFormat="1" ht="19.05" thickBot="1" x14ac:dyDescent="0.25">
      <c r="A1" s="6" t="s">
        <v>67</v>
      </c>
      <c r="B1" s="53"/>
      <c r="C1" s="53"/>
      <c r="D1" s="55"/>
      <c r="E1" s="55"/>
      <c r="F1" s="56"/>
      <c r="G1" s="55"/>
      <c r="H1" s="55"/>
      <c r="I1" s="6" t="s">
        <v>67</v>
      </c>
      <c r="J1" s="53"/>
      <c r="K1" s="53"/>
      <c r="L1" s="76"/>
      <c r="M1" s="39"/>
      <c r="N1" s="40"/>
      <c r="O1" s="55"/>
    </row>
    <row r="2" spans="1:17" s="1" customFormat="1" ht="13.6" thickBot="1" x14ac:dyDescent="0.25">
      <c r="A2" s="14" t="s">
        <v>13</v>
      </c>
      <c r="B2" s="57"/>
      <c r="C2" s="57"/>
      <c r="D2" s="58" t="s">
        <v>68</v>
      </c>
      <c r="E2" s="59"/>
      <c r="F2" s="60"/>
      <c r="G2" s="60"/>
      <c r="H2" s="60"/>
      <c r="I2" s="14" t="str">
        <f>A2</f>
        <v>Project Name:</v>
      </c>
      <c r="J2" s="102" t="str">
        <f>D2</f>
        <v>Digital Activation</v>
      </c>
      <c r="K2" s="103"/>
      <c r="L2" s="104"/>
      <c r="M2" s="41"/>
      <c r="N2" s="41"/>
      <c r="O2" s="59"/>
    </row>
    <row r="3" spans="1:17" s="1" customFormat="1" ht="13.6" thickBot="1" x14ac:dyDescent="0.25">
      <c r="A3" s="15" t="s">
        <v>69</v>
      </c>
      <c r="B3" s="61"/>
      <c r="C3" s="61"/>
      <c r="D3" s="62" t="s">
        <v>70</v>
      </c>
      <c r="E3" s="63"/>
      <c r="F3" s="64"/>
      <c r="G3" s="64"/>
      <c r="H3" s="64"/>
      <c r="I3" s="15" t="str">
        <f>A3</f>
        <v>Location:</v>
      </c>
      <c r="J3" s="105" t="str">
        <f>D3</f>
        <v>Hartford, CT</v>
      </c>
      <c r="K3" s="106"/>
      <c r="L3" s="107"/>
      <c r="M3" s="42"/>
      <c r="N3" s="42"/>
      <c r="O3" s="63"/>
    </row>
    <row r="4" spans="1:17" s="1" customFormat="1" ht="13.6" thickBot="1" x14ac:dyDescent="0.25">
      <c r="A4" s="15" t="s">
        <v>72</v>
      </c>
      <c r="B4" s="61"/>
      <c r="C4" s="61"/>
      <c r="D4" s="65" t="s">
        <v>71</v>
      </c>
      <c r="E4" s="63"/>
      <c r="F4" s="64"/>
      <c r="G4" s="64"/>
      <c r="H4" s="64"/>
      <c r="I4" s="15" t="str">
        <f>A4</f>
        <v>Architect Advisor Name:</v>
      </c>
      <c r="J4" s="108" t="str">
        <f>D4</f>
        <v>Ben Pabilonia</v>
      </c>
      <c r="K4" s="109"/>
      <c r="L4" s="110"/>
      <c r="M4" s="42"/>
      <c r="N4" s="42"/>
      <c r="O4" s="63"/>
    </row>
    <row r="5" spans="1:17" s="1" customFormat="1" ht="91.05" customHeight="1" thickBot="1" x14ac:dyDescent="0.25">
      <c r="A5" s="15" t="s">
        <v>14</v>
      </c>
      <c r="B5" s="57"/>
      <c r="C5" s="66"/>
      <c r="D5" s="111" t="s">
        <v>74</v>
      </c>
      <c r="E5" s="112"/>
      <c r="F5" s="112"/>
      <c r="G5" s="112"/>
      <c r="H5" s="113"/>
      <c r="I5" s="15" t="str">
        <f>A5</f>
        <v>Project Description:</v>
      </c>
      <c r="J5" s="114" t="str">
        <f>D5</f>
        <v xml:space="preserve">The "Instant Digital Activation process will facilitate a simple digital activation experience for the member, creating an "activation journey where members update and confirm profile and preference information during enrollment to both set up their digital accounts and position themselves to effectively leverage Aetna's digital tools to navigate the healthcare system. Aetna will facilitate this experience by collecting the minimum necessary information from enrollment to develop a guided digital activation journey- delivering value between Enrollment and On boarding. </v>
      </c>
      <c r="K5" s="115"/>
      <c r="L5" s="115"/>
      <c r="M5" s="115"/>
      <c r="N5" s="115"/>
      <c r="O5" s="116"/>
    </row>
    <row r="6" spans="1:17" s="7" customFormat="1" ht="31.95" customHeight="1" thickBot="1" x14ac:dyDescent="0.25">
      <c r="A6" s="32" t="s">
        <v>0</v>
      </c>
      <c r="B6" s="2" t="s">
        <v>12</v>
      </c>
      <c r="C6" s="33" t="s">
        <v>1</v>
      </c>
      <c r="D6" s="2" t="s">
        <v>58</v>
      </c>
      <c r="E6" s="4" t="s">
        <v>6</v>
      </c>
      <c r="F6" s="3" t="s">
        <v>7</v>
      </c>
      <c r="G6" s="2" t="s">
        <v>55</v>
      </c>
      <c r="H6" s="17" t="s">
        <v>3</v>
      </c>
      <c r="I6" s="5" t="s">
        <v>4</v>
      </c>
      <c r="J6" s="2" t="s">
        <v>8</v>
      </c>
      <c r="K6" s="3" t="s">
        <v>11</v>
      </c>
      <c r="L6" s="2" t="s">
        <v>2</v>
      </c>
      <c r="M6" s="3" t="s">
        <v>17</v>
      </c>
      <c r="N6" s="3" t="s">
        <v>10</v>
      </c>
      <c r="O6" s="17" t="s">
        <v>9</v>
      </c>
    </row>
    <row r="7" spans="1:17" ht="21.75" x14ac:dyDescent="0.2">
      <c r="A7" s="86">
        <v>1</v>
      </c>
      <c r="B7" s="22" t="s">
        <v>63</v>
      </c>
      <c r="C7" s="38" t="s">
        <v>73</v>
      </c>
      <c r="D7" s="97" t="s">
        <v>59</v>
      </c>
      <c r="E7" s="67" t="s">
        <v>60</v>
      </c>
      <c r="F7" s="54">
        <v>40617</v>
      </c>
      <c r="G7" s="51" t="s">
        <v>5</v>
      </c>
      <c r="H7" s="72"/>
      <c r="I7" s="100" t="s">
        <v>62</v>
      </c>
      <c r="J7" s="83" t="s">
        <v>15</v>
      </c>
      <c r="K7" s="54">
        <v>40617</v>
      </c>
      <c r="L7" s="77"/>
      <c r="M7" s="43"/>
      <c r="N7" s="44"/>
      <c r="O7" s="54">
        <v>40617</v>
      </c>
      <c r="P7" s="11"/>
      <c r="Q7" s="8"/>
    </row>
    <row r="8" spans="1:17" ht="50.3" customHeight="1" x14ac:dyDescent="0.2">
      <c r="A8" s="86">
        <v>2</v>
      </c>
      <c r="B8" s="22" t="s">
        <v>63</v>
      </c>
      <c r="C8" s="38" t="s">
        <v>61</v>
      </c>
      <c r="D8" s="97"/>
      <c r="E8" s="67"/>
      <c r="F8" s="54"/>
      <c r="G8" s="51"/>
      <c r="H8" s="72"/>
      <c r="I8" s="101"/>
      <c r="J8" s="83"/>
      <c r="K8" s="54"/>
      <c r="L8" s="77"/>
      <c r="M8" s="43"/>
      <c r="N8" s="44"/>
      <c r="O8" s="69"/>
      <c r="P8" s="11"/>
      <c r="Q8" s="8"/>
    </row>
    <row r="9" spans="1:17" ht="99" customHeight="1" x14ac:dyDescent="0.2">
      <c r="A9" s="86"/>
      <c r="B9" s="22"/>
      <c r="C9" s="38"/>
      <c r="D9" s="97"/>
      <c r="E9" s="67"/>
      <c r="F9" s="54"/>
      <c r="G9" s="51"/>
      <c r="H9" s="72"/>
      <c r="I9" s="101"/>
      <c r="J9" s="83"/>
      <c r="K9" s="54"/>
      <c r="L9" s="77"/>
      <c r="M9" s="43"/>
      <c r="N9" s="44"/>
      <c r="O9" s="69"/>
      <c r="P9" s="11"/>
      <c r="Q9" s="8"/>
    </row>
    <row r="10" spans="1:17" x14ac:dyDescent="0.2">
      <c r="A10" s="86"/>
      <c r="B10" s="22"/>
      <c r="C10" s="38"/>
      <c r="D10" s="97"/>
      <c r="E10" s="68"/>
      <c r="F10" s="54"/>
      <c r="G10" s="52"/>
      <c r="H10" s="72"/>
      <c r="I10" s="101"/>
      <c r="J10" s="22"/>
      <c r="K10" s="54"/>
      <c r="L10" s="18"/>
      <c r="M10" s="45"/>
      <c r="N10" s="46"/>
      <c r="O10" s="54"/>
      <c r="P10" s="11"/>
      <c r="Q10" s="8"/>
    </row>
    <row r="11" spans="1:17" x14ac:dyDescent="0.2">
      <c r="A11" s="86"/>
      <c r="B11" s="22"/>
      <c r="C11" s="38"/>
      <c r="D11" s="117"/>
      <c r="E11" s="68"/>
      <c r="F11" s="54"/>
      <c r="G11" s="52"/>
      <c r="H11" s="72"/>
      <c r="I11" s="101"/>
      <c r="J11" s="22"/>
      <c r="K11" s="54"/>
      <c r="L11" s="18"/>
      <c r="M11" s="45"/>
      <c r="N11" s="46"/>
      <c r="O11" s="54"/>
      <c r="P11" s="11"/>
      <c r="Q11" s="8"/>
    </row>
    <row r="12" spans="1:17" ht="65.25" customHeight="1" x14ac:dyDescent="0.2">
      <c r="A12" s="86"/>
      <c r="B12" s="22"/>
      <c r="C12" s="38"/>
      <c r="D12" s="97"/>
      <c r="E12" s="68"/>
      <c r="F12" s="54"/>
      <c r="G12" s="52"/>
      <c r="H12" s="99"/>
      <c r="I12" s="84"/>
      <c r="J12" s="22"/>
      <c r="K12" s="54"/>
      <c r="L12" s="18"/>
      <c r="M12" s="45"/>
      <c r="N12" s="46"/>
      <c r="O12" s="69"/>
      <c r="P12" s="11"/>
      <c r="Q12" s="8"/>
    </row>
    <row r="13" spans="1:17" ht="29.25" customHeight="1" x14ac:dyDescent="0.2">
      <c r="A13" s="86"/>
      <c r="B13" s="22"/>
      <c r="C13" s="18"/>
      <c r="D13" s="98"/>
      <c r="E13" s="70"/>
      <c r="F13" s="54"/>
      <c r="G13" s="22"/>
      <c r="H13" s="71"/>
      <c r="I13" s="84"/>
      <c r="J13" s="22"/>
      <c r="K13" s="47"/>
      <c r="L13" s="18"/>
      <c r="M13" s="45"/>
      <c r="N13" s="47"/>
      <c r="O13" s="71"/>
      <c r="P13" s="11"/>
      <c r="Q13" s="8"/>
    </row>
    <row r="14" spans="1:17" ht="58.6" customHeight="1" x14ac:dyDescent="0.2">
      <c r="A14" s="87"/>
      <c r="B14" s="22"/>
      <c r="C14" s="18"/>
      <c r="D14" s="70"/>
      <c r="E14" s="70"/>
      <c r="F14" s="54"/>
      <c r="G14" s="22"/>
      <c r="H14" s="72"/>
      <c r="I14" s="84"/>
      <c r="J14" s="22"/>
      <c r="K14" s="54"/>
      <c r="L14" s="18"/>
      <c r="M14" s="45"/>
      <c r="N14" s="47"/>
      <c r="O14" s="72"/>
      <c r="P14" s="11"/>
      <c r="Q14" s="8"/>
    </row>
    <row r="15" spans="1:17" x14ac:dyDescent="0.2">
      <c r="A15" s="87"/>
      <c r="B15" s="22"/>
      <c r="C15" s="18"/>
      <c r="D15" s="70"/>
      <c r="E15" s="70"/>
      <c r="F15" s="54"/>
      <c r="G15" s="22"/>
      <c r="H15" s="72"/>
      <c r="I15" s="84"/>
      <c r="J15" s="22"/>
      <c r="K15" s="54"/>
      <c r="L15" s="18"/>
      <c r="M15" s="45"/>
      <c r="N15" s="47"/>
      <c r="O15" s="72"/>
      <c r="P15" s="11"/>
      <c r="Q15" s="8"/>
    </row>
    <row r="16" spans="1:17" x14ac:dyDescent="0.2">
      <c r="A16" s="87"/>
      <c r="B16" s="22"/>
      <c r="C16" s="18"/>
      <c r="D16" s="70"/>
      <c r="E16" s="70"/>
      <c r="F16" s="54"/>
      <c r="G16" s="22"/>
      <c r="H16" s="72"/>
      <c r="I16" s="84"/>
      <c r="J16" s="22"/>
      <c r="K16" s="54"/>
      <c r="L16" s="18"/>
      <c r="M16" s="45"/>
      <c r="N16" s="47"/>
      <c r="O16" s="72"/>
      <c r="P16" s="11"/>
      <c r="Q16" s="8"/>
    </row>
    <row r="17" spans="1:17" ht="83.25" customHeight="1" x14ac:dyDescent="0.2">
      <c r="A17" s="87"/>
      <c r="B17" s="22"/>
      <c r="C17" s="18"/>
      <c r="D17" s="70"/>
      <c r="E17" s="70"/>
      <c r="F17" s="54"/>
      <c r="G17" s="22"/>
      <c r="H17" s="72"/>
      <c r="I17" s="84"/>
      <c r="J17" s="22"/>
      <c r="K17" s="54"/>
      <c r="L17" s="18"/>
      <c r="M17" s="45"/>
      <c r="N17" s="47"/>
      <c r="O17" s="72"/>
      <c r="P17" s="11"/>
      <c r="Q17" s="8"/>
    </row>
    <row r="18" spans="1:17" x14ac:dyDescent="0.2">
      <c r="A18" s="87"/>
      <c r="B18" s="22"/>
      <c r="C18" s="18"/>
      <c r="D18" s="70"/>
      <c r="E18" s="70"/>
      <c r="F18" s="54"/>
      <c r="G18" s="22"/>
      <c r="H18" s="72"/>
      <c r="I18" s="84"/>
      <c r="J18" s="22"/>
      <c r="K18" s="54"/>
      <c r="L18" s="18"/>
      <c r="M18" s="45"/>
      <c r="N18" s="47"/>
      <c r="O18" s="72"/>
      <c r="P18" s="11"/>
      <c r="Q18" s="8"/>
    </row>
    <row r="19" spans="1:17" x14ac:dyDescent="0.2">
      <c r="A19" s="87"/>
      <c r="B19" s="22"/>
      <c r="C19" s="18"/>
      <c r="D19" s="70"/>
      <c r="E19" s="70"/>
      <c r="F19" s="54"/>
      <c r="G19" s="22"/>
      <c r="H19" s="72"/>
      <c r="I19" s="84"/>
      <c r="J19" s="22"/>
      <c r="K19" s="54"/>
      <c r="L19" s="18"/>
      <c r="M19" s="45"/>
      <c r="N19" s="47"/>
      <c r="O19" s="72"/>
      <c r="P19" s="11"/>
      <c r="Q19" s="8"/>
    </row>
    <row r="20" spans="1:17" ht="130.6" customHeight="1" x14ac:dyDescent="0.2">
      <c r="A20" s="87"/>
      <c r="B20" s="22"/>
      <c r="C20" s="18"/>
      <c r="D20" s="70"/>
      <c r="E20" s="70"/>
      <c r="F20" s="54"/>
      <c r="G20" s="22"/>
      <c r="H20" s="72"/>
      <c r="I20" s="84"/>
      <c r="J20" s="22"/>
      <c r="K20" s="54"/>
      <c r="L20" s="18"/>
      <c r="M20" s="45"/>
      <c r="N20" s="54"/>
      <c r="O20" s="88"/>
      <c r="P20" s="11"/>
      <c r="Q20" s="8"/>
    </row>
    <row r="21" spans="1:17" ht="30.1" customHeight="1" x14ac:dyDescent="0.2">
      <c r="A21" s="87"/>
      <c r="B21" s="22"/>
      <c r="C21" s="18"/>
      <c r="D21" s="70"/>
      <c r="E21" s="70"/>
      <c r="F21" s="54"/>
      <c r="G21" s="22"/>
      <c r="H21" s="72"/>
      <c r="I21" s="84"/>
      <c r="J21" s="22"/>
      <c r="K21" s="54"/>
      <c r="L21" s="18"/>
      <c r="M21" s="45"/>
      <c r="N21" s="54"/>
      <c r="O21" s="72"/>
      <c r="P21" s="11"/>
      <c r="Q21" s="8"/>
    </row>
    <row r="22" spans="1:17" ht="60.8" customHeight="1" x14ac:dyDescent="0.2">
      <c r="A22" s="87"/>
      <c r="B22" s="22"/>
      <c r="C22" s="18"/>
      <c r="D22" s="70"/>
      <c r="E22" s="70"/>
      <c r="F22" s="54"/>
      <c r="G22" s="22"/>
      <c r="H22" s="72"/>
      <c r="I22" s="84"/>
      <c r="J22" s="22"/>
      <c r="K22" s="54"/>
      <c r="L22" s="18"/>
      <c r="M22" s="45"/>
      <c r="N22" s="54"/>
      <c r="O22" s="72"/>
      <c r="P22" s="11"/>
      <c r="Q22" s="8"/>
    </row>
    <row r="23" spans="1:17" x14ac:dyDescent="0.2">
      <c r="A23" s="87"/>
      <c r="B23" s="22"/>
      <c r="C23" s="18"/>
      <c r="D23" s="70"/>
      <c r="E23" s="70"/>
      <c r="F23" s="54"/>
      <c r="G23" s="22"/>
      <c r="H23" s="72"/>
      <c r="I23" s="84"/>
      <c r="J23" s="22"/>
      <c r="K23" s="47"/>
      <c r="L23" s="18"/>
      <c r="M23" s="45"/>
      <c r="N23" s="47"/>
      <c r="O23" s="72"/>
      <c r="P23" s="11"/>
      <c r="Q23" s="8"/>
    </row>
    <row r="24" spans="1:17" x14ac:dyDescent="0.2">
      <c r="A24" s="87"/>
      <c r="B24" s="22"/>
      <c r="C24" s="18"/>
      <c r="D24" s="70"/>
      <c r="E24" s="70"/>
      <c r="F24" s="54"/>
      <c r="G24" s="22"/>
      <c r="H24" s="72"/>
      <c r="I24" s="84"/>
      <c r="J24" s="22"/>
      <c r="K24" s="54"/>
      <c r="L24" s="18"/>
      <c r="M24" s="45"/>
      <c r="N24" s="54"/>
      <c r="O24" s="72"/>
      <c r="P24" s="11"/>
      <c r="Q24" s="8"/>
    </row>
    <row r="25" spans="1:17" ht="35.35" customHeight="1" x14ac:dyDescent="0.2">
      <c r="A25" s="87"/>
      <c r="B25" s="22"/>
      <c r="C25" s="18"/>
      <c r="D25" s="70"/>
      <c r="E25" s="70"/>
      <c r="F25" s="54"/>
      <c r="G25" s="22"/>
      <c r="H25" s="72"/>
      <c r="I25" s="84"/>
      <c r="J25" s="22"/>
      <c r="K25" s="54"/>
      <c r="L25" s="18"/>
      <c r="M25" s="45"/>
      <c r="N25" s="54"/>
      <c r="O25" s="72"/>
      <c r="P25" s="11"/>
      <c r="Q25" s="8"/>
    </row>
    <row r="26" spans="1:17" x14ac:dyDescent="0.2">
      <c r="A26" s="87"/>
      <c r="B26" s="22"/>
      <c r="C26" s="18"/>
      <c r="D26" s="70"/>
      <c r="E26" s="70"/>
      <c r="F26" s="54"/>
      <c r="G26" s="22"/>
      <c r="H26" s="72"/>
      <c r="I26" s="84"/>
      <c r="J26" s="22"/>
      <c r="K26" s="47"/>
      <c r="L26" s="18"/>
      <c r="M26" s="45"/>
      <c r="N26" s="47"/>
      <c r="O26" s="72"/>
      <c r="P26" s="11"/>
      <c r="Q26" s="8"/>
    </row>
    <row r="27" spans="1:17" x14ac:dyDescent="0.2">
      <c r="A27" s="87"/>
      <c r="B27" s="22"/>
      <c r="C27" s="18"/>
      <c r="D27" s="70"/>
      <c r="E27" s="70"/>
      <c r="F27" s="54"/>
      <c r="G27" s="22"/>
      <c r="H27" s="72"/>
      <c r="I27" s="84"/>
      <c r="J27" s="22"/>
      <c r="K27" s="47"/>
      <c r="L27" s="18"/>
      <c r="M27" s="45"/>
      <c r="N27" s="47"/>
      <c r="O27" s="72"/>
      <c r="P27" s="11"/>
      <c r="Q27" s="8"/>
    </row>
    <row r="28" spans="1:17" x14ac:dyDescent="0.2">
      <c r="A28" s="19"/>
      <c r="B28" s="22"/>
      <c r="C28" s="18"/>
      <c r="D28" s="70"/>
      <c r="E28" s="70"/>
      <c r="F28" s="47"/>
      <c r="G28" s="22"/>
      <c r="H28" s="72"/>
      <c r="I28" s="84"/>
      <c r="J28" s="22"/>
      <c r="K28" s="47"/>
      <c r="L28" s="18"/>
      <c r="M28" s="45"/>
      <c r="N28" s="47"/>
      <c r="O28" s="72"/>
      <c r="P28" s="11"/>
      <c r="Q28" s="8"/>
    </row>
    <row r="29" spans="1:17" x14ac:dyDescent="0.2">
      <c r="A29" s="19"/>
      <c r="B29" s="22"/>
      <c r="C29" s="18"/>
      <c r="D29" s="70"/>
      <c r="E29" s="70"/>
      <c r="F29" s="47"/>
      <c r="G29" s="22"/>
      <c r="H29" s="72"/>
      <c r="I29" s="84"/>
      <c r="J29" s="22"/>
      <c r="K29" s="47"/>
      <c r="L29" s="18"/>
      <c r="M29" s="45"/>
      <c r="N29" s="47"/>
      <c r="O29" s="72"/>
      <c r="P29" s="11"/>
      <c r="Q29" s="8"/>
    </row>
    <row r="30" spans="1:17" ht="53.35" customHeight="1" x14ac:dyDescent="0.2">
      <c r="A30" s="19"/>
      <c r="B30" s="22"/>
      <c r="C30" s="18"/>
      <c r="D30" s="70"/>
      <c r="E30" s="70"/>
      <c r="F30" s="47"/>
      <c r="G30" s="22"/>
      <c r="H30" s="72"/>
      <c r="I30" s="84"/>
      <c r="J30" s="22"/>
      <c r="K30" s="47"/>
      <c r="L30" s="18"/>
      <c r="M30" s="45"/>
      <c r="N30" s="47"/>
      <c r="O30" s="72"/>
      <c r="P30" s="11"/>
      <c r="Q30" s="8"/>
    </row>
    <row r="31" spans="1:17" x14ac:dyDescent="0.2">
      <c r="A31" s="19"/>
      <c r="B31" s="22"/>
      <c r="C31" s="18"/>
      <c r="D31" s="70"/>
      <c r="E31" s="70"/>
      <c r="F31" s="47"/>
      <c r="G31" s="22"/>
      <c r="H31" s="72"/>
      <c r="I31" s="84"/>
      <c r="J31" s="22"/>
      <c r="K31" s="47"/>
      <c r="L31" s="18"/>
      <c r="M31" s="45"/>
      <c r="N31" s="47"/>
      <c r="O31" s="72"/>
      <c r="P31" s="11"/>
      <c r="Q31" s="8"/>
    </row>
    <row r="32" spans="1:17" x14ac:dyDescent="0.2">
      <c r="A32" s="19"/>
      <c r="B32" s="22"/>
      <c r="C32" s="18"/>
      <c r="D32" s="70"/>
      <c r="E32" s="70"/>
      <c r="F32" s="47"/>
      <c r="G32" s="22"/>
      <c r="H32" s="72"/>
      <c r="I32" s="84"/>
      <c r="J32" s="22"/>
      <c r="K32" s="47"/>
      <c r="L32" s="18"/>
      <c r="M32" s="45"/>
      <c r="N32" s="47"/>
      <c r="O32" s="72"/>
      <c r="P32" s="11"/>
      <c r="Q32" s="8"/>
    </row>
    <row r="33" spans="1:17" x14ac:dyDescent="0.2">
      <c r="A33" s="19"/>
      <c r="B33" s="22"/>
      <c r="C33" s="18"/>
      <c r="D33" s="70"/>
      <c r="E33" s="70"/>
      <c r="F33" s="47"/>
      <c r="G33" s="22"/>
      <c r="H33" s="72"/>
      <c r="I33" s="84"/>
      <c r="J33" s="22"/>
      <c r="K33" s="47"/>
      <c r="L33" s="18"/>
      <c r="M33" s="45"/>
      <c r="N33" s="47"/>
      <c r="O33" s="72"/>
      <c r="P33" s="11"/>
      <c r="Q33" s="8"/>
    </row>
    <row r="34" spans="1:17" ht="37.549999999999997" customHeight="1" x14ac:dyDescent="0.2">
      <c r="A34" s="19"/>
      <c r="B34" s="22"/>
      <c r="C34" s="18"/>
      <c r="D34" s="70"/>
      <c r="E34" s="70"/>
      <c r="F34" s="47"/>
      <c r="G34" s="22"/>
      <c r="H34" s="72"/>
      <c r="I34" s="84"/>
      <c r="J34" s="22"/>
      <c r="K34" s="47"/>
      <c r="L34" s="18"/>
      <c r="M34" s="45"/>
      <c r="N34" s="47"/>
      <c r="O34" s="72"/>
      <c r="P34" s="11"/>
      <c r="Q34" s="8"/>
    </row>
    <row r="35" spans="1:17" x14ac:dyDescent="0.2">
      <c r="A35" s="19"/>
      <c r="B35" s="22"/>
      <c r="C35" s="18"/>
      <c r="D35" s="70"/>
      <c r="E35" s="70"/>
      <c r="F35" s="47"/>
      <c r="G35" s="22"/>
      <c r="H35" s="72"/>
      <c r="I35" s="84"/>
      <c r="J35" s="22"/>
      <c r="K35" s="47"/>
      <c r="L35" s="18"/>
      <c r="M35" s="45"/>
      <c r="N35" s="47"/>
      <c r="O35" s="72"/>
      <c r="P35" s="11"/>
      <c r="Q35" s="8"/>
    </row>
    <row r="36" spans="1:17" x14ac:dyDescent="0.2">
      <c r="A36" s="19"/>
      <c r="B36" s="22"/>
      <c r="C36" s="18"/>
      <c r="D36" s="70"/>
      <c r="E36" s="70"/>
      <c r="F36" s="47"/>
      <c r="G36" s="22"/>
      <c r="H36" s="72"/>
      <c r="I36" s="84"/>
      <c r="J36" s="22"/>
      <c r="K36" s="47"/>
      <c r="L36" s="18"/>
      <c r="M36" s="45"/>
      <c r="N36" s="47"/>
      <c r="O36" s="72"/>
      <c r="P36" s="11"/>
      <c r="Q36" s="8"/>
    </row>
    <row r="37" spans="1:17" ht="73.55" customHeight="1" thickBot="1" x14ac:dyDescent="0.25">
      <c r="A37" s="20"/>
      <c r="B37" s="23"/>
      <c r="C37" s="21"/>
      <c r="D37" s="73"/>
      <c r="E37" s="73"/>
      <c r="F37" s="49"/>
      <c r="G37" s="23"/>
      <c r="H37" s="74"/>
      <c r="I37" s="85"/>
      <c r="J37" s="23"/>
      <c r="K37" s="49"/>
      <c r="L37" s="21"/>
      <c r="M37" s="48"/>
      <c r="N37" s="49"/>
      <c r="O37" s="74"/>
      <c r="P37" s="11"/>
      <c r="Q37" s="8"/>
    </row>
    <row r="38" spans="1:17" ht="57.75" customHeight="1" thickBot="1" x14ac:dyDescent="0.25">
      <c r="A38" s="89"/>
      <c r="B38" s="90"/>
      <c r="C38" s="91"/>
      <c r="D38" s="92"/>
      <c r="E38" s="92"/>
      <c r="F38" s="49"/>
      <c r="G38" s="90"/>
      <c r="H38" s="94"/>
      <c r="I38" s="95"/>
      <c r="J38" s="90"/>
      <c r="K38" s="93"/>
      <c r="L38" s="91"/>
      <c r="M38" s="96"/>
      <c r="N38" s="93"/>
      <c r="O38" s="94"/>
      <c r="P38" s="11"/>
      <c r="Q38" s="8"/>
    </row>
    <row r="39" spans="1:17" ht="48.1" customHeight="1" x14ac:dyDescent="0.2">
      <c r="A39" s="89"/>
      <c r="B39" s="90"/>
      <c r="C39" s="91"/>
      <c r="D39" s="92"/>
      <c r="E39" s="92"/>
      <c r="F39" s="93"/>
      <c r="G39" s="90"/>
      <c r="H39" s="94"/>
      <c r="I39" s="95"/>
      <c r="J39" s="90"/>
      <c r="K39" s="93"/>
      <c r="L39" s="91"/>
      <c r="M39" s="96"/>
      <c r="N39" s="93"/>
      <c r="O39" s="94"/>
      <c r="P39" s="11"/>
      <c r="Q39" s="8"/>
    </row>
    <row r="40" spans="1:17" x14ac:dyDescent="0.2">
      <c r="A40" s="89"/>
      <c r="B40" s="90"/>
      <c r="C40" s="91"/>
      <c r="D40" s="92"/>
      <c r="E40" s="92"/>
      <c r="F40" s="93"/>
      <c r="G40" s="90"/>
      <c r="H40" s="94"/>
      <c r="I40" s="95"/>
      <c r="J40" s="90"/>
      <c r="K40" s="93"/>
      <c r="L40" s="91"/>
      <c r="M40" s="96"/>
      <c r="N40" s="93"/>
      <c r="O40" s="94"/>
      <c r="P40" s="11"/>
      <c r="Q40" s="8"/>
    </row>
    <row r="41" spans="1:17" x14ac:dyDescent="0.2">
      <c r="A41" s="89"/>
      <c r="B41" s="90"/>
      <c r="C41" s="91"/>
      <c r="D41" s="92"/>
      <c r="E41" s="92"/>
      <c r="F41" s="93"/>
      <c r="G41" s="90"/>
      <c r="H41" s="94"/>
      <c r="I41" s="95"/>
      <c r="J41" s="90"/>
      <c r="K41" s="93"/>
      <c r="L41" s="91"/>
      <c r="M41" s="96"/>
      <c r="N41" s="93"/>
      <c r="O41" s="94"/>
      <c r="P41" s="11"/>
      <c r="Q41" s="8"/>
    </row>
    <row r="42" spans="1:17" ht="76.599999999999994" customHeight="1" x14ac:dyDescent="0.2">
      <c r="A42" s="89"/>
      <c r="B42" s="90"/>
      <c r="C42" s="91"/>
      <c r="D42" s="92"/>
      <c r="E42" s="92"/>
      <c r="F42" s="96"/>
      <c r="G42" s="90"/>
      <c r="H42" s="94"/>
      <c r="I42" s="95"/>
      <c r="J42" s="90"/>
      <c r="K42" s="93"/>
      <c r="L42" s="91"/>
      <c r="M42" s="96"/>
      <c r="N42" s="93"/>
      <c r="O42" s="94"/>
      <c r="P42" s="11"/>
      <c r="Q42" s="8"/>
    </row>
    <row r="43" spans="1:17" hidden="1" x14ac:dyDescent="0.2">
      <c r="A43" s="89" t="s">
        <v>65</v>
      </c>
      <c r="B43" s="90" t="s">
        <v>63</v>
      </c>
      <c r="C43" s="91" t="s">
        <v>61</v>
      </c>
      <c r="D43" s="92" t="s">
        <v>66</v>
      </c>
      <c r="E43" s="92" t="s">
        <v>64</v>
      </c>
      <c r="F43" s="93">
        <v>40625</v>
      </c>
      <c r="G43" s="90" t="s">
        <v>5</v>
      </c>
      <c r="H43" s="94"/>
      <c r="I43" s="95"/>
      <c r="J43" s="90"/>
      <c r="K43" s="93"/>
      <c r="L43" s="91"/>
      <c r="M43" s="96"/>
      <c r="N43" s="93"/>
      <c r="O43" s="94"/>
      <c r="P43" s="11"/>
      <c r="Q43" s="8"/>
    </row>
    <row r="44" spans="1:17" ht="77.95" customHeight="1" x14ac:dyDescent="0.2">
      <c r="A44" s="89"/>
      <c r="B44" s="90"/>
      <c r="C44" s="91"/>
      <c r="D44" s="92"/>
      <c r="E44" s="92"/>
      <c r="F44" s="93"/>
      <c r="G44" s="90"/>
      <c r="H44" s="94"/>
      <c r="I44" s="95"/>
      <c r="J44" s="90"/>
      <c r="K44" s="93"/>
      <c r="L44" s="91"/>
      <c r="M44" s="96"/>
      <c r="N44" s="93"/>
      <c r="O44" s="94"/>
      <c r="P44" s="11"/>
      <c r="Q44" s="8"/>
    </row>
    <row r="45" spans="1:17" x14ac:dyDescent="0.2">
      <c r="A45" s="89"/>
      <c r="B45" s="90"/>
      <c r="C45" s="91"/>
      <c r="D45" s="92"/>
      <c r="E45" s="92"/>
      <c r="F45" s="93"/>
      <c r="G45" s="90"/>
      <c r="H45" s="94"/>
      <c r="I45" s="95"/>
      <c r="J45" s="93">
        <v>40623</v>
      </c>
      <c r="K45" s="93"/>
      <c r="L45" s="94"/>
      <c r="M45" s="11"/>
      <c r="N45" s="93"/>
      <c r="O45" s="94"/>
      <c r="P45" s="8"/>
      <c r="Q45" s="8"/>
    </row>
    <row r="46" spans="1:17" x14ac:dyDescent="0.2">
      <c r="A46" s="89"/>
      <c r="B46" s="90"/>
      <c r="C46" s="91"/>
      <c r="D46" s="92"/>
      <c r="E46" s="92"/>
      <c r="F46" s="93"/>
      <c r="G46" s="90"/>
      <c r="H46" s="94"/>
      <c r="I46" s="95"/>
      <c r="J46" s="93">
        <v>40623</v>
      </c>
      <c r="K46" s="93"/>
      <c r="L46" s="94"/>
      <c r="M46" s="11"/>
      <c r="N46" s="93"/>
      <c r="O46" s="94"/>
      <c r="P46" s="8"/>
      <c r="Q46" s="8"/>
    </row>
    <row r="47" spans="1:17" x14ac:dyDescent="0.2">
      <c r="A47" s="89"/>
      <c r="B47" s="90"/>
      <c r="C47" s="91"/>
      <c r="D47" s="92"/>
      <c r="E47" s="92"/>
      <c r="F47" s="93"/>
      <c r="G47" s="90"/>
      <c r="H47" s="94"/>
      <c r="I47" s="95"/>
      <c r="J47" s="93"/>
      <c r="K47" s="93"/>
      <c r="L47" s="94"/>
      <c r="M47" s="8"/>
      <c r="N47" s="93"/>
      <c r="O47" s="94"/>
      <c r="P47" s="8"/>
      <c r="Q47" s="8"/>
    </row>
    <row r="48" spans="1:17" x14ac:dyDescent="0.2">
      <c r="A48" s="89"/>
      <c r="B48" s="90"/>
      <c r="C48" s="91"/>
      <c r="D48" s="92"/>
      <c r="E48" s="92"/>
      <c r="F48" s="93"/>
      <c r="G48" s="90"/>
      <c r="H48" s="94"/>
      <c r="I48" s="95"/>
      <c r="J48" s="93"/>
      <c r="K48" s="93"/>
      <c r="L48" s="94"/>
      <c r="M48" s="8"/>
      <c r="N48" s="93"/>
      <c r="O48" s="94"/>
      <c r="P48" s="8"/>
      <c r="Q48" s="8"/>
    </row>
    <row r="49" spans="1:17" x14ac:dyDescent="0.2">
      <c r="A49" s="89"/>
      <c r="B49" s="90"/>
      <c r="C49" s="91"/>
      <c r="D49" s="92"/>
      <c r="E49" s="92"/>
      <c r="F49" s="93"/>
      <c r="G49" s="90"/>
      <c r="H49" s="94"/>
      <c r="I49" s="95"/>
      <c r="J49" s="93"/>
      <c r="K49" s="93"/>
      <c r="L49" s="94"/>
      <c r="M49" s="8"/>
      <c r="N49" s="93"/>
      <c r="O49" s="94"/>
      <c r="P49" s="8"/>
      <c r="Q49" s="8"/>
    </row>
    <row r="50" spans="1:17" x14ac:dyDescent="0.2">
      <c r="A50" s="89"/>
      <c r="B50" s="90"/>
      <c r="C50" s="91"/>
      <c r="D50" s="92"/>
      <c r="E50" s="92"/>
      <c r="F50" s="93"/>
      <c r="G50" s="90"/>
      <c r="H50" s="94"/>
      <c r="I50" s="95"/>
      <c r="J50" s="93"/>
      <c r="K50" s="93"/>
      <c r="L50" s="94"/>
      <c r="M50" s="8"/>
      <c r="N50" s="93"/>
      <c r="O50" s="94"/>
      <c r="P50" s="8"/>
      <c r="Q50" s="8"/>
    </row>
    <row r="51" spans="1:17" x14ac:dyDescent="0.2">
      <c r="A51" s="89"/>
      <c r="B51" s="90"/>
      <c r="C51" s="91"/>
      <c r="D51" s="92"/>
      <c r="E51" s="92"/>
      <c r="F51" s="93"/>
      <c r="G51" s="90"/>
      <c r="H51" s="94"/>
      <c r="I51" s="95"/>
      <c r="J51" s="93"/>
      <c r="K51" s="93"/>
      <c r="L51" s="94"/>
      <c r="M51" s="8"/>
      <c r="N51" s="93"/>
      <c r="O51" s="94"/>
      <c r="P51" s="8"/>
      <c r="Q51" s="8"/>
    </row>
    <row r="52" spans="1:17" x14ac:dyDescent="0.2">
      <c r="A52" s="89"/>
      <c r="B52" s="90"/>
      <c r="C52" s="91"/>
      <c r="D52" s="92"/>
      <c r="E52" s="92"/>
      <c r="F52" s="93"/>
      <c r="G52" s="90"/>
      <c r="H52" s="94"/>
      <c r="I52" s="95"/>
      <c r="J52" s="93"/>
      <c r="K52" s="93"/>
      <c r="L52" s="94"/>
      <c r="M52" s="8"/>
      <c r="N52" s="93"/>
      <c r="O52" s="94"/>
      <c r="P52" s="8"/>
      <c r="Q52" s="8"/>
    </row>
    <row r="53" spans="1:17" x14ac:dyDescent="0.2">
      <c r="A53" s="89"/>
      <c r="B53" s="90"/>
      <c r="C53" s="91"/>
      <c r="D53" s="92"/>
      <c r="E53" s="92"/>
      <c r="F53" s="93"/>
      <c r="G53" s="90"/>
      <c r="H53" s="94"/>
      <c r="I53" s="95"/>
      <c r="J53" s="93"/>
      <c r="K53" s="93"/>
      <c r="L53" s="94"/>
      <c r="M53" s="8"/>
      <c r="N53" s="93"/>
      <c r="O53" s="94"/>
      <c r="P53" s="8"/>
      <c r="Q53" s="8"/>
    </row>
    <row r="54" spans="1:17" x14ac:dyDescent="0.2">
      <c r="A54" s="89"/>
      <c r="B54" s="90"/>
      <c r="C54" s="91"/>
      <c r="D54" s="92"/>
      <c r="E54" s="92"/>
      <c r="F54" s="93"/>
      <c r="G54" s="90"/>
      <c r="H54" s="94"/>
      <c r="I54" s="95"/>
      <c r="J54" s="93"/>
      <c r="K54" s="93"/>
      <c r="L54" s="94"/>
      <c r="M54" s="8"/>
      <c r="N54" s="93"/>
      <c r="O54" s="94"/>
      <c r="P54" s="8"/>
      <c r="Q54" s="8"/>
    </row>
    <row r="55" spans="1:17" x14ac:dyDescent="0.2">
      <c r="A55" s="89"/>
      <c r="B55" s="90"/>
      <c r="C55" s="91"/>
      <c r="D55" s="92"/>
      <c r="E55" s="92"/>
      <c r="F55" s="93"/>
      <c r="G55" s="90"/>
      <c r="H55" s="94"/>
      <c r="I55" s="95"/>
      <c r="J55" s="93"/>
      <c r="K55" s="93"/>
      <c r="L55" s="94"/>
      <c r="M55" s="8"/>
      <c r="N55" s="93"/>
      <c r="O55" s="94"/>
      <c r="P55" s="8"/>
      <c r="Q55" s="8"/>
    </row>
    <row r="56" spans="1:17" x14ac:dyDescent="0.2">
      <c r="A56" s="89"/>
      <c r="B56" s="90"/>
      <c r="C56" s="91"/>
      <c r="D56" s="92"/>
      <c r="E56" s="92"/>
      <c r="F56" s="93"/>
      <c r="G56" s="90"/>
      <c r="H56" s="94"/>
      <c r="I56" s="95"/>
      <c r="J56" s="93"/>
      <c r="K56" s="93"/>
      <c r="L56" s="94"/>
      <c r="M56" s="8"/>
      <c r="N56" s="93"/>
      <c r="O56" s="94"/>
      <c r="P56" s="8"/>
      <c r="Q56" s="8"/>
    </row>
    <row r="57" spans="1:17" x14ac:dyDescent="0.2">
      <c r="A57" s="89"/>
      <c r="B57" s="90"/>
      <c r="C57" s="91"/>
      <c r="D57" s="92"/>
      <c r="E57" s="92"/>
      <c r="F57" s="93"/>
      <c r="G57" s="90"/>
      <c r="H57" s="94"/>
      <c r="I57" s="95"/>
      <c r="J57" s="93"/>
      <c r="K57" s="93"/>
      <c r="L57" s="94"/>
      <c r="M57" s="8"/>
      <c r="N57" s="93"/>
      <c r="O57" s="94"/>
      <c r="P57" s="8"/>
      <c r="Q57" s="8"/>
    </row>
  </sheetData>
  <autoFilter ref="C6:C8" xr:uid="{F608C610-C896-4E82-A7A6-893A9836D2F5}"/>
  <mergeCells count="5">
    <mergeCell ref="J2:L2"/>
    <mergeCell ref="J3:L3"/>
    <mergeCell ref="J4:L4"/>
    <mergeCell ref="D5:H5"/>
    <mergeCell ref="J5:O5"/>
  </mergeCells>
  <conditionalFormatting sqref="K1 C1 K58:L65540 C58:C65540 J6:J44 B6:C44">
    <cfRule type="cellIs" dxfId="55" priority="53" stopIfTrue="1" operator="equal">
      <formula>"Critical"</formula>
    </cfRule>
    <cfRule type="cellIs" dxfId="54" priority="54" stopIfTrue="1" operator="equal">
      <formula>"High"</formula>
    </cfRule>
    <cfRule type="cellIs" dxfId="53" priority="55" stopIfTrue="1" operator="equal">
      <formula>"Medium"</formula>
    </cfRule>
  </conditionalFormatting>
  <conditionalFormatting sqref="N1 M2:M4 G6:G44">
    <cfRule type="cellIs" dxfId="52" priority="56" stopIfTrue="1" operator="equal">
      <formula>"Yes"</formula>
    </cfRule>
  </conditionalFormatting>
  <conditionalFormatting sqref="B45:C45">
    <cfRule type="cellIs" dxfId="51" priority="49" stopIfTrue="1" operator="equal">
      <formula>"Critical"</formula>
    </cfRule>
    <cfRule type="cellIs" dxfId="50" priority="50" stopIfTrue="1" operator="equal">
      <formula>"High"</formula>
    </cfRule>
    <cfRule type="cellIs" dxfId="49" priority="51" stopIfTrue="1" operator="equal">
      <formula>"Medium"</formula>
    </cfRule>
  </conditionalFormatting>
  <conditionalFormatting sqref="G45">
    <cfRule type="cellIs" dxfId="48" priority="52" stopIfTrue="1" operator="equal">
      <formula>"Yes"</formula>
    </cfRule>
  </conditionalFormatting>
  <conditionalFormatting sqref="B46:C46">
    <cfRule type="cellIs" dxfId="47" priority="45" stopIfTrue="1" operator="equal">
      <formula>"Critical"</formula>
    </cfRule>
    <cfRule type="cellIs" dxfId="46" priority="46" stopIfTrue="1" operator="equal">
      <formula>"High"</formula>
    </cfRule>
    <cfRule type="cellIs" dxfId="45" priority="47" stopIfTrue="1" operator="equal">
      <formula>"Medium"</formula>
    </cfRule>
  </conditionalFormatting>
  <conditionalFormatting sqref="G46">
    <cfRule type="cellIs" dxfId="44" priority="48" stopIfTrue="1" operator="equal">
      <formula>"Yes"</formula>
    </cfRule>
  </conditionalFormatting>
  <conditionalFormatting sqref="B47:C47">
    <cfRule type="cellIs" dxfId="43" priority="41" stopIfTrue="1" operator="equal">
      <formula>"Critical"</formula>
    </cfRule>
    <cfRule type="cellIs" dxfId="42" priority="42" stopIfTrue="1" operator="equal">
      <formula>"High"</formula>
    </cfRule>
    <cfRule type="cellIs" dxfId="41" priority="43" stopIfTrue="1" operator="equal">
      <formula>"Medium"</formula>
    </cfRule>
  </conditionalFormatting>
  <conditionalFormatting sqref="G47">
    <cfRule type="cellIs" dxfId="40" priority="44" stopIfTrue="1" operator="equal">
      <formula>"Yes"</formula>
    </cfRule>
  </conditionalFormatting>
  <conditionalFormatting sqref="B48:C48">
    <cfRule type="cellIs" dxfId="39" priority="37" stopIfTrue="1" operator="equal">
      <formula>"Critical"</formula>
    </cfRule>
    <cfRule type="cellIs" dxfId="38" priority="38" stopIfTrue="1" operator="equal">
      <formula>"High"</formula>
    </cfRule>
    <cfRule type="cellIs" dxfId="37" priority="39" stopIfTrue="1" operator="equal">
      <formula>"Medium"</formula>
    </cfRule>
  </conditionalFormatting>
  <conditionalFormatting sqref="G48">
    <cfRule type="cellIs" dxfId="36" priority="40" stopIfTrue="1" operator="equal">
      <formula>"Yes"</formula>
    </cfRule>
  </conditionalFormatting>
  <conditionalFormatting sqref="B49:C49">
    <cfRule type="cellIs" dxfId="35" priority="33" stopIfTrue="1" operator="equal">
      <formula>"Critical"</formula>
    </cfRule>
    <cfRule type="cellIs" dxfId="34" priority="34" stopIfTrue="1" operator="equal">
      <formula>"High"</formula>
    </cfRule>
    <cfRule type="cellIs" dxfId="33" priority="35" stopIfTrue="1" operator="equal">
      <formula>"Medium"</formula>
    </cfRule>
  </conditionalFormatting>
  <conditionalFormatting sqref="G49">
    <cfRule type="cellIs" dxfId="32" priority="36" stopIfTrue="1" operator="equal">
      <formula>"Yes"</formula>
    </cfRule>
  </conditionalFormatting>
  <conditionalFormatting sqref="B50:C50">
    <cfRule type="cellIs" dxfId="31" priority="29" stopIfTrue="1" operator="equal">
      <formula>"Critical"</formula>
    </cfRule>
    <cfRule type="cellIs" dxfId="30" priority="30" stopIfTrue="1" operator="equal">
      <formula>"High"</formula>
    </cfRule>
    <cfRule type="cellIs" dxfId="29" priority="31" stopIfTrue="1" operator="equal">
      <formula>"Medium"</formula>
    </cfRule>
  </conditionalFormatting>
  <conditionalFormatting sqref="G50">
    <cfRule type="cellIs" dxfId="28" priority="32" stopIfTrue="1" operator="equal">
      <formula>"Yes"</formula>
    </cfRule>
  </conditionalFormatting>
  <conditionalFormatting sqref="B51:C51">
    <cfRule type="cellIs" dxfId="27" priority="25" stopIfTrue="1" operator="equal">
      <formula>"Critical"</formula>
    </cfRule>
    <cfRule type="cellIs" dxfId="26" priority="26" stopIfTrue="1" operator="equal">
      <formula>"High"</formula>
    </cfRule>
    <cfRule type="cellIs" dxfId="25" priority="27" stopIfTrue="1" operator="equal">
      <formula>"Medium"</formula>
    </cfRule>
  </conditionalFormatting>
  <conditionalFormatting sqref="G51">
    <cfRule type="cellIs" dxfId="24" priority="28" stopIfTrue="1" operator="equal">
      <formula>"Yes"</formula>
    </cfRule>
  </conditionalFormatting>
  <conditionalFormatting sqref="B52:C52">
    <cfRule type="cellIs" dxfId="23" priority="21" stopIfTrue="1" operator="equal">
      <formula>"Critical"</formula>
    </cfRule>
    <cfRule type="cellIs" dxfId="22" priority="22" stopIfTrue="1" operator="equal">
      <formula>"High"</formula>
    </cfRule>
    <cfRule type="cellIs" dxfId="21" priority="23" stopIfTrue="1" operator="equal">
      <formula>"Medium"</formula>
    </cfRule>
  </conditionalFormatting>
  <conditionalFormatting sqref="G52">
    <cfRule type="cellIs" dxfId="20" priority="24" stopIfTrue="1" operator="equal">
      <formula>"Yes"</formula>
    </cfRule>
  </conditionalFormatting>
  <conditionalFormatting sqref="B53:C53">
    <cfRule type="cellIs" dxfId="19" priority="17" stopIfTrue="1" operator="equal">
      <formula>"Critical"</formula>
    </cfRule>
    <cfRule type="cellIs" dxfId="18" priority="18" stopIfTrue="1" operator="equal">
      <formula>"High"</formula>
    </cfRule>
    <cfRule type="cellIs" dxfId="17" priority="19" stopIfTrue="1" operator="equal">
      <formula>"Medium"</formula>
    </cfRule>
  </conditionalFormatting>
  <conditionalFormatting sqref="G53">
    <cfRule type="cellIs" dxfId="16" priority="20" stopIfTrue="1" operator="equal">
      <formula>"Yes"</formula>
    </cfRule>
  </conditionalFormatting>
  <conditionalFormatting sqref="B54:C54">
    <cfRule type="cellIs" dxfId="15" priority="13" stopIfTrue="1" operator="equal">
      <formula>"Critical"</formula>
    </cfRule>
    <cfRule type="cellIs" dxfId="14" priority="14" stopIfTrue="1" operator="equal">
      <formula>"High"</formula>
    </cfRule>
    <cfRule type="cellIs" dxfId="13" priority="15" stopIfTrue="1" operator="equal">
      <formula>"Medium"</formula>
    </cfRule>
  </conditionalFormatting>
  <conditionalFormatting sqref="G54">
    <cfRule type="cellIs" dxfId="12" priority="16" stopIfTrue="1" operator="equal">
      <formula>"Yes"</formula>
    </cfRule>
  </conditionalFormatting>
  <conditionalFormatting sqref="B55:C55">
    <cfRule type="cellIs" dxfId="11" priority="9" stopIfTrue="1" operator="equal">
      <formula>"Critical"</formula>
    </cfRule>
    <cfRule type="cellIs" dxfId="10" priority="10" stopIfTrue="1" operator="equal">
      <formula>"High"</formula>
    </cfRule>
    <cfRule type="cellIs" dxfId="9" priority="11" stopIfTrue="1" operator="equal">
      <formula>"Medium"</formula>
    </cfRule>
  </conditionalFormatting>
  <conditionalFormatting sqref="G55">
    <cfRule type="cellIs" dxfId="8" priority="12" stopIfTrue="1" operator="equal">
      <formula>"Yes"</formula>
    </cfRule>
  </conditionalFormatting>
  <conditionalFormatting sqref="B56:C56">
    <cfRule type="cellIs" dxfId="7" priority="5" stopIfTrue="1" operator="equal">
      <formula>"Critical"</formula>
    </cfRule>
    <cfRule type="cellIs" dxfId="6" priority="6" stopIfTrue="1" operator="equal">
      <formula>"High"</formula>
    </cfRule>
    <cfRule type="cellIs" dxfId="5" priority="7" stopIfTrue="1" operator="equal">
      <formula>"Medium"</formula>
    </cfRule>
  </conditionalFormatting>
  <conditionalFormatting sqref="G56">
    <cfRule type="cellIs" dxfId="4" priority="8" stopIfTrue="1" operator="equal">
      <formula>"Yes"</formula>
    </cfRule>
  </conditionalFormatting>
  <conditionalFormatting sqref="B57:C57">
    <cfRule type="cellIs" dxfId="3" priority="1" stopIfTrue="1" operator="equal">
      <formula>"Critical"</formula>
    </cfRule>
    <cfRule type="cellIs" dxfId="2" priority="2" stopIfTrue="1" operator="equal">
      <formula>"High"</formula>
    </cfRule>
    <cfRule type="cellIs" dxfId="1" priority="3" stopIfTrue="1" operator="equal">
      <formula>"Medium"</formula>
    </cfRule>
  </conditionalFormatting>
  <conditionalFormatting sqref="G57">
    <cfRule type="cellIs" dxfId="0" priority="4" stopIfTrue="1" operator="equal">
      <formula>"Yes"</formula>
    </cfRule>
  </conditionalFormatting>
  <dataValidations count="4">
    <dataValidation type="list" allowBlank="1" showInputMessage="1" showErrorMessage="1" sqref="B7:B57" xr:uid="{EDE626BD-066D-4792-ADB5-594ADF9075AA}">
      <formula1>"Open,Work In Progress,Closed"</formula1>
    </dataValidation>
    <dataValidation type="list" allowBlank="1" showInputMessage="1" showErrorMessage="1" sqref="C7:C57" xr:uid="{5BF011EB-1A48-4EA6-9ADD-C1AC9A63686E}">
      <formula1>"Critical,High,Medium,Low"</formula1>
    </dataValidation>
    <dataValidation type="list" allowBlank="1" showInputMessage="1" showErrorMessage="1" sqref="J7:J44" xr:uid="{DFBA91B7-7B2C-4B31-87C9-F6DCB33DB578}">
      <formula1>"Informational, Procedural, System, Other"</formula1>
    </dataValidation>
    <dataValidation type="list" allowBlank="1" showInputMessage="1" showErrorMessage="1" sqref="G7:G57" xr:uid="{26441D66-AB3D-4426-9E22-E2B18BF9922B}">
      <formula1>"Yes,No"</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Charts</vt:lpstr>
      </vt:variant>
      <vt:variant>
        <vt:i4>2</vt:i4>
      </vt:variant>
    </vt:vector>
  </HeadingPairs>
  <TitlesOfParts>
    <vt:vector size="4" baseType="lpstr">
      <vt:lpstr>Instructions</vt:lpstr>
      <vt:lpstr>ISSUE MANAGEMENT LOG</vt:lpstr>
      <vt:lpstr>Chart2</vt:lpstr>
      <vt:lpstr>Chart1</vt:lpstr>
    </vt:vector>
  </TitlesOfParts>
  <Manager>National Center for Public Health Informatics</Manager>
  <Company>The Centers for Disease Control and Prevention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Issue Management Template</dc:title>
  <dc:subject>&lt;Project Name&gt;</dc:subject>
  <dc:creator>Amit Dev</dc:creator>
  <dc:description>CDC, CDC UP, and Author policies located at http://www.cdc.gov/cdcup/</dc:description>
  <cp:lastModifiedBy>yuyutsu</cp:lastModifiedBy>
  <cp:lastPrinted>2006-11-13T14:59:59Z</cp:lastPrinted>
  <dcterms:created xsi:type="dcterms:W3CDTF">2006-01-23T19:52:16Z</dcterms:created>
  <dcterms:modified xsi:type="dcterms:W3CDTF">2020-12-26T05:13:13Z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bool>true</vt:bool>
  </property>
  <property fmtid="{D5CDD505-2E9C-101B-9397-08002B2CF9AE}" pid="3" name="Email">
    <vt:lpwstr>cdcup@cdc.gov</vt:lpwstr>
  </property>
  <property fmtid="{D5CDD505-2E9C-101B-9397-08002B2CF9AE}" pid="4" name="Source">
    <vt:lpwstr>http://www.cdc.gov/cdcup/</vt:lpwstr>
  </property>
</Properties>
</file>