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https://globaldenso-my.sharepoint.com/personal/junya_monden_j2j_jpgr_denso_com/Documents/Documents/CDC/ASC/チューニング/"/>
    </mc:Choice>
  </mc:AlternateContent>
  <xr:revisionPtr revIDLastSave="20" documentId="13_ncr:1_{F5083E9A-88AD-4D96-A91F-6FCBF50986B0}" xr6:coauthVersionLast="47" xr6:coauthVersionMax="47" xr10:uidLastSave="{3CB4D823-9C82-417D-8F5C-1BA9735F9EDA}"/>
  <bookViews>
    <workbookView xWindow="-51720" yWindow="-21450" windowWidth="51840" windowHeight="21390" firstSheet="1" activeTab="2" xr2:uid="{00000000-000D-0000-FFFF-FFFF00000000}"/>
  </bookViews>
  <sheets>
    <sheet name="Confirmation Point List" sheetId="12" state="hidden" r:id="rId1"/>
    <sheet name="表紙" sheetId="17" r:id="rId2"/>
    <sheet name="RAチェックリスト " sheetId="20" r:id="rId3"/>
    <sheet name="21MM市場不具合教訓まとめ" sheetId="19" r:id="rId4"/>
  </sheets>
  <externalReferences>
    <externalReference r:id="rId5"/>
  </externalReferences>
  <definedNames>
    <definedName name="_xlnm._FilterDatabase" localSheetId="0" hidden="1">'Confirmation Point List'!#REF!</definedName>
    <definedName name="_xlnm._FilterDatabase" hidden="1">[1]■07中期明細雛形!$A$1:$CS$5616</definedName>
    <definedName name="_Order1" hidden="1">1</definedName>
    <definedName name="_Order2" hidden="1">255</definedName>
    <definedName name="HTML1_1" hidden="1">"'[99他社市販商品.xls]Sheet1'!$A$1:$O$46"</definedName>
    <definedName name="HTML1_10" hidden="1">""</definedName>
    <definedName name="HTML1_11" hidden="1">1</definedName>
    <definedName name="HTML1_12" hidden="1">"C:\My Documents\99MODEL.htm"</definedName>
    <definedName name="HTML1_2" hidden="1">1</definedName>
    <definedName name="HTML1_3" hidden="1">""</definedName>
    <definedName name="HTML1_4" hidden="1">""</definedName>
    <definedName name="HTML1_5" hidden="1">""</definedName>
    <definedName name="HTML1_6" hidden="1">-4146</definedName>
    <definedName name="HTML1_7" hidden="1">1</definedName>
    <definedName name="HTML1_8" hidden="1">"99/02/15"</definedName>
    <definedName name="HTML1_9" hidden="1">""</definedName>
    <definedName name="HTMLCount" hidden="1">1</definedName>
    <definedName name="_xlnm.Print_Area" localSheetId="0">'Confirmation Point List'!$B$1:$BA$117</definedName>
    <definedName name="_xlnm.Print_Area" localSheetId="2">'RAチェックリスト '!$A$1:$Y$32</definedName>
    <definedName name="_xlnm.Print_Area" localSheetId="1">表紙!$A$1:$AL$51</definedName>
    <definedName name="_xlnm.Print_Titles" localSheetId="3">'21MM市場不具合教訓まとめ'!$2:$2</definedName>
    <definedName name="_xlnm.Print_Titles" localSheetId="0">'Confirmation Point List'!$10:$11</definedName>
    <definedName name="_xlnm.Print_Titles" localSheetId="2">'RAチェックリスト '!$9:$9</definedName>
    <definedName name="wrn.szsk_isuzu145." localSheetId="1" hidden="1">{#N/A,#N/A,FALSE,"SKA";#N/A,#N/A,FALSE,"SKB"}</definedName>
    <definedName name="wrn.szsk_isuzu145." hidden="1">{#N/A,#N/A,FALSE,"SKA";#N/A,#N/A,FALSE,"SKB"}</definedName>
    <definedName name="wrn.意匠." localSheetId="1" hidden="1">{#N/A,#N/A,FALSE,"890T最終(２１Ｄ案） ";#N/A,#N/A,FALSE,"890T最終(ｷｬﾙﾃｰ案）  "}</definedName>
    <definedName name="wrn.意匠." hidden="1">{#N/A,#N/A,FALSE,"890T最終(２１Ｄ案） ";#N/A,#N/A,FALSE,"890T最終(ｷｬﾙﾃｰ案）  "}</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7" i="20" l="1"/>
  <c r="L4" i="20" s="1"/>
  <c r="AZ109" i="12" l="1"/>
  <c r="AX109" i="12"/>
  <c r="AT7" i="12" l="1"/>
</calcChain>
</file>

<file path=xl/sharedStrings.xml><?xml version="1.0" encoding="utf-8"?>
<sst xmlns="http://schemas.openxmlformats.org/spreadsheetml/2006/main" count="562" uniqueCount="341">
  <si>
    <t>Test Confirmation Points checklist</t>
    <phoneticPr fontId="5"/>
  </si>
  <si>
    <t>Software Development Guideline EQF-SDG-900001</t>
    <phoneticPr fontId="3"/>
  </si>
  <si>
    <t>Date:</t>
    <phoneticPr fontId="3"/>
  </si>
  <si>
    <t>Vehicle</t>
    <phoneticPr fontId="3"/>
  </si>
  <si>
    <t>Design Division</t>
    <phoneticPr fontId="3"/>
  </si>
  <si>
    <t>Completion Degree</t>
    <phoneticPr fontId="3"/>
  </si>
  <si>
    <t>ECU</t>
    <phoneticPr fontId="3"/>
  </si>
  <si>
    <t>Supplier</t>
    <phoneticPr fontId="3"/>
  </si>
  <si>
    <t>Phase</t>
    <phoneticPr fontId="3"/>
  </si>
  <si>
    <t>Viewpoint
No.</t>
    <phoneticPr fontId="3"/>
  </si>
  <si>
    <t>Item</t>
    <phoneticPr fontId="3"/>
  </si>
  <si>
    <t>Category</t>
    <phoneticPr fontId="3"/>
  </si>
  <si>
    <t>Viewpoint to be confirmed</t>
    <phoneticPr fontId="3"/>
  </si>
  <si>
    <t>Relevancy</t>
    <phoneticPr fontId="3"/>
  </si>
  <si>
    <t>Judgment</t>
    <phoneticPr fontId="3"/>
  </si>
  <si>
    <t>Plan</t>
    <phoneticPr fontId="3"/>
  </si>
  <si>
    <t>Test Plan</t>
    <phoneticPr fontId="3"/>
  </si>
  <si>
    <t>Procedure</t>
    <phoneticPr fontId="3"/>
  </si>
  <si>
    <t>Clarify the test process, and establish the test plan.</t>
    <phoneticPr fontId="3"/>
  </si>
  <si>
    <t>o</t>
  </si>
  <si>
    <t>1-1</t>
    <phoneticPr fontId="3"/>
  </si>
  <si>
    <t>The roles and responsibilities are clear to individual personnel.</t>
    <phoneticPr fontId="3"/>
  </si>
  <si>
    <t>1-2</t>
    <phoneticPr fontId="3"/>
  </si>
  <si>
    <t>The person in charge is assigned in consideration of the skill.
*Note: Perform training of skills required for test as necessary.</t>
    <phoneticPr fontId="3"/>
  </si>
  <si>
    <t>1-3</t>
  </si>
  <si>
    <t>All work items in every test process are clear.</t>
    <phoneticPr fontId="3"/>
  </si>
  <si>
    <t>1-4</t>
  </si>
  <si>
    <t>The estimate time and milestone in every work item are decided based on the entire project plan and past experiences.</t>
    <phoneticPr fontId="3"/>
  </si>
  <si>
    <t>1-5</t>
  </si>
  <si>
    <t>The efficient test is planned.
e.g.: Consider the sequence and automation in the test.</t>
    <phoneticPr fontId="3"/>
  </si>
  <si>
    <t>1-6</t>
  </si>
  <si>
    <t>The manager confirms that the test risks are managed.</t>
    <phoneticPr fontId="3"/>
  </si>
  <si>
    <t>Work Products</t>
    <phoneticPr fontId="3"/>
  </si>
  <si>
    <t>Clarify the work products after the test.</t>
    <phoneticPr fontId="3"/>
  </si>
  <si>
    <t>2-1</t>
    <phoneticPr fontId="3"/>
  </si>
  <si>
    <t>Dividing the test process and the work products in every test process are clear.</t>
    <phoneticPr fontId="3"/>
  </si>
  <si>
    <t>Test Scope</t>
    <phoneticPr fontId="3"/>
  </si>
  <si>
    <t>Clarify the requirements specifications and design specifications (manuals) of the target ECU, and their versions are in accord with the test specifications.</t>
    <phoneticPr fontId="3"/>
  </si>
  <si>
    <t>Technical</t>
    <phoneticPr fontId="3"/>
  </si>
  <si>
    <t>Clarify the necessary re-test scope when some changes occur in the target ECU.
e.g.: Hardware change alone case</t>
    <phoneticPr fontId="3"/>
  </si>
  <si>
    <t>@</t>
  </si>
  <si>
    <t>4-1</t>
    <phoneticPr fontId="3"/>
  </si>
  <si>
    <t>Not only the changed part but also the scope of the influence are in the test scope.
e.g.: Confirm software influence even when change was only in hardware.</t>
    <phoneticPr fontId="3"/>
  </si>
  <si>
    <t>Test Environment</t>
    <phoneticPr fontId="3"/>
  </si>
  <si>
    <t>Decide the test environment (actual ECU, tools, oscilloscope, etc.).
*Note 1: Test environment should be prepared before test starts.
e.g.: The data at the output terminal of actual ECU is measured.
*Note 2: Test environment should correspond as closely as possible to the target environment. If there are
             the test items that cannot test in current test process, other test process that they are carried out are clear.</t>
    <phoneticPr fontId="3"/>
  </si>
  <si>
    <t>Create</t>
    <phoneticPr fontId="3"/>
  </si>
  <si>
    <t>Test Items (Overall)</t>
    <phoneticPr fontId="3"/>
  </si>
  <si>
    <t>Clarify the purpose and overview in the test, and list the test functions and test items for every purpose one by one.</t>
    <phoneticPr fontId="3"/>
  </si>
  <si>
    <t>6-1</t>
    <phoneticPr fontId="3"/>
  </si>
  <si>
    <t>The function configuration and overview of the target ECU are clear, and the necessary test purposes are listed such as the function behavior and performance confirmation.</t>
    <phoneticPr fontId="3"/>
  </si>
  <si>
    <t>List the test functions and test items completely by comparing them with the requirements specifications and design specifications (manuals).</t>
    <phoneticPr fontId="3"/>
  </si>
  <si>
    <t>7-1</t>
    <phoneticPr fontId="3"/>
  </si>
  <si>
    <t>If cautions are described in the extraction origin, they are reflected into the test specifications.</t>
    <phoneticPr fontId="3"/>
  </si>
  <si>
    <t>Clarify the relations between the test function and the test item.</t>
    <phoneticPr fontId="3"/>
  </si>
  <si>
    <t>Extract the test functions and test items with veterans.</t>
    <phoneticPr fontId="3"/>
  </si>
  <si>
    <t>9-1</t>
    <phoneticPr fontId="3"/>
  </si>
  <si>
    <t>Veterans checked that implicit requirements of the requirements specifications and design specifications are considered.</t>
    <phoneticPr fontId="3"/>
  </si>
  <si>
    <t>9-2</t>
    <phoneticPr fontId="3"/>
  </si>
  <si>
    <t>If the program codes do not relate to the requirements specifications or the design specifications, or if those are not used due to the variation of destinations etc., it is necessary to confirm that there is no adverse effect.</t>
    <phoneticPr fontId="3"/>
  </si>
  <si>
    <t>Test Items (Control)</t>
    <phoneticPr fontId="3"/>
  </si>
  <si>
    <t>List the test items for the initialization processing.</t>
    <phoneticPr fontId="3"/>
  </si>
  <si>
    <t>10-1</t>
    <phoneticPr fontId="3"/>
  </si>
  <si>
    <t>It is confirmed that the default value is set before the first communication data sending.</t>
    <phoneticPr fontId="3"/>
  </si>
  <si>
    <t>10-2</t>
  </si>
  <si>
    <t>It is confirmed the output status of the microcontroller terminal and ECU connector (Hi/Lo, voltage).</t>
    <phoneticPr fontId="3"/>
  </si>
  <si>
    <t>10-3</t>
  </si>
  <si>
    <t>It is confirmed the initial cooperative behavior with the related ECU and connected equipment. (No response from connection counterpart in initialization phase, etc.)</t>
    <phoneticPr fontId="3"/>
  </si>
  <si>
    <t>10-4</t>
  </si>
  <si>
    <t>It is confirmed the initialization processing that is executed after the momentary voltage drop caused by an unstable voltage such as clunking.</t>
    <phoneticPr fontId="3"/>
  </si>
  <si>
    <t>10-5</t>
  </si>
  <si>
    <t>It is confirmed the initialization processing that is executed after returned from the ECU sleep state such as the source oscillation stop and clock slow down at the microcontroller.</t>
    <phoneticPr fontId="3"/>
  </si>
  <si>
    <t>List the test items for the normal control.</t>
    <phoneticPr fontId="3"/>
  </si>
  <si>
    <t>11-1</t>
    <phoneticPr fontId="3"/>
  </si>
  <si>
    <t>The controls that consider hysteresis are listed.</t>
    <phoneticPr fontId="3"/>
  </si>
  <si>
    <t>11-2</t>
  </si>
  <si>
    <t>The smoothing processing (the steep change is corrected to the smooth change) is listed.</t>
    <phoneticPr fontId="3"/>
  </si>
  <si>
    <t>11-3</t>
  </si>
  <si>
    <t>The test items that should satisfy all of two or more conditions are listed in consideration of timing to which the value is fixed (receiving completion in communication, sampling, etc.).</t>
    <phoneticPr fontId="3"/>
  </si>
  <si>
    <t>11-4</t>
  </si>
  <si>
    <t>The test items are listed in consideration of check timings when two or more expected values are in one test item.</t>
    <phoneticPr fontId="3"/>
  </si>
  <si>
    <t>List the test items for the abnormal-data.</t>
    <phoneticPr fontId="3"/>
  </si>
  <si>
    <t>12-1</t>
    <phoneticPr fontId="3"/>
  </si>
  <si>
    <t>The test items are listed by referring to the methods such as HAZOP(*) and DRBFM.
*Note: Method to analyze problems in the deviation state of design specification extracted by using deviation
          guide words</t>
    <phoneticPr fontId="3"/>
  </si>
  <si>
    <t>List the abnormal-data judgment conditions and the controls at abnormal state for each test item of the abnormal-data.
e.g.: Retry processing when the communication error occurs,
       Default value when vehicle destination information can not be obtained</t>
    <phoneticPr fontId="3"/>
  </si>
  <si>
    <t>13-1</t>
    <phoneticPr fontId="3"/>
  </si>
  <si>
    <t>The test items are listed in consideration of the control added by the combination of two or more abnormal-data.</t>
    <phoneticPr fontId="3"/>
  </si>
  <si>
    <t>List the return conditions and return controls from the abnormal-data state to the normal state for each test item of the abnormal-data.
e.g.: The restoration processing when the data is broken</t>
    <phoneticPr fontId="3"/>
  </si>
  <si>
    <t>14-1</t>
    <phoneticPr fontId="3"/>
  </si>
  <si>
    <t>The return conditions that are not described explicitly in the specification are listed such as IG-OFF/ON.</t>
    <phoneticPr fontId="3"/>
  </si>
  <si>
    <t>14-2</t>
    <phoneticPr fontId="3"/>
  </si>
  <si>
    <t>When the abnormal state occurred by two or more abnormal-data, the controls are listed in consideration of the necessity of the return to the normal state if the return condition from one abnormal-data is satisfied.</t>
    <phoneticPr fontId="3"/>
  </si>
  <si>
    <t>List the test items for the hardware failure.</t>
    <phoneticPr fontId="3"/>
  </si>
  <si>
    <t>15-1</t>
    <phoneticPr fontId="3"/>
  </si>
  <si>
    <t>The test items are listed by referring to the methods such as HAZOP and DRBFM.</t>
    <phoneticPr fontId="3"/>
  </si>
  <si>
    <t>List the fail-safe transition conditions and fail-safe controls for each test item of the hardware failure.</t>
    <phoneticPr fontId="3"/>
  </si>
  <si>
    <t>16-1</t>
    <phoneticPr fontId="3"/>
  </si>
  <si>
    <t>The test items are listed in consideration of the priority for every fail-safe control when another hardware failure occurs while executing a fail-safe control.</t>
    <phoneticPr fontId="3"/>
  </si>
  <si>
    <t>List the return conditions and return controls from the hardware failure state to the normal state for each test item of the hardware failure.</t>
    <phoneticPr fontId="3"/>
  </si>
  <si>
    <t>17-1</t>
    <phoneticPr fontId="3"/>
  </si>
  <si>
    <t>The return conditions that are not described explicitly in the specification are listed such as IG-OFF/ON and battery reconnection.</t>
    <phoneticPr fontId="3"/>
  </si>
  <si>
    <t>17-2</t>
    <phoneticPr fontId="3"/>
  </si>
  <si>
    <t>When the abnormal state occurred by two or more hardware failures, the controls are listed in consideration of the necessity of the return to the normal state if the return condition from one hardware failure is satisfied.</t>
    <phoneticPr fontId="3"/>
  </si>
  <si>
    <t>Test Items (Methodology)</t>
    <phoneticPr fontId="3"/>
  </si>
  <si>
    <r>
      <t>List the test items according to test techniques (analysis of boundary values, analysis of equivalence classes*</t>
    </r>
    <r>
      <rPr>
        <vertAlign val="superscript"/>
        <sz val="11"/>
        <color indexed="8"/>
        <rFont val="Tahoma"/>
        <family val="2"/>
      </rPr>
      <t>1</t>
    </r>
    <r>
      <rPr>
        <sz val="9"/>
        <color indexed="8"/>
        <rFont val="Tahoma"/>
        <family val="2"/>
      </rPr>
      <t>, fault injection, state transition diagram, and matrix, etc.).
*</t>
    </r>
    <r>
      <rPr>
        <vertAlign val="superscript"/>
        <sz val="11"/>
        <color indexed="8"/>
        <rFont val="Tahoma"/>
        <family val="2"/>
      </rPr>
      <t>1</t>
    </r>
    <r>
      <rPr>
        <sz val="9"/>
        <color indexed="8"/>
        <rFont val="Tahoma"/>
        <family val="2"/>
      </rPr>
      <t>Note: The input value is partitioned as the range with the specific meaning, and the typical value is selected
            respectively.</t>
    </r>
    <r>
      <rPr>
        <sz val="9"/>
        <color indexed="10"/>
        <rFont val="Tahoma"/>
        <family val="2"/>
      </rPr>
      <t/>
    </r>
    <phoneticPr fontId="3"/>
  </si>
  <si>
    <t>18-1</t>
    <phoneticPr fontId="3"/>
  </si>
  <si>
    <t>The test items for the combination of conditions are listed as a matrix.</t>
    <phoneticPr fontId="3"/>
  </si>
  <si>
    <t>18-2</t>
  </si>
  <si>
    <t>The test items for the input value are listed by analysis of boundary values, analysis of equivalence classes and fault injection.</t>
    <phoneticPr fontId="3"/>
  </si>
  <si>
    <t>18-3</t>
  </si>
  <si>
    <t>The test items for the state transition are listed based on the state transition diagram.</t>
    <phoneticPr fontId="3"/>
  </si>
  <si>
    <t>18-4</t>
  </si>
  <si>
    <t>The test items are listed to satisfy the C1 coverage. (MC/DC is recommended.)</t>
    <phoneticPr fontId="3"/>
  </si>
  <si>
    <t>Test Items (Detail)</t>
    <phoneticPr fontId="3"/>
  </si>
  <si>
    <t>List the test items for each variation when the target ECU and function are applied to two or more variations.
e.g.: Car model, Destination</t>
    <phoneticPr fontId="3"/>
  </si>
  <si>
    <t>Clarify the reason when there is the execution sequence or priority among the test items.</t>
    <phoneticPr fontId="3"/>
  </si>
  <si>
    <t>20-1</t>
    <phoneticPr fontId="3"/>
  </si>
  <si>
    <t>The precondition of each test item, the test items which must be executed in advance, is clear.
e.g.: The test execution condition of function C is to complete the test of function A and B.</t>
    <phoneticPr fontId="3"/>
  </si>
  <si>
    <t>Clarify the precondition and trigger condition in the test items.</t>
    <phoneticPr fontId="3"/>
  </si>
  <si>
    <t>21-1</t>
    <phoneticPr fontId="3"/>
  </si>
  <si>
    <t>The state of the vehicle and ECU are clear as the test precondition.</t>
    <phoneticPr fontId="3"/>
  </si>
  <si>
    <t>21-2</t>
    <phoneticPr fontId="3"/>
  </si>
  <si>
    <t>The trigger conditions in the test items such as the input and state change are clear.</t>
    <phoneticPr fontId="3"/>
  </si>
  <si>
    <t>List the test items to confirm that the regulations and guidelines are complied with.
e.g.: JAMA guidelines, TSC7222G, Diagnosis</t>
    <phoneticPr fontId="3"/>
  </si>
  <si>
    <t>List the test items by referring to the past similar projects.</t>
    <phoneticPr fontId="3"/>
  </si>
  <si>
    <t>23-1</t>
    <phoneticPr fontId="3"/>
  </si>
  <si>
    <t>The test items are selected by clarifying the difference of the specification with similar projects.
e.g.: It considers whether carrying over is possible or the change is necessary.</t>
    <phoneticPr fontId="3"/>
  </si>
  <si>
    <t>List the test items in consideration of the recurrence prevention of the past defects (including similar defects).</t>
    <phoneticPr fontId="3"/>
  </si>
  <si>
    <t>24-1</t>
    <phoneticPr fontId="3"/>
  </si>
  <si>
    <t>The test items to prevent similar defects are listed based on the technical causes of the past defects or other vehicle experiences.</t>
    <phoneticPr fontId="3"/>
  </si>
  <si>
    <t>List the test items in consideration of the sequence, processing time, timing, and priority.
e.g.: Continuous ON/OFF operation of IG and ACC, Momentary voltage drop after transition to sleep mode,
       Long idle times</t>
    <phoneticPr fontId="3"/>
  </si>
  <si>
    <t>25-1</t>
    <phoneticPr fontId="3"/>
  </si>
  <si>
    <t>The test items are listed according to the state transition conditions (processing priority, processing time, timing) based on the state transition diagram etc.</t>
    <phoneticPr fontId="3"/>
  </si>
  <si>
    <t>List the test items to confirm that the performance target (response time) is achieved in consideration of the load conditions and measurement conditions.</t>
    <phoneticPr fontId="3"/>
  </si>
  <si>
    <t>26-1</t>
    <phoneticPr fontId="3"/>
  </si>
  <si>
    <t>The high load conditions of influencing the performance for every performance target are clear.
e.g.: A large amount of data, A lot of update frequency of the display, Huge memory consumption,
       Degraded battery</t>
    <phoneticPr fontId="3"/>
  </si>
  <si>
    <t>List the test items in consideration of the user view.
e.g.: SW operation (Simultaneous pushing, Continuous pushing, etc.)</t>
    <phoneticPr fontId="3"/>
  </si>
  <si>
    <t>27-1</t>
    <phoneticPr fontId="3"/>
  </si>
  <si>
    <t>The test items are listed in consideration of the user possible operations such as IJIWARU operation (robustness operation).</t>
    <phoneticPr fontId="3"/>
  </si>
  <si>
    <t>List the test items to confirm that it is consistent (timing, response time, interface, etc.) among the software, hardware (including the machinery, connected equipments), and other systems.</t>
    <phoneticPr fontId="3"/>
  </si>
  <si>
    <t>28-1</t>
    <phoneticPr fontId="3"/>
  </si>
  <si>
    <t>Not only the normal state of the connected equipments but also the abnormal state is considered.</t>
    <phoneticPr fontId="3"/>
  </si>
  <si>
    <t>List the test items to confirm the consumption situation of the resources such as CPU, ROM, and RAM.
e.g.: EEPROM</t>
    <phoneticPr fontId="3"/>
  </si>
  <si>
    <t>29-1</t>
    <phoneticPr fontId="3"/>
  </si>
  <si>
    <t>The test items to confirm that the necessary data are stored at decided positions are listed.
e.g.: Comparison with the RAM map file that is an output when the execution module is made</t>
    <phoneticPr fontId="3"/>
  </si>
  <si>
    <t>29-2</t>
  </si>
  <si>
    <t>The test items to confirm that unnecessary temporary data do not remain are listed.</t>
    <phoneticPr fontId="3"/>
  </si>
  <si>
    <t>29-3</t>
  </si>
  <si>
    <t>The test items to confirm that the resources are available according to the requirements specifications (performance) after the memory access control in the abnormal state (momentary voltage drop, high load, etc.) are listed.</t>
    <phoneticPr fontId="3"/>
  </si>
  <si>
    <t>List the test items in consideration of the using conditions and environments of the target ECU.
e.g.: Radio wave condition, Low temperature environment</t>
    <phoneticPr fontId="3"/>
  </si>
  <si>
    <t>30-1</t>
    <phoneticPr fontId="3"/>
  </si>
  <si>
    <t>The test items are listed in consideration of the change of the using environments.</t>
    <phoneticPr fontId="3"/>
  </si>
  <si>
    <t>List the interrelation, value, valid range, accuracy, and source for every input.</t>
    <phoneticPr fontId="3"/>
  </si>
  <si>
    <t>31-1</t>
    <phoneticPr fontId="3"/>
  </si>
  <si>
    <t>The input values are listed in consideration of the upper and lower limit guard processing and the overflow guard processing.</t>
    <phoneticPr fontId="3"/>
  </si>
  <si>
    <t>31-2</t>
    <phoneticPr fontId="3"/>
  </si>
  <si>
    <t>The valid range in the programming language (variable type, computational error) and the valid range in the specification are considered.</t>
    <phoneticPr fontId="3"/>
  </si>
  <si>
    <t>Clarify the output result for the input.
e.g.: The expected output value is calculated based on the graph or table.</t>
    <phoneticPr fontId="3"/>
  </si>
  <si>
    <t>Clarify the verification method of the test result.</t>
    <phoneticPr fontId="3"/>
  </si>
  <si>
    <t>33-1</t>
    <phoneticPr fontId="3"/>
  </si>
  <si>
    <t>The test results with the terminal of ECU are verified.
e.g.: The terminals of actual ECU are verified with an oscilloscope.</t>
    <phoneticPr fontId="3"/>
  </si>
  <si>
    <t>Confirmation</t>
    <phoneticPr fontId="3"/>
  </si>
  <si>
    <t>Criteria</t>
    <phoneticPr fontId="3"/>
  </si>
  <si>
    <t>Clarify the acceptance criteria in quantitative and concrete manner for the target ECU, test functions, and test items.</t>
    <phoneticPr fontId="3"/>
  </si>
  <si>
    <t>34-1</t>
    <phoneticPr fontId="3"/>
  </si>
  <si>
    <t>The acceptance criteria are described by using a physical value.</t>
    <phoneticPr fontId="3"/>
  </si>
  <si>
    <t>34-2</t>
    <phoneticPr fontId="3"/>
  </si>
  <si>
    <t>Respective expected output values are quantitative and concrete when one test item has two or more outputs.</t>
    <phoneticPr fontId="3"/>
  </si>
  <si>
    <t>Function and Item</t>
    <phoneticPr fontId="3"/>
  </si>
  <si>
    <t>Clarify the reason if the test function or test item is omitted.</t>
    <phoneticPr fontId="3"/>
  </si>
  <si>
    <t>Execute the design review for the test functions and test items with the related person (design division, related person in charge, superior, well-informed person, etc.).</t>
    <phoneticPr fontId="3"/>
  </si>
  <si>
    <t>36-1</t>
    <phoneticPr fontId="3"/>
  </si>
  <si>
    <t>The design review is executed with the person in charge of the related ECU or connected equipment, and it is confirmed that there are neither mistake nor lack in the test item for interface.</t>
    <phoneticPr fontId="3"/>
  </si>
  <si>
    <t>Test Specifications</t>
    <phoneticPr fontId="3"/>
  </si>
  <si>
    <t>Writing Style</t>
    <phoneticPr fontId="3"/>
  </si>
  <si>
    <t>Clarify the relation of the terms and units between the test specification and the requirements specification, and keep consistency of the terms and units in the test specifications.</t>
    <phoneticPr fontId="3"/>
  </si>
  <si>
    <t>Confirm that there is no expression that may lead to a variety of interpretations in the test specifications.</t>
    <phoneticPr fontId="3"/>
  </si>
  <si>
    <t>Confirm that there is no undecided item in the test specifications.</t>
    <phoneticPr fontId="3"/>
  </si>
  <si>
    <t>39-1</t>
    <phoneticPr fontId="3"/>
  </si>
  <si>
    <t>The content and criteria (expected value) of all the test items are filled in completely.</t>
    <phoneticPr fontId="3"/>
  </si>
  <si>
    <t>Confirm that it is consistent in the test specifications.</t>
    <phoneticPr fontId="3"/>
  </si>
  <si>
    <t>40-1</t>
    <phoneticPr fontId="3"/>
  </si>
  <si>
    <t>When the related test items are changed or added, the contradictions between the items should not be emerged by these actions.</t>
    <phoneticPr fontId="3"/>
  </si>
  <si>
    <t>Approve the test functions and test items before test.</t>
    <phoneticPr fontId="3"/>
  </si>
  <si>
    <t>41-1</t>
    <phoneticPr fontId="3"/>
  </si>
  <si>
    <t>The test specifications is approved according to in-house process (design review by veteran or well-informed person, etc.).</t>
    <phoneticPr fontId="3"/>
  </si>
  <si>
    <t>Total</t>
    <phoneticPr fontId="3"/>
  </si>
  <si>
    <t>&lt;COMMENT&gt;</t>
    <phoneticPr fontId="3"/>
  </si>
  <si>
    <t>改訂日</t>
    <rPh sb="0" eb="2">
      <t>カイテイ</t>
    </rPh>
    <rPh sb="2" eb="3">
      <t>ヒ</t>
    </rPh>
    <phoneticPr fontId="3"/>
  </si>
  <si>
    <t>版数</t>
    <rPh sb="0" eb="2">
      <t>ハンスウ</t>
    </rPh>
    <phoneticPr fontId="3"/>
  </si>
  <si>
    <t>変更内容</t>
    <rPh sb="0" eb="2">
      <t>ヘンコウ</t>
    </rPh>
    <rPh sb="2" eb="4">
      <t>ナイヨウ</t>
    </rPh>
    <phoneticPr fontId="3"/>
  </si>
  <si>
    <t>担当</t>
    <rPh sb="0" eb="2">
      <t>タントウ</t>
    </rPh>
    <phoneticPr fontId="3"/>
  </si>
  <si>
    <t>検査</t>
    <rPh sb="0" eb="2">
      <t>ケンサ</t>
    </rPh>
    <phoneticPr fontId="3"/>
  </si>
  <si>
    <t>承認</t>
    <rPh sb="0" eb="2">
      <t>ショウニン</t>
    </rPh>
    <phoneticPr fontId="3"/>
  </si>
  <si>
    <t>新規作成</t>
    <rPh sb="0" eb="2">
      <t>シンキ</t>
    </rPh>
    <rPh sb="2" eb="4">
      <t>サクセイ</t>
    </rPh>
    <phoneticPr fontId="3"/>
  </si>
  <si>
    <t>大井</t>
    <rPh sb="0" eb="2">
      <t>オオイ</t>
    </rPh>
    <phoneticPr fontId="3"/>
  </si>
  <si>
    <t>三浦</t>
    <rPh sb="0" eb="2">
      <t>ミウラ</t>
    </rPh>
    <phoneticPr fontId="3"/>
  </si>
  <si>
    <t>宮﨑</t>
    <rPh sb="0" eb="2">
      <t>ミヤザキ</t>
    </rPh>
    <phoneticPr fontId="3"/>
  </si>
  <si>
    <t>No.</t>
    <phoneticPr fontId="3"/>
  </si>
  <si>
    <t>プロジェクト名</t>
    <rPh sb="6" eb="7">
      <t>メイ</t>
    </rPh>
    <phoneticPr fontId="3"/>
  </si>
  <si>
    <t>完成度</t>
    <rPh sb="0" eb="3">
      <t>カンセイド</t>
    </rPh>
    <phoneticPr fontId="3"/>
  </si>
  <si>
    <t>作成</t>
    <rPh sb="0" eb="2">
      <t>サクセイ</t>
    </rPh>
    <phoneticPr fontId="3"/>
  </si>
  <si>
    <t>仕様書名</t>
    <rPh sb="0" eb="2">
      <t>シヨウ</t>
    </rPh>
    <rPh sb="2" eb="3">
      <t>ショ</t>
    </rPh>
    <rPh sb="3" eb="4">
      <t>メイ</t>
    </rPh>
    <phoneticPr fontId="3"/>
  </si>
  <si>
    <t>観点No.</t>
    <rPh sb="0" eb="2">
      <t>カンテン</t>
    </rPh>
    <phoneticPr fontId="3"/>
  </si>
  <si>
    <t>項目</t>
    <rPh sb="0" eb="2">
      <t>コウモク</t>
    </rPh>
    <phoneticPr fontId="3"/>
  </si>
  <si>
    <t>確認観点</t>
    <rPh sb="0" eb="2">
      <t>カクニン</t>
    </rPh>
    <rPh sb="2" eb="4">
      <t>カンテン</t>
    </rPh>
    <phoneticPr fontId="3"/>
  </si>
  <si>
    <t>観点詳細</t>
    <rPh sb="0" eb="4">
      <t>カンテンショウサイ</t>
    </rPh>
    <phoneticPr fontId="3"/>
  </si>
  <si>
    <t>判定</t>
    <rPh sb="0" eb="2">
      <t>ハンテイ</t>
    </rPh>
    <phoneticPr fontId="3"/>
  </si>
  <si>
    <r>
      <t xml:space="preserve">備考
</t>
    </r>
    <r>
      <rPr>
        <b/>
        <sz val="10"/>
        <rFont val="ＭＳ Ｐゴシック"/>
        <family val="3"/>
        <charset val="128"/>
      </rPr>
      <t>（「－」の場合、理由を記入）</t>
    </r>
    <rPh sb="0" eb="2">
      <t>ビコウ</t>
    </rPh>
    <rPh sb="8" eb="10">
      <t>バアイ</t>
    </rPh>
    <rPh sb="11" eb="13">
      <t>リユウ</t>
    </rPh>
    <rPh sb="14" eb="16">
      <t>キニュウ</t>
    </rPh>
    <phoneticPr fontId="3"/>
  </si>
  <si>
    <t>概　　要</t>
    <phoneticPr fontId="3"/>
  </si>
  <si>
    <t>－</t>
  </si>
  <si>
    <t>-</t>
    <phoneticPr fontId="3"/>
  </si>
  <si>
    <t>1.1</t>
    <phoneticPr fontId="3"/>
  </si>
  <si>
    <t>目的について明確になっている。</t>
    <rPh sb="0" eb="2">
      <t>モクテキ</t>
    </rPh>
    <rPh sb="6" eb="8">
      <t>メイカク</t>
    </rPh>
    <phoneticPr fontId="3"/>
  </si>
  <si>
    <t>1.2</t>
    <phoneticPr fontId="3"/>
  </si>
  <si>
    <t>適用範囲(対象機種/仕向け)について明確になっている。</t>
    <rPh sb="0" eb="2">
      <t>テキヨウ</t>
    </rPh>
    <rPh sb="2" eb="4">
      <t>ハンイ</t>
    </rPh>
    <rPh sb="5" eb="7">
      <t>タイショウ</t>
    </rPh>
    <rPh sb="7" eb="9">
      <t>キシュ</t>
    </rPh>
    <rPh sb="10" eb="12">
      <t>シム</t>
    </rPh>
    <rPh sb="18" eb="20">
      <t>メイカク</t>
    </rPh>
    <phoneticPr fontId="3"/>
  </si>
  <si>
    <t>1.3</t>
    <phoneticPr fontId="3"/>
  </si>
  <si>
    <t>使用する用語について明確になっている。</t>
    <rPh sb="0" eb="2">
      <t>シヨウ</t>
    </rPh>
    <rPh sb="4" eb="6">
      <t>ヨウゴ</t>
    </rPh>
    <rPh sb="10" eb="12">
      <t>メイカク</t>
    </rPh>
    <phoneticPr fontId="3"/>
  </si>
  <si>
    <t>1.4</t>
  </si>
  <si>
    <t>関連する資料および上位資料について明確になっている。</t>
    <rPh sb="0" eb="2">
      <t>カンレン</t>
    </rPh>
    <rPh sb="4" eb="6">
      <t>シリョウ</t>
    </rPh>
    <rPh sb="9" eb="11">
      <t>ジョウイ</t>
    </rPh>
    <rPh sb="11" eb="13">
      <t>シリョウ</t>
    </rPh>
    <rPh sb="17" eb="19">
      <t>メイカク</t>
    </rPh>
    <phoneticPr fontId="3"/>
  </si>
  <si>
    <t>1.5</t>
    <phoneticPr fontId="3"/>
  </si>
  <si>
    <t>母体機種からの変化点について明確になっている。</t>
    <rPh sb="0" eb="2">
      <t>ボタイ</t>
    </rPh>
    <rPh sb="2" eb="4">
      <t>キシュ</t>
    </rPh>
    <rPh sb="7" eb="10">
      <t>ヘンカテン</t>
    </rPh>
    <rPh sb="14" eb="16">
      <t>メイカク</t>
    </rPh>
    <phoneticPr fontId="3"/>
  </si>
  <si>
    <t>システム構成</t>
    <rPh sb="4" eb="6">
      <t>コウセイ</t>
    </rPh>
    <phoneticPr fontId="3"/>
  </si>
  <si>
    <t>システムの構成について明確になっている。</t>
    <rPh sb="5" eb="7">
      <t>コウセイ</t>
    </rPh>
    <rPh sb="11" eb="13">
      <t>メイカク</t>
    </rPh>
    <phoneticPr fontId="3"/>
  </si>
  <si>
    <t>2.1</t>
    <phoneticPr fontId="3"/>
  </si>
  <si>
    <t>機能の位置付け、および関連する外部要素との関連/条件について明確になっている。</t>
    <phoneticPr fontId="3"/>
  </si>
  <si>
    <t>2.2</t>
    <phoneticPr fontId="3"/>
  </si>
  <si>
    <t>機能を実現するための構成要素の役割について明確になっている。</t>
    <phoneticPr fontId="3"/>
  </si>
  <si>
    <t>2.3</t>
    <phoneticPr fontId="3"/>
  </si>
  <si>
    <t>ソフトウェア機能概要</t>
    <rPh sb="6" eb="8">
      <t>キノウ</t>
    </rPh>
    <rPh sb="8" eb="10">
      <t>ガイヨウ</t>
    </rPh>
    <phoneticPr fontId="3"/>
  </si>
  <si>
    <t>3.1</t>
    <phoneticPr fontId="3"/>
  </si>
  <si>
    <t>ソフトウェアの要求機能分析結果について明確になっている。</t>
    <rPh sb="19" eb="21">
      <t>メイカク</t>
    </rPh>
    <phoneticPr fontId="3"/>
  </si>
  <si>
    <t>3.2</t>
    <phoneticPr fontId="3"/>
  </si>
  <si>
    <t xml:space="preserve">ソフトウェアの要求機能分析結果より、機能、向け先、対応仕様書が明確になっている。
</t>
    <rPh sb="7" eb="9">
      <t>ヨウキュウ</t>
    </rPh>
    <rPh sb="9" eb="11">
      <t>キノウ</t>
    </rPh>
    <rPh sb="11" eb="13">
      <t>ブンセキ</t>
    </rPh>
    <rPh sb="13" eb="15">
      <t>ケッカ</t>
    </rPh>
    <rPh sb="18" eb="20">
      <t>キノウ</t>
    </rPh>
    <rPh sb="21" eb="22">
      <t>ム</t>
    </rPh>
    <rPh sb="23" eb="24">
      <t>サキ</t>
    </rPh>
    <rPh sb="25" eb="27">
      <t>タイオウ</t>
    </rPh>
    <rPh sb="27" eb="29">
      <t>シヨウ</t>
    </rPh>
    <rPh sb="29" eb="30">
      <t>ショ</t>
    </rPh>
    <rPh sb="31" eb="33">
      <t>メイカク</t>
    </rPh>
    <phoneticPr fontId="3"/>
  </si>
  <si>
    <t>4.1</t>
    <phoneticPr fontId="3"/>
  </si>
  <si>
    <t>4.2</t>
    <phoneticPr fontId="3"/>
  </si>
  <si>
    <t xml:space="preserve">【向け先】
向け先との対応づけが明確になっている。
</t>
    <phoneticPr fontId="3"/>
  </si>
  <si>
    <t>4.3</t>
    <phoneticPr fontId="3"/>
  </si>
  <si>
    <t>【対応仕様書】
対応する仕様書の参照先が明確になっている。</t>
    <phoneticPr fontId="3"/>
  </si>
  <si>
    <t>合計</t>
    <rPh sb="0" eb="2">
      <t>ゴウケイ</t>
    </rPh>
    <phoneticPr fontId="3"/>
  </si>
  <si>
    <t>&lt;備考&gt;</t>
  </si>
  <si>
    <t>・判定欄(該当の確認観点に対しての判定)　問題無し“○”　／　問題有り“×”</t>
    <phoneticPr fontId="3"/>
  </si>
  <si>
    <t>①I/Fに起因する問題</t>
  </si>
  <si>
    <t>②データコピー時のオーバーフロー</t>
  </si>
  <si>
    <t>③スマートフォン接続性（通信異常）</t>
  </si>
  <si>
    <t>④ＤＢ処理誤り</t>
  </si>
  <si>
    <t>⑤エラー発生時の処理不正</t>
  </si>
  <si>
    <t>⑥外部機器検知誤り（シーン別電源）</t>
  </si>
  <si>
    <t>⑦暫定処理消し忘れ</t>
  </si>
  <si>
    <t>⑧ID・パラメータ間違い</t>
  </si>
  <si>
    <t>⑨高負荷・メッセージキューあふれ</t>
  </si>
  <si>
    <t>⑩制御仕様</t>
  </si>
  <si>
    <t>⑪初期化</t>
  </si>
  <si>
    <t>教訓</t>
    <rPh sb="0" eb="2">
      <t>キョウクン</t>
    </rPh>
    <phoneticPr fontId="3"/>
  </si>
  <si>
    <t>インタフェース仕様を明確にして設計（開発）を行うべし</t>
    <phoneticPr fontId="3"/>
  </si>
  <si>
    <t>サイズ確認なしにデータコピーすべからず</t>
    <phoneticPr fontId="3"/>
  </si>
  <si>
    <t>最低限MM6にならない設計を考えるべし</t>
    <phoneticPr fontId="3"/>
  </si>
  <si>
    <t>DB更新時は他処理との同期を確認すべし</t>
    <phoneticPr fontId="3"/>
  </si>
  <si>
    <t>なにをもってエラーと判断するか、リカバリ方法は妥当かよく考えるべし。</t>
    <phoneticPr fontId="3"/>
  </si>
  <si>
    <t>新機能に落とし穴あり、導入時の影響を確認するべし</t>
    <phoneticPr fontId="3"/>
  </si>
  <si>
    <t>暫定処理を入れる際は、リリース前に確認できる“仕組み”を作るべし</t>
    <phoneticPr fontId="3"/>
  </si>
  <si>
    <t>ID,パラメータの設定は条件によって変わることを肝に銘じるべし</t>
    <phoneticPr fontId="3"/>
  </si>
  <si>
    <t>高負荷時のフェールセーフ設計に気を遣うべし</t>
    <phoneticPr fontId="3"/>
  </si>
  <si>
    <t>デグレとならないよう元々の制御仕様に十分考慮した変更を行うべし</t>
    <phoneticPr fontId="3"/>
  </si>
  <si>
    <t>初期化は必須、対象、値について注意すべし</t>
    <phoneticPr fontId="3"/>
  </si>
  <si>
    <t>①I/Fに関してドキュメント（仕様書、設計書、コーディングのコメント等）に明記されていますか？</t>
  </si>
  <si>
    <t>③意図しないエラー、遷移、戻り値など白画（黒画）、フリーズなど重要な不具合につながるような設計になってませんか？</t>
    <phoneticPr fontId="3"/>
  </si>
  <si>
    <t>①データコピー時、送り側、受け側のデータサイズを把握できていますか？</t>
    <phoneticPr fontId="3"/>
  </si>
  <si>
    <t>②テストケースに境界値分析（限界値チェック）はありますか？</t>
    <phoneticPr fontId="3"/>
  </si>
  <si>
    <t>①OS(Andloid,iOS)を意識した設計になっていますか？(仕様に書かれていないことも多い)</t>
    <phoneticPr fontId="3"/>
  </si>
  <si>
    <t>①DB更新に伴って影響を受ける機能について、同期がとれていますか？</t>
    <phoneticPr fontId="3"/>
  </si>
  <si>
    <t>②新バージョンや予期せぬ戻り値であった場合でも、最低限ＭＭ６にはならない設計（フェールセーフ）になっていますか？</t>
    <phoneticPr fontId="3"/>
  </si>
  <si>
    <t>②DB更新時に発生する処理フローが記載できていますか？</t>
    <phoneticPr fontId="3"/>
  </si>
  <si>
    <t>①どのような、条件、事象、シーケンスの時にエラーとするのか把握（記載）できてますか？</t>
    <phoneticPr fontId="3"/>
  </si>
  <si>
    <t>①外部機器を使用する際、その使い方やルール、機器仕様などを十分理解してから設計してますか？</t>
    <phoneticPr fontId="3"/>
  </si>
  <si>
    <t>②新機能を扱うときは、特に仕様に注意し、現行処理に影響を及ぼさないよう設計されていますか？</t>
    <phoneticPr fontId="3"/>
  </si>
  <si>
    <t>①テストコードを入れる際、ルールや手順は決まってますか？</t>
    <phoneticPr fontId="3"/>
  </si>
  <si>
    <t>②リース前、テストコードが無いことを確認できるルールや手順は決まっていますか？</t>
    <phoneticPr fontId="3"/>
  </si>
  <si>
    <t>①ID、パラメータの設定は条件ごとにパターン表を作成するなどし、漏れのないよう設計されていますか?</t>
    <phoneticPr fontId="3"/>
  </si>
  <si>
    <t>②「変りないから」と思い込んでテストケース（正常系、異常系）から漏れていませんか?</t>
    <phoneticPr fontId="3"/>
  </si>
  <si>
    <t>①高負荷時に予期せぬ動作をすることを想定して、フェールセーフを考慮した設計となっていますか？</t>
    <phoneticPr fontId="3"/>
  </si>
  <si>
    <t>②高負荷が原因でシーケンスの順序が変わっても目的の動作が保証できる設計となっていますか？</t>
    <phoneticPr fontId="3"/>
  </si>
  <si>
    <t>①変連対応によりデグレとならないよう、元々の制御仕様に十分考慮した設計となっていますか？</t>
    <phoneticPr fontId="3"/>
  </si>
  <si>
    <t>②変連対応によるタイマー値の変更などで既存処理に影響がないことをレビューできていますか？</t>
    <phoneticPr fontId="3"/>
  </si>
  <si>
    <t>②初期化する対象、タイミングは合ってますか？</t>
  </si>
  <si>
    <t>・エラーとなる事象、条件のパターン表を作成するなどして漏れなく把握、設計書に記載する。
・使用するモジュールの戻り値を確認、条件に合致するか確認する。</t>
    <phoneticPr fontId="3"/>
  </si>
  <si>
    <t>①初期化せずに使用している変数はありませんか、
また初期化する値（null,space,数字、等）は間違っていませんか、妥当性、根拠が明確になっていますか？</t>
    <phoneticPr fontId="3"/>
  </si>
  <si>
    <t>・エラーと判断した場合のリカバリ処理の内容（状態遷移、シーケンス先）の妥当性（ MM6(ロック、黒(白)画、リセット、ローディング、音なし、爆音）になるような要素はないか）を確認する。
・仕様書、遷移図、シーケンス図、等に明記する。</t>
    <phoneticPr fontId="3"/>
  </si>
  <si>
    <t>・OS(Andloid,iOS) やバージョンによって仕様が違う場合があることを認識する。</t>
    <phoneticPr fontId="3"/>
  </si>
  <si>
    <t>・高負荷時に処理が停滞することを想定し、メッセージキューあふれ発生時のフェールセーフ処理を考慮した設計とすること。</t>
    <phoneticPr fontId="3"/>
  </si>
  <si>
    <t>・設計レビューについては、過去経緯を知る有識者が必ず参加できるよう配慮する。
・タイマー値の変更による影響を検証するため、過去同機能を確認した試験書を参考にする。</t>
    <phoneticPr fontId="3"/>
  </si>
  <si>
    <t>・利用する側　：利用するモジュールの仕様を熟知したうえで設計開発、不明点がある場合は問いわせること
・利用される側：問い合わせには迅速に対応。問い合わせ内容を反映させる（例：仕様書を赤字に更新）</t>
    <phoneticPr fontId="3"/>
  </si>
  <si>
    <t>・利用するモジュールの「予期せぬ動作は起きるものだ」という前提に立ち、重要不具合にならない設計（フェールセーフ、壊れ方設計）を意識する。</t>
    <phoneticPr fontId="3"/>
  </si>
  <si>
    <t>・設計書を熟知し、送り側、受け取り側双方の容量を確認した後、データコピーをする設計とする。
・設計書には境界値（限界値）を明記しておくこと。</t>
    <phoneticPr fontId="3"/>
  </si>
  <si>
    <t>・テスト仕様書に「限界値チェック」が入っていることを確認すること
・テストケースとして設定されている限界値が正しいかどうかコーディングだけでなく設計書、仕様書をよく確認すること。</t>
    <phoneticPr fontId="3"/>
  </si>
  <si>
    <t>・OSのバージョンアップなど「予期せぬ動作は起きるものだ」という前提に立ち、重要不具合にならない設計（フェールセーフ）を意識する。</t>
    <phoneticPr fontId="3"/>
  </si>
  <si>
    <t>・DB更新のタイミングで影響を受ける、機能、設定情報、状態を認識して、同期処理を行う。（画面更新、設定値変更、状態変更など）</t>
    <phoneticPr fontId="3"/>
  </si>
  <si>
    <t>・DB更新の影響を設計書にフローとして記載する。
・フローには以下を明記する。
①DB更新のタイミング：どのような時、どのようなタイミングでDBが更新されるか
②影響を受ける機能：DB更新によって影響を受ける機能（アプリ）は何か？
③影響を受ける内容（画面、設定値、状態など）：影響を受ける機能の詳細情報</t>
    <phoneticPr fontId="3"/>
  </si>
  <si>
    <t>・エラーと判断した場合のリカバリ処理の内容（状態遷移、シーケンス先、戻り値の設定、等）の妥当性（ MM6になるような要素はないか）を確認する。
・仕様書、遷移図、シーケンス図、等にわかりやすく明記する。</t>
    <phoneticPr fontId="3"/>
  </si>
  <si>
    <t>　・自身の管轄でない外部機器を使用する際はいつも以上に仕様の把握、理解に努めること
・分からないことや曖昧なことが残ったまま設計、開発に着手しないこと</t>
    <phoneticPr fontId="3"/>
  </si>
  <si>
    <t>・新機能はよく理解した上で設計、開発に入ること
・不明確なことは有識者（TEN担当、TMC）に確認して進めること
・明確になった仕様や疑問点は必ず設計書に記載すること</t>
    <phoneticPr fontId="3"/>
  </si>
  <si>
    <t>・テストコードを入れる際のコーディングルール（コメントの入れ方、等）を設定する。
・重要なものはチケットを発行するなどして、抜け、漏れのないようにする。</t>
    <phoneticPr fontId="3"/>
  </si>
  <si>
    <t>・テストコード用のコメントが残っていないかリリースの時に確認する手順を作る。
・チケットを発行した場合はクローズされているかを確認する。</t>
    <phoneticPr fontId="3"/>
  </si>
  <si>
    <t>・仕向け別など設計書に記載されている条件をもとに設計書にもれなく記載する。
・パターン表などを用い、漏れや間違いの無いよう心掛ける。</t>
    <phoneticPr fontId="3"/>
  </si>
  <si>
    <t>・テストケースに正常系、異常系の両方が含まれていることを確認する。（設計書になくても異常は発生する）
・いつもの事・・・と思いこまず、仕様書、設計書に従いもれなくテストケースを洗い出す。</t>
    <phoneticPr fontId="3"/>
  </si>
  <si>
    <t>・高負荷時に想定していたシーケンス順序が変わっても、排他制御などの動作が保証される設計とすること。</t>
    <phoneticPr fontId="3"/>
  </si>
  <si>
    <t>・元々の制御仕様から、現在の設計・実装がどういう経緯で確定したか、遡って確認し、外部接続機器の動作を考慮した設計となるか確認する。</t>
    <phoneticPr fontId="3"/>
  </si>
  <si>
    <t>・記載がある場合でも、曖昧な表現、誤認されそうな表現になってないかを確認すること（問い合わせがあった場合はすぐ対応すること）</t>
    <phoneticPr fontId="3"/>
  </si>
  <si>
    <t>②コンポーネント間のI/F仕様は、関連するメンバー間で認識合わせをしていますか？
仕様が曖昧なまま個人の勝手な解釈で設計、開発を進めていませんか？</t>
    <phoneticPr fontId="3"/>
  </si>
  <si>
    <t>②エラーと判断した場合のリカバリ処理は問題ないですか、仕様書に記載できてますか？
「いつものパターンでOK」になってないですか？</t>
    <phoneticPr fontId="3"/>
  </si>
  <si>
    <t>議論のポイント</t>
    <rPh sb="0" eb="2">
      <t>ギロン</t>
    </rPh>
    <phoneticPr fontId="3"/>
  </si>
  <si>
    <t>21MM市場不具合教訓まとめ(教訓資料_20230113 (2).pptx)</t>
    <phoneticPr fontId="3"/>
  </si>
  <si>
    <t>2.0</t>
    <phoneticPr fontId="3"/>
  </si>
  <si>
    <t xml:space="preserve">変化点は、母体の機能についてだけではなくシステム構成やシステム構成品についても確認していること
・接続される携帯電話のOS Ver
・接続機器間の組合せ、通信IFなど
</t>
    <rPh sb="0" eb="3">
      <t>ヘンカテン</t>
    </rPh>
    <rPh sb="49" eb="51">
      <t>セツゾク</t>
    </rPh>
    <rPh sb="54" eb="58">
      <t>ケイタイデンワ</t>
    </rPh>
    <rPh sb="67" eb="69">
      <t>セツゾク</t>
    </rPh>
    <rPh sb="69" eb="71">
      <t>キキ</t>
    </rPh>
    <rPh sb="71" eb="72">
      <t>カン</t>
    </rPh>
    <rPh sb="73" eb="75">
      <t>クミアワ</t>
    </rPh>
    <rPh sb="77" eb="79">
      <t>ツウシン</t>
    </rPh>
    <phoneticPr fontId="3"/>
  </si>
  <si>
    <t xml:space="preserve">下記要求事項が明確であること。
・機能要求（正常系、準正常系）
・性能・レスポンスなどの非機能要求
・法規、安全安心など重致命故障につながる機能要求
・Apple/Googleなど第3者機関の要求する認証要求
</t>
    <rPh sb="0" eb="2">
      <t>カキ</t>
    </rPh>
    <rPh sb="2" eb="4">
      <t>ヨウキュウ</t>
    </rPh>
    <rPh sb="4" eb="6">
      <t>ジコウ</t>
    </rPh>
    <rPh sb="7" eb="9">
      <t>メイカク</t>
    </rPh>
    <rPh sb="17" eb="19">
      <t>キノウ</t>
    </rPh>
    <rPh sb="19" eb="21">
      <t>ヨウキュウ</t>
    </rPh>
    <rPh sb="22" eb="25">
      <t>セイジョウケイ</t>
    </rPh>
    <rPh sb="26" eb="27">
      <t>ジュン</t>
    </rPh>
    <rPh sb="27" eb="30">
      <t>セイジョウケイ</t>
    </rPh>
    <rPh sb="33" eb="35">
      <t>セイノウ</t>
    </rPh>
    <rPh sb="44" eb="47">
      <t>ヒキノウ</t>
    </rPh>
    <rPh sb="47" eb="49">
      <t>ヨウキュウ</t>
    </rPh>
    <rPh sb="51" eb="53">
      <t>ホウキ</t>
    </rPh>
    <rPh sb="54" eb="56">
      <t>アンゼン</t>
    </rPh>
    <rPh sb="56" eb="58">
      <t>アンシン</t>
    </rPh>
    <rPh sb="60" eb="61">
      <t>ジュウ</t>
    </rPh>
    <rPh sb="61" eb="63">
      <t>チメイ</t>
    </rPh>
    <rPh sb="63" eb="65">
      <t>コショウ</t>
    </rPh>
    <rPh sb="70" eb="72">
      <t>キノウ</t>
    </rPh>
    <rPh sb="72" eb="74">
      <t>ヨウキュウ</t>
    </rPh>
    <rPh sb="90" eb="91">
      <t>ダイ</t>
    </rPh>
    <rPh sb="92" eb="93">
      <t>シャ</t>
    </rPh>
    <rPh sb="93" eb="95">
      <t>キカン</t>
    </rPh>
    <rPh sb="96" eb="98">
      <t>ヨウキュウ</t>
    </rPh>
    <rPh sb="100" eb="102">
      <t>ニンショウ</t>
    </rPh>
    <rPh sb="102" eb="104">
      <t>ヨウキュウ</t>
    </rPh>
    <phoneticPr fontId="3"/>
  </si>
  <si>
    <t xml:space="preserve">観点No.1.5、No.2.1、No.2.3、No.3.1、No.4.1の観点詳細に、21MM市場不具合教訓まとめの観点を追加。
</t>
    <rPh sb="0" eb="2">
      <t>カンテン</t>
    </rPh>
    <rPh sb="37" eb="39">
      <t>カンテン</t>
    </rPh>
    <rPh sb="39" eb="41">
      <t>ショウサイ</t>
    </rPh>
    <rPh sb="58" eb="60">
      <t>カンテン</t>
    </rPh>
    <rPh sb="61" eb="63">
      <t>ツイカ</t>
    </rPh>
    <phoneticPr fontId="3"/>
  </si>
  <si>
    <t>平松</t>
    <rPh sb="0" eb="2">
      <t>ヒラマツ</t>
    </rPh>
    <phoneticPr fontId="3"/>
  </si>
  <si>
    <t>柴原</t>
    <rPh sb="0" eb="2">
      <t>シバハラ</t>
    </rPh>
    <phoneticPr fontId="3"/>
  </si>
  <si>
    <t>草苅</t>
    <rPh sb="0" eb="2">
      <t>クサカリ</t>
    </rPh>
    <phoneticPr fontId="3"/>
  </si>
  <si>
    <r>
      <rPr>
        <sz val="11"/>
        <rFont val="ＭＳ Ｐゴシック"/>
        <family val="3"/>
        <charset val="128"/>
      </rPr>
      <t xml:space="preserve">システムで実現したい機能について、その構成部品と各部品の役割が仕様として定義できていること
特に法規・重致命に関わる機能については、外部要素との関連が明確になっていること
</t>
    </r>
    <rPh sb="5" eb="7">
      <t>ジツゲン</t>
    </rPh>
    <rPh sb="10" eb="12">
      <t>キノウ</t>
    </rPh>
    <rPh sb="19" eb="23">
      <t>コウセイブヒン</t>
    </rPh>
    <rPh sb="24" eb="27">
      <t>カクブヒン</t>
    </rPh>
    <rPh sb="28" eb="30">
      <t>ヤクワリ</t>
    </rPh>
    <rPh sb="31" eb="33">
      <t>シヨウ</t>
    </rPh>
    <rPh sb="36" eb="38">
      <t>テイギ</t>
    </rPh>
    <rPh sb="49" eb="51">
      <t>ホウキ</t>
    </rPh>
    <rPh sb="52" eb="55">
      <t>ジュウチメイ</t>
    </rPh>
    <rPh sb="56" eb="57">
      <t>カカ</t>
    </rPh>
    <rPh sb="59" eb="61">
      <t>キノウ</t>
    </rPh>
    <rPh sb="67" eb="71">
      <t>ガイブヨウソ</t>
    </rPh>
    <rPh sb="73" eb="75">
      <t>カンレン</t>
    </rPh>
    <rPh sb="76" eb="78">
      <t>メイカク</t>
    </rPh>
    <phoneticPr fontId="3"/>
  </si>
  <si>
    <t>3.0</t>
    <phoneticPr fontId="3"/>
  </si>
  <si>
    <t>田口</t>
    <rPh sb="0" eb="2">
      <t>タグチ</t>
    </rPh>
    <phoneticPr fontId="3"/>
  </si>
  <si>
    <t>3.0 版</t>
    <rPh sb="4" eb="5">
      <t>ハン</t>
    </rPh>
    <phoneticPr fontId="3"/>
  </si>
  <si>
    <t>ソフトウェア要求仕様書の作成時に使用していたチェックリストをソフトウェア機能要件リスト作成時の使用するように変更。</t>
    <rPh sb="6" eb="11">
      <t>ヨウキュウシヨウショ</t>
    </rPh>
    <rPh sb="12" eb="15">
      <t>サクセイジ</t>
    </rPh>
    <rPh sb="16" eb="18">
      <t>シヨウ</t>
    </rPh>
    <rPh sb="36" eb="40">
      <t>キノウヨウケン</t>
    </rPh>
    <rPh sb="43" eb="46">
      <t>サクセイジ</t>
    </rPh>
    <rPh sb="47" eb="49">
      <t>シヨウ</t>
    </rPh>
    <rPh sb="54" eb="56">
      <t>ヘンコウ</t>
    </rPh>
    <phoneticPr fontId="3"/>
  </si>
  <si>
    <t>2023/11/14</t>
    <phoneticPr fontId="3"/>
  </si>
  <si>
    <t>福水</t>
    <rPh sb="0" eb="2">
      <t>フクミズ</t>
    </rPh>
    <phoneticPr fontId="3"/>
  </si>
  <si>
    <t>設計書完成度チェックリスト（ソフトウエア機能要件リスト）</t>
    <rPh sb="0" eb="3">
      <t>セッケイショ</t>
    </rPh>
    <rPh sb="3" eb="6">
      <t>カンセイド</t>
    </rPh>
    <rPh sb="20" eb="22">
      <t>キノウ</t>
    </rPh>
    <rPh sb="22" eb="24">
      <t>ヨウケン</t>
    </rPh>
    <phoneticPr fontId="3"/>
  </si>
  <si>
    <t xml:space="preserve">
システムの状態およびユーザ操作による状態遷移や条件について明確になっている。</t>
    <rPh sb="6" eb="8">
      <t>ジョウタイ</t>
    </rPh>
    <rPh sb="14" eb="16">
      <t>ソウサ</t>
    </rPh>
    <rPh sb="19" eb="21">
      <t>ジョウタイ</t>
    </rPh>
    <rPh sb="21" eb="23">
      <t>センイ</t>
    </rPh>
    <rPh sb="24" eb="26">
      <t>ジョウケン</t>
    </rPh>
    <rPh sb="30" eb="32">
      <t>メイカク</t>
    </rPh>
    <phoneticPr fontId="3"/>
  </si>
  <si>
    <r>
      <rPr>
        <sz val="11"/>
        <rFont val="ＭＳ Ｐゴシック"/>
        <family val="3"/>
        <charset val="128"/>
      </rPr>
      <t>INPUTになる要求仕様書の概要が明確になっている。</t>
    </r>
    <rPh sb="8" eb="10">
      <t>ヨウキュウ</t>
    </rPh>
    <rPh sb="10" eb="12">
      <t>シヨウ</t>
    </rPh>
    <rPh sb="12" eb="13">
      <t>ショ</t>
    </rPh>
    <rPh sb="17" eb="19">
      <t>メイカク</t>
    </rPh>
    <phoneticPr fontId="3"/>
  </si>
  <si>
    <r>
      <t>ソフトウェアの</t>
    </r>
    <r>
      <rPr>
        <sz val="11"/>
        <rFont val="ＭＳ Ｐゴシック"/>
        <family val="3"/>
        <charset val="128"/>
      </rPr>
      <t>機能要件概要について明確になっている。</t>
    </r>
    <rPh sb="7" eb="11">
      <t>キノウヨウケン</t>
    </rPh>
    <rPh sb="11" eb="13">
      <t>ガイヨウ</t>
    </rPh>
    <rPh sb="17" eb="19">
      <t>メイカク</t>
    </rPh>
    <phoneticPr fontId="3"/>
  </si>
  <si>
    <r>
      <t>ソフトウェア</t>
    </r>
    <r>
      <rPr>
        <sz val="11"/>
        <rFont val="ＭＳ Ｐゴシック"/>
        <family val="3"/>
        <charset val="128"/>
      </rPr>
      <t xml:space="preserve">機能要件リストが詳細機能毎に分類分けされ、機能、向け先、対応仕様書について明確になっている。
</t>
    </r>
    <rPh sb="6" eb="10">
      <t>キノウヨウケン</t>
    </rPh>
    <rPh sb="14" eb="16">
      <t>ショウサイ</t>
    </rPh>
    <rPh sb="16" eb="18">
      <t>キノウ</t>
    </rPh>
    <rPh sb="18" eb="19">
      <t>ゴト</t>
    </rPh>
    <rPh sb="20" eb="22">
      <t>ブンルイ</t>
    </rPh>
    <rPh sb="22" eb="23">
      <t>ワ</t>
    </rPh>
    <rPh sb="27" eb="29">
      <t>キノウ</t>
    </rPh>
    <rPh sb="30" eb="31">
      <t>ム</t>
    </rPh>
    <rPh sb="32" eb="33">
      <t>サキ</t>
    </rPh>
    <rPh sb="34" eb="36">
      <t>タイオウ</t>
    </rPh>
    <rPh sb="36" eb="38">
      <t>シヨウ</t>
    </rPh>
    <rPh sb="38" eb="39">
      <t>ショ</t>
    </rPh>
    <phoneticPr fontId="3"/>
  </si>
  <si>
    <r>
      <t>【機能】
ソフトウェア</t>
    </r>
    <r>
      <rPr>
        <sz val="11"/>
        <rFont val="ＭＳ Ｐゴシック"/>
        <family val="3"/>
        <charset val="128"/>
      </rPr>
      <t>機能要件リストに機能詳細が過不足なく記載されている。
ソフトウェア機能要求リストの項目と、ソフトウェア要求仕様書の対応づけが明確になっている。</t>
    </r>
    <rPh sb="1" eb="3">
      <t>キノウ</t>
    </rPh>
    <rPh sb="11" eb="15">
      <t>キノウヨウケン</t>
    </rPh>
    <rPh sb="19" eb="21">
      <t>キノウ</t>
    </rPh>
    <rPh sb="21" eb="23">
      <t>ショウサイ</t>
    </rPh>
    <rPh sb="24" eb="27">
      <t>カフソク</t>
    </rPh>
    <rPh sb="29" eb="31">
      <t>キサイ</t>
    </rPh>
    <rPh sb="44" eb="46">
      <t>キノウ</t>
    </rPh>
    <rPh sb="46" eb="48">
      <t>ヨウキュウ</t>
    </rPh>
    <rPh sb="52" eb="54">
      <t>コウモク</t>
    </rPh>
    <rPh sb="62" eb="67">
      <t>ヨウキュウシヨウショ</t>
    </rPh>
    <rPh sb="68" eb="70">
      <t>タイオウ</t>
    </rPh>
    <rPh sb="73" eb="75">
      <t>メイカク</t>
    </rPh>
    <phoneticPr fontId="3"/>
  </si>
  <si>
    <t>ソフトウェア機能要件詳細</t>
    <rPh sb="6" eb="8">
      <t>キノウ</t>
    </rPh>
    <rPh sb="8" eb="10">
      <t>ヨウケン</t>
    </rPh>
    <rPh sb="10" eb="12">
      <t>ショウサイ</t>
    </rPh>
    <phoneticPr fontId="3"/>
  </si>
  <si>
    <r>
      <t>機能詳細は正常系のみではなく、</t>
    </r>
    <r>
      <rPr>
        <sz val="11"/>
        <rFont val="ＭＳ Ｐゴシック"/>
        <family val="3"/>
        <charset val="128"/>
      </rPr>
      <t>想定される異常状態（準正状系）についても過不足なく記載されていること
トレーサビリティが確認できること</t>
    </r>
    <rPh sb="0" eb="2">
      <t>キノウ</t>
    </rPh>
    <rPh sb="2" eb="4">
      <t>ショウサイ</t>
    </rPh>
    <rPh sb="5" eb="8">
      <t>セイジョウケイ</t>
    </rPh>
    <rPh sb="15" eb="17">
      <t>ソウテイ</t>
    </rPh>
    <rPh sb="20" eb="24">
      <t>イジョウジョウタイ</t>
    </rPh>
    <rPh sb="25" eb="27">
      <t>ジュンセイ</t>
    </rPh>
    <rPh sb="27" eb="28">
      <t>ジョウ</t>
    </rPh>
    <rPh sb="28" eb="29">
      <t>ケイ</t>
    </rPh>
    <rPh sb="35" eb="38">
      <t>カフソク</t>
    </rPh>
    <rPh sb="40" eb="42">
      <t>キサイ</t>
    </rPh>
    <phoneticPr fontId="3"/>
  </si>
  <si>
    <r>
      <t>ユースケース図、</t>
    </r>
    <r>
      <rPr>
        <sz val="11"/>
        <rFont val="ＭＳ Ｐゴシック"/>
        <family val="3"/>
        <charset val="128"/>
      </rPr>
      <t xml:space="preserve">画面遷移表を用いてシステム全体の機能動作の要求事項が整理されていること
</t>
    </r>
    <rPh sb="6" eb="7">
      <t>ズ</t>
    </rPh>
    <rPh sb="8" eb="12">
      <t>ガメンセンイ</t>
    </rPh>
    <rPh sb="12" eb="13">
      <t>ヒョウ</t>
    </rPh>
    <rPh sb="14" eb="15">
      <t>モチ</t>
    </rPh>
    <rPh sb="21" eb="23">
      <t>ゼンタイ</t>
    </rPh>
    <rPh sb="24" eb="26">
      <t>キノウ</t>
    </rPh>
    <rPh sb="26" eb="28">
      <t>ドウサ</t>
    </rPh>
    <rPh sb="29" eb="31">
      <t>ヨウキュウ</t>
    </rPh>
    <rPh sb="31" eb="33">
      <t>ジコウ</t>
    </rPh>
    <rPh sb="34" eb="36">
      <t>セイリ</t>
    </rPh>
    <phoneticPr fontId="3"/>
  </si>
  <si>
    <t>チケット番号</t>
    <rPh sb="4" eb="6">
      <t>バンゴウ</t>
    </rPh>
    <phoneticPr fontId="3"/>
  </si>
  <si>
    <t>○</t>
  </si>
  <si>
    <t>Debug版でのみ搭載されるツールに該当するため異常系については対象外とする</t>
    <rPh sb="4" eb="5">
      <t>バン</t>
    </rPh>
    <rPh sb="8" eb="10">
      <t>トウサイ</t>
    </rPh>
    <rPh sb="17" eb="19">
      <t>ガイトウ</t>
    </rPh>
    <rPh sb="23" eb="26">
      <t>イジョウケイ</t>
    </rPh>
    <rPh sb="31" eb="34">
      <t>タイショウガイ</t>
    </rPh>
    <phoneticPr fontId="3"/>
  </si>
  <si>
    <t>門田
2025/03/25</t>
    <rPh sb="0" eb="2">
      <t>モンデン</t>
    </rPh>
    <phoneticPr fontId="3"/>
  </si>
  <si>
    <t>BEV Step3 CDC</t>
    <phoneticPr fontId="3"/>
  </si>
  <si>
    <t>628_ASC_音制御機能仕様書</t>
    <phoneticPr fontId="3"/>
  </si>
  <si>
    <t>BEVIVIPRC-17362</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</si>
</sst>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
  </numFmts>
  <fonts count="32"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9"/>
      <name val="ＭＳ Ｐゴシック"/>
      <family val="3"/>
      <charset val="128"/>
    </font>
    <font>
      <sz val="6"/>
      <name val="ＭＳ Ｐゴシック"/>
      <family val="3"/>
    </font>
    <font>
      <sz val="11"/>
      <name val="Tahoma"/>
      <family val="2"/>
    </font>
    <font>
      <sz val="10"/>
      <name val="Tahoma"/>
      <family val="2"/>
    </font>
    <font>
      <sz val="9"/>
      <name val="Tahoma"/>
      <family val="2"/>
    </font>
    <font>
      <b/>
      <sz val="12"/>
      <name val="Tahoma"/>
      <family val="2"/>
    </font>
    <font>
      <b/>
      <sz val="11"/>
      <name val="Tahoma"/>
      <family val="2"/>
    </font>
    <font>
      <b/>
      <sz val="20"/>
      <name val="Tahoma"/>
      <family val="2"/>
    </font>
    <font>
      <b/>
      <sz val="9"/>
      <name val="Tahoma"/>
      <family val="2"/>
    </font>
    <font>
      <b/>
      <sz val="12"/>
      <name val="ＭＳ Ｐゴシック"/>
      <family val="3"/>
      <charset val="128"/>
    </font>
    <font>
      <b/>
      <sz val="14"/>
      <name val="Tahoma"/>
      <family val="2"/>
    </font>
    <font>
      <sz val="9"/>
      <color indexed="10"/>
      <name val="Tahoma"/>
      <family val="2"/>
    </font>
    <font>
      <sz val="9"/>
      <color indexed="8"/>
      <name val="Tahoma"/>
      <family val="2"/>
    </font>
    <font>
      <vertAlign val="superscript"/>
      <sz val="11"/>
      <color indexed="8"/>
      <name val="Tahoma"/>
      <family val="2"/>
    </font>
    <font>
      <sz val="10"/>
      <name val="ＭＳ Ｐゴシック"/>
      <family val="3"/>
      <charset val="128"/>
    </font>
    <font>
      <b/>
      <sz val="10"/>
      <name val="ＭＳ Ｐゴシック"/>
      <family val="3"/>
      <charset val="128"/>
    </font>
    <font>
      <sz val="11"/>
      <name val="ＭＳ Ｐゴシック"/>
      <family val="2"/>
      <charset val="128"/>
    </font>
    <font>
      <b/>
      <sz val="14"/>
      <name val="Meiryo UI"/>
      <family val="3"/>
      <charset val="128"/>
    </font>
    <font>
      <sz val="11"/>
      <name val="ＭＳ Ｐゴシック"/>
      <family val="3"/>
      <charset val="128"/>
    </font>
    <font>
      <sz val="18"/>
      <name val="ＭＳ Ｐゴシック"/>
      <family val="3"/>
      <charset val="128"/>
    </font>
    <font>
      <b/>
      <sz val="11"/>
      <name val="ＭＳ Ｐゴシック"/>
      <family val="3"/>
      <charset val="128"/>
    </font>
    <font>
      <u/>
      <sz val="11"/>
      <name val="ＭＳ Ｐゴシック"/>
      <family val="3"/>
      <charset val="128"/>
    </font>
    <font>
      <sz val="11"/>
      <color rgb="FFFF0000"/>
      <name val="ＭＳ Ｐゴシック"/>
      <family val="3"/>
      <charset val="128"/>
    </font>
    <font>
      <sz val="11"/>
      <name val="ＭＳ Ｐゴシック"/>
      <family val="3"/>
      <charset val="128"/>
      <scheme val="minor"/>
    </font>
    <font>
      <sz val="11"/>
      <color rgb="FF000000"/>
      <name val="ＭＳ Ｐゴシック"/>
      <family val="3"/>
      <charset val="128"/>
      <scheme val="minor"/>
    </font>
    <font>
      <b/>
      <sz val="11"/>
      <name val="ＭＳ Ｐゴシック"/>
      <family val="3"/>
      <charset val="128"/>
      <scheme val="minor"/>
    </font>
    <font>
      <sz val="11"/>
      <color rgb="FF0070C0"/>
      <name val="ＭＳ Ｐゴシック"/>
      <family val="3"/>
      <charset val="128"/>
    </font>
    <font>
      <b/>
      <sz val="14"/>
      <name val="ＭＳ Ｐゴシック"/>
      <family val="3"/>
      <charset val="128"/>
    </font>
  </fonts>
  <fills count="13">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7"/>
        <bgColor indexed="64"/>
      </patternFill>
    </fill>
    <fill>
      <patternFill patternType="solid">
        <fgColor indexed="45"/>
        <bgColor indexed="64"/>
      </patternFill>
    </fill>
    <fill>
      <patternFill patternType="solid">
        <fgColor theme="8" tint="0.59996337778862885"/>
        <bgColor indexed="64"/>
      </patternFill>
    </fill>
    <fill>
      <patternFill patternType="solid">
        <fgColor theme="3" tint="0.59999389629810485"/>
        <bgColor indexed="64"/>
      </patternFill>
    </fill>
    <fill>
      <patternFill patternType="solid">
        <fgColor rgb="FFCCFFFF"/>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8" tint="0.59999389629810485"/>
        <bgColor indexed="64"/>
      </patternFill>
    </fill>
  </fills>
  <borders count="75">
    <border>
      <left/>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top/>
      <bottom style="hair">
        <color indexed="64"/>
      </bottom>
      <diagonal/>
    </border>
    <border>
      <left/>
      <right/>
      <top/>
      <bottom style="hair">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s>
  <cellStyleXfs count="6">
    <xf numFmtId="0" fontId="0" fillId="0" borderId="0"/>
    <xf numFmtId="0" fontId="2" fillId="0" borderId="0">
      <alignment vertical="center"/>
    </xf>
    <xf numFmtId="0" fontId="20" fillId="0" borderId="0">
      <alignment vertical="center"/>
    </xf>
    <xf numFmtId="0" fontId="1" fillId="0" borderId="0">
      <alignment vertical="center"/>
    </xf>
    <xf numFmtId="9" fontId="22" fillId="0" borderId="0" applyFont="0" applyFill="0" applyBorder="0" applyAlignment="0" applyProtection="0">
      <alignment vertical="center"/>
    </xf>
    <xf numFmtId="0" fontId="22" fillId="0" borderId="0">
      <alignment vertical="center"/>
    </xf>
  </cellStyleXfs>
  <cellXfs count="466">
    <xf numFmtId="0" fontId="0" fillId="0" borderId="0" xfId="0"/>
    <xf numFmtId="0" fontId="6" fillId="0" borderId="0" xfId="0" applyFont="1" applyAlignment="1">
      <alignment horizontal="right"/>
    </xf>
    <xf numFmtId="0" fontId="6" fillId="0" borderId="0" xfId="0" applyFont="1"/>
    <xf numFmtId="0" fontId="9" fillId="0" borderId="0" xfId="0" applyFont="1" applyAlignment="1">
      <alignment vertical="top"/>
    </xf>
    <xf numFmtId="0" fontId="10" fillId="0" borderId="0" xfId="0" applyFont="1" applyAlignment="1">
      <alignment horizontal="left" vertical="center"/>
    </xf>
    <xf numFmtId="0" fontId="10" fillId="0" borderId="0" xfId="0" applyFont="1"/>
    <xf numFmtId="0" fontId="6" fillId="0" borderId="0" xfId="0" applyFont="1" applyAlignment="1">
      <alignment vertical="top"/>
    </xf>
    <xf numFmtId="0" fontId="6" fillId="0" borderId="1" xfId="0" applyFont="1" applyBorder="1" applyAlignment="1">
      <alignment vertical="top"/>
    </xf>
    <xf numFmtId="0" fontId="6" fillId="0" borderId="2" xfId="0" applyFont="1" applyBorder="1" applyAlignment="1">
      <alignment vertical="top"/>
    </xf>
    <xf numFmtId="0" fontId="6" fillId="0" borderId="0" xfId="0" applyFont="1" applyAlignment="1">
      <alignment horizontal="center"/>
    </xf>
    <xf numFmtId="0" fontId="8" fillId="0" borderId="0" xfId="0" applyFont="1"/>
    <xf numFmtId="0" fontId="8" fillId="0" borderId="2" xfId="0" applyFont="1" applyBorder="1" applyAlignment="1">
      <alignment horizontal="center" vertical="top" shrinkToFit="1"/>
    </xf>
    <xf numFmtId="0" fontId="8" fillId="0" borderId="2" xfId="0" applyFont="1" applyBorder="1"/>
    <xf numFmtId="0" fontId="8" fillId="0" borderId="3" xfId="0" applyFont="1" applyBorder="1"/>
    <xf numFmtId="0" fontId="6" fillId="0" borderId="0" xfId="0" applyFont="1" applyAlignment="1">
      <alignment horizontal="center" vertical="top" shrinkToFit="1"/>
    </xf>
    <xf numFmtId="0" fontId="12" fillId="0" borderId="0" xfId="0" applyFont="1" applyAlignment="1">
      <alignment horizontal="center" vertical="center"/>
    </xf>
    <xf numFmtId="0" fontId="8" fillId="0" borderId="0" xfId="0" applyFont="1" applyAlignment="1">
      <alignment horizontal="center"/>
    </xf>
    <xf numFmtId="0" fontId="10" fillId="2" borderId="4" xfId="0" applyFont="1" applyFill="1" applyBorder="1" applyAlignment="1">
      <alignment horizontal="left" vertical="top"/>
    </xf>
    <xf numFmtId="0" fontId="10" fillId="2" borderId="5" xfId="0" applyFont="1" applyFill="1" applyBorder="1" applyAlignment="1">
      <alignment horizontal="left" vertical="top"/>
    </xf>
    <xf numFmtId="0" fontId="10" fillId="2" borderId="6" xfId="0" applyFont="1" applyFill="1" applyBorder="1" applyAlignment="1">
      <alignment horizontal="left" vertical="top"/>
    </xf>
    <xf numFmtId="0" fontId="10" fillId="2" borderId="7" xfId="0" applyFont="1" applyFill="1" applyBorder="1" applyAlignment="1">
      <alignment horizontal="left" vertical="top"/>
    </xf>
    <xf numFmtId="0" fontId="10" fillId="2" borderId="8" xfId="0" applyFont="1" applyFill="1" applyBorder="1" applyAlignment="1">
      <alignment horizontal="left" vertical="top"/>
    </xf>
    <xf numFmtId="0" fontId="10" fillId="2" borderId="9" xfId="0" applyFont="1" applyFill="1" applyBorder="1" applyAlignment="1">
      <alignment horizontal="left" vertical="top"/>
    </xf>
    <xf numFmtId="0" fontId="10" fillId="2" borderId="10" xfId="0" applyFont="1" applyFill="1" applyBorder="1" applyAlignment="1">
      <alignment vertical="top"/>
    </xf>
    <xf numFmtId="0" fontId="10" fillId="2" borderId="11" xfId="0" applyFont="1" applyFill="1" applyBorder="1" applyAlignment="1">
      <alignment vertical="top"/>
    </xf>
    <xf numFmtId="0" fontId="10" fillId="2" borderId="12" xfId="0" applyFont="1" applyFill="1" applyBorder="1" applyAlignment="1">
      <alignment vertical="top"/>
    </xf>
    <xf numFmtId="0" fontId="10" fillId="2" borderId="4" xfId="0" applyFont="1" applyFill="1" applyBorder="1" applyAlignment="1">
      <alignment vertical="top"/>
    </xf>
    <xf numFmtId="0" fontId="10" fillId="2" borderId="5" xfId="0" applyFont="1" applyFill="1" applyBorder="1" applyAlignment="1">
      <alignment vertical="top"/>
    </xf>
    <xf numFmtId="0" fontId="10" fillId="2" borderId="13" xfId="0" applyFont="1" applyFill="1" applyBorder="1" applyAlignment="1">
      <alignment vertical="top"/>
    </xf>
    <xf numFmtId="0" fontId="10" fillId="2" borderId="14" xfId="0" applyFont="1" applyFill="1" applyBorder="1" applyAlignment="1">
      <alignment vertical="top"/>
    </xf>
    <xf numFmtId="0" fontId="6" fillId="2" borderId="15" xfId="0" applyFont="1" applyFill="1" applyBorder="1" applyAlignment="1" applyProtection="1">
      <alignment vertical="top"/>
      <protection locked="0"/>
    </xf>
    <xf numFmtId="0" fontId="6" fillId="2" borderId="4" xfId="0" applyFont="1" applyFill="1" applyBorder="1" applyAlignment="1" applyProtection="1">
      <alignment vertical="top"/>
      <protection locked="0"/>
    </xf>
    <xf numFmtId="0" fontId="6" fillId="2" borderId="14" xfId="0" applyFont="1" applyFill="1" applyBorder="1" applyAlignment="1" applyProtection="1">
      <alignment vertical="top"/>
      <protection locked="0"/>
    </xf>
    <xf numFmtId="0" fontId="6" fillId="2" borderId="6" xfId="0" applyFont="1" applyFill="1" applyBorder="1" applyAlignment="1" applyProtection="1">
      <alignment vertical="top"/>
      <protection locked="0"/>
    </xf>
    <xf numFmtId="0" fontId="6" fillId="0" borderId="0" xfId="0" applyFont="1" applyAlignment="1" applyProtection="1">
      <alignment horizontal="left"/>
      <protection locked="0"/>
    </xf>
    <xf numFmtId="0" fontId="8" fillId="0" borderId="1" xfId="0" applyFont="1" applyBorder="1" applyAlignment="1">
      <alignment horizontal="left" vertical="top"/>
    </xf>
    <xf numFmtId="0" fontId="6" fillId="0" borderId="2" xfId="0" applyFont="1" applyBorder="1"/>
    <xf numFmtId="0" fontId="6" fillId="0" borderId="16" xfId="0" applyFont="1" applyBorder="1"/>
    <xf numFmtId="0" fontId="13" fillId="0" borderId="0" xfId="0" applyFont="1" applyAlignment="1">
      <alignment vertical="top"/>
    </xf>
    <xf numFmtId="0" fontId="4" fillId="0" borderId="0" xfId="0" applyFont="1"/>
    <xf numFmtId="0" fontId="14" fillId="0" borderId="0" xfId="0" applyFont="1"/>
    <xf numFmtId="0" fontId="8" fillId="0" borderId="21" xfId="0" applyFont="1" applyBorder="1" applyAlignment="1">
      <alignment horizontal="center" vertical="top"/>
    </xf>
    <xf numFmtId="0" fontId="8" fillId="0" borderId="22" xfId="0" applyFont="1" applyBorder="1" applyAlignment="1">
      <alignment horizontal="center" vertical="top"/>
    </xf>
    <xf numFmtId="0" fontId="8" fillId="2" borderId="11" xfId="0" applyFont="1" applyFill="1" applyBorder="1" applyAlignment="1">
      <alignment horizontal="center" vertical="center"/>
    </xf>
    <xf numFmtId="0" fontId="8" fillId="2" borderId="23" xfId="0" applyFont="1" applyFill="1" applyBorder="1" applyAlignment="1">
      <alignment horizontal="center" vertical="center"/>
    </xf>
    <xf numFmtId="0" fontId="8" fillId="0" borderId="0" xfId="0" applyFont="1" applyAlignment="1">
      <alignment vertical="center"/>
    </xf>
    <xf numFmtId="0" fontId="16" fillId="0" borderId="17" xfId="0" applyFont="1" applyBorder="1" applyAlignment="1">
      <alignment horizontal="left" vertical="center" wrapText="1"/>
    </xf>
    <xf numFmtId="0" fontId="16" fillId="0" borderId="18" xfId="0" applyFont="1" applyBorder="1" applyAlignment="1">
      <alignment horizontal="left" vertical="center" wrapText="1"/>
    </xf>
    <xf numFmtId="0" fontId="16" fillId="0" borderId="19" xfId="0" applyFont="1" applyBorder="1" applyAlignment="1">
      <alignment horizontal="left" vertical="center" wrapText="1"/>
    </xf>
    <xf numFmtId="0" fontId="0" fillId="0" borderId="0" xfId="0" applyAlignment="1">
      <alignment vertical="center"/>
    </xf>
    <xf numFmtId="0" fontId="0" fillId="0" borderId="0" xfId="0" applyAlignment="1">
      <alignment wrapText="1"/>
    </xf>
    <xf numFmtId="0" fontId="21" fillId="0" borderId="0" xfId="0" applyFont="1" applyAlignment="1">
      <alignment vertical="center"/>
    </xf>
    <xf numFmtId="0" fontId="22" fillId="0" borderId="0" xfId="0" applyFont="1"/>
    <xf numFmtId="0" fontId="0" fillId="0" borderId="0" xfId="0" applyAlignment="1">
      <alignment vertical="top"/>
    </xf>
    <xf numFmtId="0" fontId="0" fillId="0" borderId="17" xfId="0" applyBorder="1" applyAlignment="1">
      <alignment vertical="top" wrapText="1"/>
    </xf>
    <xf numFmtId="56" fontId="0" fillId="0" borderId="35" xfId="0" applyNumberFormat="1" applyBorder="1" applyAlignment="1">
      <alignment horizontal="center" vertical="center"/>
    </xf>
    <xf numFmtId="56" fontId="0" fillId="0" borderId="25" xfId="0" applyNumberFormat="1" applyBorder="1" applyAlignment="1">
      <alignment horizontal="center" vertical="center"/>
    </xf>
    <xf numFmtId="56" fontId="0" fillId="0" borderId="35" xfId="0" applyNumberFormat="1" applyBorder="1" applyAlignment="1">
      <alignment vertical="top"/>
    </xf>
    <xf numFmtId="56" fontId="0" fillId="0" borderId="25" xfId="0" applyNumberFormat="1" applyBorder="1" applyAlignment="1">
      <alignment vertical="top"/>
    </xf>
    <xf numFmtId="0" fontId="0" fillId="0" borderId="26" xfId="0" applyBorder="1" applyAlignment="1">
      <alignment vertical="center"/>
    </xf>
    <xf numFmtId="0" fontId="0" fillId="0" borderId="14" xfId="0" applyBorder="1" applyAlignment="1">
      <alignment vertical="center"/>
    </xf>
    <xf numFmtId="0" fontId="0" fillId="0" borderId="20" xfId="0" applyBorder="1" applyAlignment="1">
      <alignment vertical="center"/>
    </xf>
    <xf numFmtId="0" fontId="0" fillId="0" borderId="20" xfId="0" applyBorder="1" applyAlignment="1">
      <alignment vertical="top"/>
    </xf>
    <xf numFmtId="0" fontId="0" fillId="0" borderId="14" xfId="0" applyBorder="1" applyAlignment="1">
      <alignment vertical="top"/>
    </xf>
    <xf numFmtId="0" fontId="0" fillId="0" borderId="35" xfId="0" applyBorder="1" applyAlignment="1">
      <alignment vertical="top"/>
    </xf>
    <xf numFmtId="0" fontId="18" fillId="0" borderId="18" xfId="0" applyFont="1" applyBorder="1" applyAlignment="1">
      <alignment vertical="top" wrapText="1"/>
    </xf>
    <xf numFmtId="0" fontId="0" fillId="0" borderId="37" xfId="0" applyBorder="1" applyAlignment="1">
      <alignment vertical="top"/>
    </xf>
    <xf numFmtId="0" fontId="0" fillId="0" borderId="28" xfId="0" applyBorder="1" applyAlignment="1">
      <alignment vertical="top"/>
    </xf>
    <xf numFmtId="0" fontId="0" fillId="0" borderId="0" xfId="0" applyAlignment="1">
      <alignment horizontal="right"/>
    </xf>
    <xf numFmtId="0" fontId="25" fillId="0" borderId="0" xfId="0" applyFont="1"/>
    <xf numFmtId="0" fontId="26" fillId="0" borderId="0" xfId="0" applyFont="1" applyAlignment="1">
      <alignment vertical="center"/>
    </xf>
    <xf numFmtId="0" fontId="28" fillId="0" borderId="17" xfId="0" applyFont="1" applyBorder="1" applyAlignment="1">
      <alignment horizontal="left" vertical="center" wrapText="1" readingOrder="1"/>
    </xf>
    <xf numFmtId="0" fontId="27" fillId="0" borderId="25" xfId="0" applyFont="1" applyBorder="1" applyAlignment="1">
      <alignment vertical="top" wrapText="1"/>
    </xf>
    <xf numFmtId="0" fontId="28" fillId="0" borderId="32" xfId="0" applyFont="1" applyBorder="1" applyAlignment="1">
      <alignment horizontal="left" vertical="top" wrapText="1" readingOrder="1"/>
    </xf>
    <xf numFmtId="0" fontId="27" fillId="0" borderId="17" xfId="0" applyFont="1" applyBorder="1" applyAlignment="1">
      <alignment wrapText="1"/>
    </xf>
    <xf numFmtId="0" fontId="27" fillId="0" borderId="25" xfId="0" applyFont="1" applyBorder="1" applyAlignment="1">
      <alignment wrapText="1"/>
    </xf>
    <xf numFmtId="0" fontId="27" fillId="0" borderId="43" xfId="0" applyFont="1" applyBorder="1" applyAlignment="1">
      <alignment vertical="top" wrapText="1"/>
    </xf>
    <xf numFmtId="0" fontId="27" fillId="0" borderId="18" xfId="0" applyFont="1" applyBorder="1" applyAlignment="1">
      <alignment wrapText="1"/>
    </xf>
    <xf numFmtId="0" fontId="27" fillId="0" borderId="21" xfId="0" applyFont="1" applyBorder="1" applyAlignment="1">
      <alignment wrapText="1"/>
    </xf>
    <xf numFmtId="0" fontId="28" fillId="0" borderId="44" xfId="0" applyFont="1" applyBorder="1" applyAlignment="1">
      <alignment horizontal="left" vertical="center" wrapText="1" readingOrder="1"/>
    </xf>
    <xf numFmtId="0" fontId="27" fillId="0" borderId="20" xfId="0" applyFont="1" applyBorder="1" applyAlignment="1">
      <alignment vertical="top" wrapText="1"/>
    </xf>
    <xf numFmtId="0" fontId="28" fillId="0" borderId="43" xfId="0" applyFont="1" applyBorder="1" applyAlignment="1">
      <alignment horizontal="left" vertical="top" wrapText="1" readingOrder="1"/>
    </xf>
    <xf numFmtId="0" fontId="27" fillId="0" borderId="0" xfId="0" applyFont="1" applyAlignment="1">
      <alignment wrapText="1"/>
    </xf>
    <xf numFmtId="0" fontId="29" fillId="0" borderId="0" xfId="0" applyFont="1"/>
    <xf numFmtId="0" fontId="27" fillId="0" borderId="42" xfId="0" applyFont="1" applyBorder="1" applyAlignment="1">
      <alignment vertical="top" wrapText="1"/>
    </xf>
    <xf numFmtId="0" fontId="28" fillId="0" borderId="42" xfId="0" applyFont="1" applyBorder="1" applyAlignment="1">
      <alignment horizontal="left" vertical="top" wrapText="1" readingOrder="1"/>
    </xf>
    <xf numFmtId="0" fontId="28" fillId="0" borderId="18" xfId="0" applyFont="1" applyBorder="1" applyAlignment="1">
      <alignment horizontal="left" vertical="top" wrapText="1" readingOrder="1"/>
    </xf>
    <xf numFmtId="0" fontId="27" fillId="11" borderId="72" xfId="0" applyFont="1" applyFill="1" applyBorder="1" applyAlignment="1">
      <alignment horizontal="center" vertical="center" wrapText="1"/>
    </xf>
    <xf numFmtId="0" fontId="27" fillId="11" borderId="73" xfId="0" applyFont="1" applyFill="1" applyBorder="1" applyAlignment="1">
      <alignment horizontal="center" vertical="center" wrapText="1"/>
    </xf>
    <xf numFmtId="0" fontId="27" fillId="11" borderId="74" xfId="0" applyFont="1" applyFill="1" applyBorder="1" applyAlignment="1">
      <alignment horizontal="centerContinuous" wrapText="1"/>
    </xf>
    <xf numFmtId="0" fontId="27" fillId="11" borderId="73" xfId="0" applyFont="1" applyFill="1" applyBorder="1" applyAlignment="1">
      <alignment horizontal="centerContinuous" wrapText="1"/>
    </xf>
    <xf numFmtId="0" fontId="30" fillId="0" borderId="0" xfId="0" applyFont="1" applyAlignment="1">
      <alignment vertical="top"/>
    </xf>
    <xf numFmtId="0" fontId="0" fillId="0" borderId="0" xfId="0" applyFont="1"/>
    <xf numFmtId="0" fontId="31" fillId="0" borderId="0" xfId="0" applyFont="1"/>
    <xf numFmtId="0" fontId="0" fillId="0" borderId="17" xfId="0" applyFont="1" applyBorder="1" applyAlignment="1">
      <alignment vertical="top" wrapText="1"/>
    </xf>
    <xf numFmtId="0" fontId="0" fillId="0" borderId="17" xfId="0" applyFont="1" applyBorder="1" applyAlignment="1">
      <alignment horizontal="left" vertical="top" wrapText="1"/>
    </xf>
    <xf numFmtId="0" fontId="0" fillId="0" borderId="19" xfId="0" applyFont="1" applyBorder="1" applyAlignment="1">
      <alignment vertical="top" wrapText="1"/>
    </xf>
    <xf numFmtId="0" fontId="8" fillId="0" borderId="43" xfId="0" quotePrefix="1" applyFont="1" applyBorder="1" applyAlignment="1">
      <alignment horizontal="center" vertical="top"/>
    </xf>
    <xf numFmtId="0" fontId="8" fillId="0" borderId="9" xfId="0" applyFont="1" applyBorder="1" applyAlignment="1">
      <alignment horizontal="center" vertical="top"/>
    </xf>
    <xf numFmtId="0" fontId="16" fillId="0" borderId="43" xfId="0" applyFont="1" applyBorder="1" applyAlignment="1">
      <alignment horizontal="left" vertical="center" wrapText="1"/>
    </xf>
    <xf numFmtId="0" fontId="16" fillId="0" borderId="8" xfId="0" applyFont="1" applyBorder="1" applyAlignment="1">
      <alignment horizontal="left" vertical="center" wrapText="1"/>
    </xf>
    <xf numFmtId="0" fontId="16" fillId="0" borderId="9" xfId="0" applyFont="1" applyBorder="1" applyAlignment="1">
      <alignment horizontal="left" vertical="center" wrapText="1"/>
    </xf>
    <xf numFmtId="0" fontId="12" fillId="2" borderId="11" xfId="0" applyFont="1" applyFill="1" applyBorder="1" applyAlignment="1">
      <alignment horizontal="center" vertical="center" wrapText="1"/>
    </xf>
    <xf numFmtId="0" fontId="12" fillId="2" borderId="4" xfId="0" applyFont="1" applyFill="1" applyBorder="1" applyAlignment="1">
      <alignment horizontal="center" vertical="center"/>
    </xf>
    <xf numFmtId="0" fontId="12" fillId="2" borderId="5" xfId="0" applyFont="1" applyFill="1" applyBorder="1" applyAlignment="1">
      <alignment horizontal="center" vertical="center"/>
    </xf>
    <xf numFmtId="0" fontId="8" fillId="0" borderId="42" xfId="0" applyFont="1" applyBorder="1" applyAlignment="1">
      <alignment horizontal="center" vertical="center" wrapText="1"/>
    </xf>
    <xf numFmtId="0" fontId="8" fillId="0" borderId="42" xfId="0" applyFont="1" applyBorder="1" applyAlignment="1">
      <alignment horizontal="center" vertical="center"/>
    </xf>
    <xf numFmtId="0" fontId="6" fillId="0" borderId="35" xfId="0" applyFont="1" applyBorder="1" applyAlignment="1" applyProtection="1">
      <alignment vertical="top"/>
      <protection locked="0"/>
    </xf>
    <xf numFmtId="0" fontId="6" fillId="0" borderId="0" xfId="0" applyFont="1" applyAlignment="1" applyProtection="1">
      <alignment vertical="top"/>
      <protection locked="0"/>
    </xf>
    <xf numFmtId="0" fontId="6" fillId="0" borderId="36" xfId="0" applyFont="1" applyBorder="1" applyAlignment="1" applyProtection="1">
      <alignment vertical="top"/>
      <protection locked="0"/>
    </xf>
    <xf numFmtId="0" fontId="6" fillId="0" borderId="37" xfId="0" applyFont="1" applyBorder="1" applyAlignment="1" applyProtection="1">
      <alignment vertical="top"/>
      <protection locked="0"/>
    </xf>
    <xf numFmtId="0" fontId="6" fillId="0" borderId="28" xfId="0" applyFont="1" applyBorder="1" applyAlignment="1" applyProtection="1">
      <alignment vertical="top"/>
      <protection locked="0"/>
    </xf>
    <xf numFmtId="0" fontId="6" fillId="0" borderId="38" xfId="0" applyFont="1" applyBorder="1" applyAlignment="1" applyProtection="1">
      <alignment vertical="top"/>
      <protection locked="0"/>
    </xf>
    <xf numFmtId="0" fontId="8" fillId="3" borderId="10" xfId="0" applyFont="1" applyFill="1" applyBorder="1" applyAlignment="1">
      <alignment horizontal="center" vertical="top" wrapText="1"/>
    </xf>
    <xf numFmtId="0" fontId="8" fillId="3" borderId="41" xfId="0" applyFont="1" applyFill="1" applyBorder="1" applyAlignment="1">
      <alignment horizontal="center" vertical="top"/>
    </xf>
    <xf numFmtId="0" fontId="8" fillId="3" borderId="10" xfId="0" applyFont="1" applyFill="1" applyBorder="1" applyAlignment="1">
      <alignment horizontal="center" vertical="top"/>
    </xf>
    <xf numFmtId="0" fontId="8" fillId="3" borderId="12" xfId="0" applyFont="1" applyFill="1" applyBorder="1" applyAlignment="1">
      <alignment horizontal="center" vertical="top"/>
    </xf>
    <xf numFmtId="0" fontId="8" fillId="3" borderId="54" xfId="0" applyFont="1" applyFill="1" applyBorder="1" applyAlignment="1">
      <alignment horizontal="center" vertical="top"/>
    </xf>
    <xf numFmtId="0" fontId="8" fillId="0" borderId="53" xfId="0" applyFont="1" applyBorder="1" applyAlignment="1">
      <alignment horizontal="center" vertical="top"/>
    </xf>
    <xf numFmtId="0" fontId="8" fillId="0" borderId="17" xfId="0" applyFont="1" applyBorder="1" applyAlignment="1">
      <alignment horizontal="center" vertical="top"/>
    </xf>
    <xf numFmtId="56" fontId="8" fillId="0" borderId="44" xfId="0" quotePrefix="1" applyNumberFormat="1" applyFont="1" applyBorder="1" applyAlignment="1">
      <alignment horizontal="center" vertical="top"/>
    </xf>
    <xf numFmtId="0" fontId="8" fillId="0" borderId="44" xfId="0" applyFont="1" applyBorder="1" applyAlignment="1">
      <alignment horizontal="center" vertical="top"/>
    </xf>
    <xf numFmtId="0" fontId="7" fillId="0" borderId="40" xfId="0" applyFont="1" applyBorder="1" applyAlignment="1" applyProtection="1">
      <alignment horizontal="center" vertical="center"/>
      <protection locked="0"/>
    </xf>
    <xf numFmtId="0" fontId="7" fillId="0" borderId="41" xfId="0" applyFont="1" applyBorder="1" applyAlignment="1" applyProtection="1">
      <alignment horizontal="center" vertical="center"/>
      <protection locked="0"/>
    </xf>
    <xf numFmtId="0" fontId="7" fillId="0" borderId="57" xfId="0" applyFont="1" applyBorder="1" applyAlignment="1" applyProtection="1">
      <alignment horizontal="center" vertical="center"/>
      <protection locked="0"/>
    </xf>
    <xf numFmtId="0" fontId="7" fillId="0" borderId="39" xfId="0" applyFont="1" applyBorder="1" applyAlignment="1" applyProtection="1">
      <alignment horizontal="center" vertical="center"/>
      <protection locked="0"/>
    </xf>
    <xf numFmtId="0" fontId="8" fillId="0" borderId="42" xfId="0" applyFont="1" applyBorder="1" applyAlignment="1" applyProtection="1">
      <alignment horizontal="center" vertical="center"/>
      <protection locked="0"/>
    </xf>
    <xf numFmtId="0" fontId="8" fillId="0" borderId="42" xfId="0" applyFont="1" applyBorder="1" applyAlignment="1">
      <alignment horizontal="center" vertical="top"/>
    </xf>
    <xf numFmtId="0" fontId="8" fillId="0" borderId="46" xfId="0" applyFont="1" applyBorder="1" applyAlignment="1">
      <alignment horizontal="center" vertical="top"/>
    </xf>
    <xf numFmtId="0" fontId="8" fillId="0" borderId="26" xfId="0" applyFont="1" applyBorder="1" applyAlignment="1">
      <alignment horizontal="center" vertical="top"/>
    </xf>
    <xf numFmtId="0" fontId="8" fillId="0" borderId="35" xfId="0" applyFont="1" applyBorder="1" applyAlignment="1">
      <alignment horizontal="center" vertical="top"/>
    </xf>
    <xf numFmtId="0" fontId="8" fillId="0" borderId="25" xfId="0" applyFont="1" applyBorder="1" applyAlignment="1">
      <alignment horizontal="center" vertical="top"/>
    </xf>
    <xf numFmtId="0" fontId="8" fillId="0" borderId="24" xfId="0" applyFont="1" applyBorder="1" applyAlignment="1">
      <alignment horizontal="center" vertical="top"/>
    </xf>
    <xf numFmtId="0" fontId="8" fillId="0" borderId="43" xfId="0" applyFont="1" applyBorder="1" applyAlignment="1">
      <alignment horizontal="center" vertic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16" fillId="0" borderId="59" xfId="0" applyFont="1" applyBorder="1" applyAlignment="1">
      <alignment horizontal="left" vertical="center" wrapText="1"/>
    </xf>
    <xf numFmtId="0" fontId="8" fillId="0" borderId="44" xfId="0" applyFont="1" applyBorder="1" applyAlignment="1" applyProtection="1">
      <alignment horizontal="center" vertical="center"/>
      <protection locked="0"/>
    </xf>
    <xf numFmtId="0" fontId="16" fillId="0" borderId="60" xfId="0" applyFont="1" applyBorder="1" applyAlignment="1">
      <alignment horizontal="left" vertical="center" wrapText="1"/>
    </xf>
    <xf numFmtId="0" fontId="16" fillId="0" borderId="61" xfId="0" applyFont="1" applyBorder="1" applyAlignment="1">
      <alignment horizontal="left" vertical="center" wrapText="1"/>
    </xf>
    <xf numFmtId="49" fontId="6" fillId="0" borderId="28" xfId="0" applyNumberFormat="1" applyFont="1" applyBorder="1" applyProtection="1">
      <protection locked="0"/>
    </xf>
    <xf numFmtId="0" fontId="12" fillId="2" borderId="56" xfId="0" applyFont="1" applyFill="1" applyBorder="1" applyAlignment="1">
      <alignment horizontal="center" vertical="center" wrapText="1"/>
    </xf>
    <xf numFmtId="0" fontId="12" fillId="2" borderId="23" xfId="0" applyFont="1" applyFill="1" applyBorder="1" applyAlignment="1">
      <alignment horizontal="center" vertical="center"/>
    </xf>
    <xf numFmtId="0" fontId="12" fillId="2" borderId="61" xfId="0" applyFont="1" applyFill="1" applyBorder="1" applyAlignment="1">
      <alignment horizontal="center" vertical="center" wrapText="1"/>
    </xf>
    <xf numFmtId="0" fontId="12" fillId="2" borderId="61" xfId="0" applyFont="1" applyFill="1" applyBorder="1" applyAlignment="1">
      <alignment horizontal="center" vertical="center"/>
    </xf>
    <xf numFmtId="0" fontId="16" fillId="0" borderId="26" xfId="0" applyFont="1" applyBorder="1" applyAlignment="1">
      <alignment horizontal="left" vertical="center" wrapText="1"/>
    </xf>
    <xf numFmtId="0" fontId="8" fillId="0" borderId="61" xfId="0" applyFont="1" applyBorder="1" applyAlignment="1" applyProtection="1">
      <alignment horizontal="center" vertical="center"/>
      <protection locked="0"/>
    </xf>
    <xf numFmtId="0" fontId="16" fillId="0" borderId="44" xfId="0" applyFont="1" applyBorder="1" applyAlignment="1">
      <alignment horizontal="left" vertical="center" wrapText="1"/>
    </xf>
    <xf numFmtId="0" fontId="16" fillId="0" borderId="42" xfId="0" applyFont="1" applyBorder="1" applyAlignment="1">
      <alignment horizontal="left" vertical="center" wrapText="1"/>
    </xf>
    <xf numFmtId="0" fontId="8" fillId="0" borderId="44" xfId="0" applyFont="1" applyBorder="1" applyAlignment="1">
      <alignment horizontal="left" vertical="center" wrapText="1"/>
    </xf>
    <xf numFmtId="0" fontId="8" fillId="0" borderId="42" xfId="0" applyFont="1" applyBorder="1" applyAlignment="1">
      <alignment horizontal="left" vertical="center" wrapText="1"/>
    </xf>
    <xf numFmtId="0" fontId="8" fillId="0" borderId="9" xfId="0" quotePrefix="1" applyFont="1" applyBorder="1" applyAlignment="1">
      <alignment horizontal="center" vertical="top"/>
    </xf>
    <xf numFmtId="0" fontId="8" fillId="0" borderId="26" xfId="0" applyFont="1" applyBorder="1" applyAlignment="1">
      <alignment horizontal="left" vertical="top" wrapText="1"/>
    </xf>
    <xf numFmtId="0" fontId="8" fillId="0" borderId="14" xfId="0" applyFont="1" applyBorder="1" applyAlignment="1">
      <alignment horizontal="left" vertical="top"/>
    </xf>
    <xf numFmtId="0" fontId="8" fillId="0" borderId="20" xfId="0" applyFont="1" applyBorder="1" applyAlignment="1">
      <alignment horizontal="left" vertical="top"/>
    </xf>
    <xf numFmtId="0" fontId="8" fillId="0" borderId="24" xfId="0" applyFont="1" applyBorder="1" applyAlignment="1">
      <alignment horizontal="left" vertical="top"/>
    </xf>
    <xf numFmtId="0" fontId="8" fillId="0" borderId="0" xfId="0" applyFont="1" applyAlignment="1">
      <alignment horizontal="left" vertical="top"/>
    </xf>
    <xf numFmtId="0" fontId="8" fillId="0" borderId="25" xfId="0" applyFont="1" applyBorder="1" applyAlignment="1">
      <alignment horizontal="left" vertical="top"/>
    </xf>
    <xf numFmtId="0" fontId="8" fillId="0" borderId="32" xfId="0" applyFont="1" applyBorder="1" applyAlignment="1">
      <alignment horizontal="left" vertical="top"/>
    </xf>
    <xf numFmtId="0" fontId="8" fillId="0" borderId="33" xfId="0" applyFont="1" applyBorder="1" applyAlignment="1">
      <alignment horizontal="left" vertical="top"/>
    </xf>
    <xf numFmtId="0" fontId="8" fillId="0" borderId="21" xfId="0" applyFont="1" applyBorder="1" applyAlignment="1">
      <alignment horizontal="left" vertical="top"/>
    </xf>
    <xf numFmtId="0" fontId="8" fillId="0" borderId="20" xfId="0" applyFont="1" applyBorder="1" applyAlignment="1">
      <alignment horizontal="center" vertical="top"/>
    </xf>
    <xf numFmtId="0" fontId="8" fillId="0" borderId="47" xfId="0" applyFont="1" applyBorder="1" applyAlignment="1">
      <alignment horizontal="center" vertical="top"/>
    </xf>
    <xf numFmtId="0" fontId="8" fillId="0" borderId="43" xfId="0" applyFont="1" applyBorder="1" applyAlignment="1">
      <alignment horizontal="center" vertical="top"/>
    </xf>
    <xf numFmtId="0" fontId="8" fillId="0" borderId="62" xfId="0" applyFont="1" applyBorder="1" applyAlignment="1">
      <alignment horizontal="center" vertical="top"/>
    </xf>
    <xf numFmtId="0" fontId="8" fillId="0" borderId="34" xfId="0" applyFont="1" applyBorder="1" applyAlignment="1">
      <alignment horizontal="center" vertical="top"/>
    </xf>
    <xf numFmtId="0" fontId="8" fillId="0" borderId="34" xfId="0" applyFont="1" applyBorder="1" applyAlignment="1">
      <alignment horizontal="left" vertical="top" wrapText="1"/>
    </xf>
    <xf numFmtId="0" fontId="8" fillId="0" borderId="6" xfId="0" applyFont="1" applyBorder="1" applyAlignment="1">
      <alignment horizontal="left" vertical="top"/>
    </xf>
    <xf numFmtId="0" fontId="8" fillId="0" borderId="7" xfId="0" applyFont="1" applyBorder="1" applyAlignment="1">
      <alignment horizontal="left" vertical="top"/>
    </xf>
    <xf numFmtId="0" fontId="16" fillId="0" borderId="14" xfId="0" applyFont="1" applyBorder="1" applyAlignment="1">
      <alignment horizontal="left" vertical="center" wrapText="1"/>
    </xf>
    <xf numFmtId="0" fontId="16" fillId="0" borderId="20" xfId="0" applyFont="1" applyBorder="1" applyAlignment="1">
      <alignment horizontal="left" vertical="center" wrapText="1"/>
    </xf>
    <xf numFmtId="0" fontId="8" fillId="0" borderId="30" xfId="0" applyFont="1" applyBorder="1" applyAlignment="1">
      <alignment horizontal="left" vertical="top" wrapText="1"/>
    </xf>
    <xf numFmtId="0" fontId="8" fillId="0" borderId="2" xfId="0" applyFont="1" applyBorder="1" applyAlignment="1">
      <alignment horizontal="left" vertical="top" wrapText="1"/>
    </xf>
    <xf numFmtId="0" fontId="8" fillId="0" borderId="31" xfId="0" applyFont="1" applyBorder="1" applyAlignment="1">
      <alignment horizontal="left" vertical="top" wrapText="1"/>
    </xf>
    <xf numFmtId="0" fontId="8" fillId="0" borderId="24" xfId="0" applyFont="1" applyBorder="1" applyAlignment="1">
      <alignment horizontal="left" vertical="top" wrapText="1"/>
    </xf>
    <xf numFmtId="0" fontId="8" fillId="0" borderId="0" xfId="0" applyFont="1" applyAlignment="1">
      <alignment horizontal="left" vertical="top" wrapText="1"/>
    </xf>
    <xf numFmtId="0" fontId="8" fillId="0" borderId="25" xfId="0" applyFont="1" applyBorder="1" applyAlignment="1">
      <alignment horizontal="left" vertical="top" wrapText="1"/>
    </xf>
    <xf numFmtId="0" fontId="8" fillId="0" borderId="32" xfId="0" applyFont="1" applyBorder="1" applyAlignment="1">
      <alignment horizontal="left" vertical="top" wrapText="1"/>
    </xf>
    <xf numFmtId="0" fontId="8" fillId="0" borderId="33" xfId="0" applyFont="1" applyBorder="1" applyAlignment="1">
      <alignment horizontal="left" vertical="top" wrapText="1"/>
    </xf>
    <xf numFmtId="0" fontId="8" fillId="0" borderId="21" xfId="0" applyFont="1" applyBorder="1" applyAlignment="1">
      <alignment horizontal="left" vertical="top" wrapText="1"/>
    </xf>
    <xf numFmtId="0" fontId="6" fillId="0" borderId="15" xfId="0" applyFont="1" applyBorder="1" applyAlignment="1" applyProtection="1">
      <alignment vertical="top"/>
      <protection locked="0"/>
    </xf>
    <xf numFmtId="0" fontId="6" fillId="0" borderId="4" xfId="0" applyFont="1" applyBorder="1" applyAlignment="1" applyProtection="1">
      <alignment vertical="top"/>
      <protection locked="0"/>
    </xf>
    <xf numFmtId="0" fontId="6" fillId="0" borderId="23" xfId="0" applyFont="1" applyBorder="1" applyAlignment="1" applyProtection="1">
      <alignment vertical="top"/>
      <protection locked="0"/>
    </xf>
    <xf numFmtId="0" fontId="6" fillId="0" borderId="43" xfId="0" applyFont="1" applyBorder="1" applyAlignment="1" applyProtection="1">
      <alignment vertical="top"/>
      <protection locked="0"/>
    </xf>
    <xf numFmtId="0" fontId="6" fillId="0" borderId="8" xfId="0" applyFont="1" applyBorder="1" applyAlignment="1" applyProtection="1">
      <alignment vertical="top"/>
      <protection locked="0"/>
    </xf>
    <xf numFmtId="0" fontId="6" fillId="0" borderId="41" xfId="0" applyFont="1" applyBorder="1" applyAlignment="1" applyProtection="1">
      <alignment vertical="top"/>
      <protection locked="0"/>
    </xf>
    <xf numFmtId="0" fontId="6" fillId="0" borderId="34" xfId="0" applyFont="1" applyBorder="1" applyAlignment="1" applyProtection="1">
      <alignment vertical="top"/>
      <protection locked="0"/>
    </xf>
    <xf numFmtId="0" fontId="6" fillId="0" borderId="6" xfId="0" applyFont="1" applyBorder="1" applyAlignment="1" applyProtection="1">
      <alignment vertical="top"/>
      <protection locked="0"/>
    </xf>
    <xf numFmtId="0" fontId="6" fillId="0" borderId="54" xfId="0" applyFont="1" applyBorder="1" applyAlignment="1" applyProtection="1">
      <alignment vertical="top"/>
      <protection locked="0"/>
    </xf>
    <xf numFmtId="0" fontId="8" fillId="0" borderId="43" xfId="0" applyFont="1" applyBorder="1" applyAlignment="1">
      <alignment horizontal="left" vertical="center" wrapText="1"/>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9" fontId="11" fillId="0" borderId="13" xfId="0" applyNumberFormat="1" applyFont="1" applyBorder="1" applyAlignment="1" applyProtection="1">
      <alignment horizontal="center" vertical="center"/>
      <protection hidden="1"/>
    </xf>
    <xf numFmtId="9" fontId="6" fillId="0" borderId="14" xfId="0" applyNumberFormat="1" applyFont="1" applyBorder="1" applyAlignment="1">
      <alignment horizontal="center" vertical="center"/>
    </xf>
    <xf numFmtId="9" fontId="6" fillId="0" borderId="39" xfId="0" applyNumberFormat="1" applyFont="1" applyBorder="1" applyAlignment="1">
      <alignment horizontal="center" vertical="center"/>
    </xf>
    <xf numFmtId="9" fontId="6" fillId="0" borderId="37" xfId="0" applyNumberFormat="1" applyFont="1" applyBorder="1" applyAlignment="1">
      <alignment horizontal="center" vertical="center"/>
    </xf>
    <xf numFmtId="9" fontId="6" fillId="0" borderId="28" xfId="0" applyNumberFormat="1" applyFont="1" applyBorder="1" applyAlignment="1">
      <alignment horizontal="center" vertical="center"/>
    </xf>
    <xf numFmtId="9" fontId="6" fillId="0" borderId="38" xfId="0" applyNumberFormat="1" applyFont="1" applyBorder="1" applyAlignment="1">
      <alignment horizontal="center" vertical="center"/>
    </xf>
    <xf numFmtId="0" fontId="7" fillId="0" borderId="43" xfId="0" applyFont="1" applyBorder="1" applyAlignment="1" applyProtection="1">
      <alignment horizontal="center" vertical="center"/>
      <protection locked="0"/>
    </xf>
    <xf numFmtId="0" fontId="7" fillId="0" borderId="64" xfId="0" applyFont="1" applyBorder="1" applyAlignment="1" applyProtection="1">
      <alignment horizontal="center" vertical="center"/>
      <protection locked="0"/>
    </xf>
    <xf numFmtId="0" fontId="7" fillId="0" borderId="65" xfId="0" applyFont="1" applyBorder="1" applyAlignment="1" applyProtection="1">
      <alignment horizontal="center" vertical="center"/>
      <protection locked="0"/>
    </xf>
    <xf numFmtId="0" fontId="16" fillId="0" borderId="18" xfId="0" applyFont="1" applyBorder="1" applyAlignment="1">
      <alignment horizontal="left"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xf>
    <xf numFmtId="0" fontId="12" fillId="0" borderId="31" xfId="0" applyFont="1" applyBorder="1" applyAlignment="1">
      <alignment horizontal="center" vertical="center"/>
    </xf>
    <xf numFmtId="0" fontId="12" fillId="0" borderId="37" xfId="0" applyFont="1" applyBorder="1" applyAlignment="1">
      <alignment horizontal="center" vertical="center"/>
    </xf>
    <xf numFmtId="0" fontId="12" fillId="0" borderId="28" xfId="0" applyFont="1" applyBorder="1" applyAlignment="1">
      <alignment horizontal="center" vertical="center"/>
    </xf>
    <xf numFmtId="0" fontId="12" fillId="0" borderId="29" xfId="0" applyFont="1" applyBorder="1" applyAlignment="1">
      <alignment horizontal="center" vertical="center"/>
    </xf>
    <xf numFmtId="0" fontId="8" fillId="0" borderId="2" xfId="0" applyFont="1" applyBorder="1" applyAlignment="1" applyProtection="1">
      <alignment horizontal="center" vertical="center"/>
      <protection hidden="1"/>
    </xf>
    <xf numFmtId="0" fontId="8" fillId="0" borderId="28" xfId="0" applyFont="1" applyBorder="1" applyAlignment="1" applyProtection="1">
      <alignment horizontal="center" vertical="center"/>
      <protection hidden="1"/>
    </xf>
    <xf numFmtId="0" fontId="8" fillId="0" borderId="30" xfId="0" applyFont="1" applyBorder="1" applyAlignment="1" applyProtection="1">
      <alignment horizontal="center" vertical="center"/>
      <protection hidden="1"/>
    </xf>
    <xf numFmtId="0" fontId="8" fillId="0" borderId="16" xfId="0" applyFont="1" applyBorder="1" applyAlignment="1" applyProtection="1">
      <alignment horizontal="center" vertical="center"/>
      <protection hidden="1"/>
    </xf>
    <xf numFmtId="0" fontId="8" fillId="0" borderId="27" xfId="0" applyFont="1" applyBorder="1" applyAlignment="1" applyProtection="1">
      <alignment horizontal="center" vertical="center"/>
      <protection hidden="1"/>
    </xf>
    <xf numFmtId="0" fontId="8" fillId="0" borderId="38" xfId="0" applyFont="1" applyBorder="1" applyAlignment="1" applyProtection="1">
      <alignment horizontal="center" vertical="center"/>
      <protection hidden="1"/>
    </xf>
    <xf numFmtId="0" fontId="7" fillId="0" borderId="55" xfId="0" applyFont="1" applyBorder="1" applyAlignment="1" applyProtection="1">
      <alignment horizontal="center" vertical="center"/>
      <protection locked="0"/>
    </xf>
    <xf numFmtId="0" fontId="7" fillId="0" borderId="54" xfId="0" applyFont="1" applyBorder="1" applyAlignment="1" applyProtection="1">
      <alignment horizontal="center" vertical="center"/>
      <protection locked="0"/>
    </xf>
    <xf numFmtId="0" fontId="16" fillId="0" borderId="34" xfId="0" applyFont="1" applyBorder="1" applyAlignment="1">
      <alignment horizontal="left" vertical="center" wrapText="1"/>
    </xf>
    <xf numFmtId="0" fontId="16" fillId="0" borderId="6" xfId="0" applyFont="1" applyBorder="1" applyAlignment="1">
      <alignment horizontal="left" vertical="center" wrapText="1"/>
    </xf>
    <xf numFmtId="0" fontId="16" fillId="0" borderId="7" xfId="0" applyFont="1" applyBorder="1" applyAlignment="1">
      <alignment horizontal="left" vertical="center" wrapText="1"/>
    </xf>
    <xf numFmtId="0" fontId="8" fillId="0" borderId="18" xfId="0" applyFont="1" applyBorder="1" applyAlignment="1">
      <alignment horizontal="center" vertical="center" wrapText="1"/>
    </xf>
    <xf numFmtId="0" fontId="8" fillId="0" borderId="18" xfId="0" applyFont="1" applyBorder="1" applyAlignment="1">
      <alignment horizontal="center" vertical="center"/>
    </xf>
    <xf numFmtId="0" fontId="8" fillId="0" borderId="21" xfId="0" applyFont="1" applyBorder="1" applyAlignment="1">
      <alignment horizontal="center" vertical="top"/>
    </xf>
    <xf numFmtId="0" fontId="8" fillId="0" borderId="18" xfId="0" applyFont="1" applyBorder="1" applyAlignment="1">
      <alignment horizontal="center" vertical="top"/>
    </xf>
    <xf numFmtId="0" fontId="8" fillId="0" borderId="48" xfId="0" applyFont="1" applyBorder="1" applyAlignment="1">
      <alignment horizontal="left" vertical="top"/>
    </xf>
    <xf numFmtId="0" fontId="8" fillId="0" borderId="3" xfId="0" applyFont="1" applyBorder="1" applyAlignment="1">
      <alignment horizontal="left" vertical="top"/>
    </xf>
    <xf numFmtId="0" fontId="8" fillId="0" borderId="49" xfId="0" applyFont="1" applyBorder="1" applyAlignment="1">
      <alignment horizontal="left" vertical="top"/>
    </xf>
    <xf numFmtId="0" fontId="8" fillId="0" borderId="34" xfId="0" quotePrefix="1" applyFont="1" applyBorder="1" applyAlignment="1">
      <alignment horizontal="center" vertical="top"/>
    </xf>
    <xf numFmtId="0" fontId="8" fillId="0" borderId="7" xfId="0" applyFont="1" applyBorder="1" applyAlignment="1">
      <alignment horizontal="center" vertical="top"/>
    </xf>
    <xf numFmtId="0" fontId="8" fillId="0" borderId="58" xfId="0" applyFont="1" applyBorder="1" applyAlignment="1">
      <alignment horizontal="center" vertical="top"/>
    </xf>
    <xf numFmtId="0" fontId="8" fillId="0" borderId="27" xfId="0" applyFont="1" applyBorder="1" applyAlignment="1">
      <alignment horizontal="center" vertical="top"/>
    </xf>
    <xf numFmtId="0" fontId="8" fillId="0" borderId="52" xfId="0" applyFont="1" applyBorder="1" applyAlignment="1">
      <alignment horizontal="center" vertical="top"/>
    </xf>
    <xf numFmtId="0" fontId="8" fillId="0" borderId="32" xfId="0" applyFont="1" applyBorder="1" applyAlignment="1">
      <alignment horizontal="center" vertical="top"/>
    </xf>
    <xf numFmtId="0" fontId="8" fillId="0" borderId="63" xfId="0" applyFont="1" applyBorder="1" applyAlignment="1">
      <alignment horizontal="center" vertical="top"/>
    </xf>
    <xf numFmtId="0" fontId="8" fillId="0" borderId="30" xfId="0" applyFont="1" applyBorder="1" applyAlignment="1">
      <alignment horizontal="center" vertical="top"/>
    </xf>
    <xf numFmtId="0" fontId="8" fillId="0" borderId="5" xfId="0" applyFont="1" applyBorder="1" applyAlignment="1">
      <alignment horizontal="center" vertical="top"/>
    </xf>
    <xf numFmtId="0" fontId="8" fillId="0" borderId="61" xfId="0" applyFont="1" applyBorder="1" applyAlignment="1">
      <alignment horizontal="center" vertical="top"/>
    </xf>
    <xf numFmtId="0" fontId="8" fillId="0" borderId="6" xfId="0" applyFont="1" applyBorder="1" applyAlignment="1">
      <alignment horizontal="center" vertical="top"/>
    </xf>
    <xf numFmtId="0" fontId="8" fillId="0" borderId="30" xfId="0" applyFont="1" applyBorder="1" applyAlignment="1">
      <alignment horizontal="center" vertical="center" wrapText="1"/>
    </xf>
    <xf numFmtId="0" fontId="8" fillId="0" borderId="2" xfId="0" applyFont="1" applyBorder="1" applyAlignment="1">
      <alignment horizontal="center" vertical="center"/>
    </xf>
    <xf numFmtId="0" fontId="8" fillId="0" borderId="31" xfId="0" applyFont="1" applyBorder="1" applyAlignment="1">
      <alignment horizontal="center" vertical="center"/>
    </xf>
    <xf numFmtId="0" fontId="8" fillId="0" borderId="18" xfId="0" applyFont="1" applyBorder="1" applyAlignment="1" applyProtection="1">
      <alignment horizontal="center" vertical="center"/>
      <protection locked="0"/>
    </xf>
    <xf numFmtId="0" fontId="8" fillId="0" borderId="59" xfId="0" applyFont="1" applyBorder="1" applyAlignment="1">
      <alignment horizontal="center" vertical="center" wrapText="1"/>
    </xf>
    <xf numFmtId="0" fontId="8" fillId="0" borderId="59" xfId="0" applyFont="1" applyBorder="1" applyAlignment="1">
      <alignment horizontal="center" vertical="center"/>
    </xf>
    <xf numFmtId="0" fontId="8" fillId="0" borderId="32" xfId="0" applyFont="1" applyBorder="1" applyAlignment="1">
      <alignment horizontal="center" vertical="center" wrapText="1"/>
    </xf>
    <xf numFmtId="0" fontId="8" fillId="0" borderId="33" xfId="0" applyFont="1" applyBorder="1" applyAlignment="1">
      <alignment horizontal="center" vertical="center"/>
    </xf>
    <xf numFmtId="0" fontId="8" fillId="0" borderId="21" xfId="0" applyFont="1" applyBorder="1" applyAlignment="1">
      <alignment horizontal="center" vertical="center"/>
    </xf>
    <xf numFmtId="0" fontId="8" fillId="0" borderId="34" xfId="0" applyFont="1" applyBorder="1" applyAlignment="1">
      <alignment horizontal="center" vertical="center" wrapText="1"/>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27" xfId="0" applyFont="1" applyBorder="1" applyAlignment="1">
      <alignment horizontal="left" vertical="top"/>
    </xf>
    <xf numFmtId="0" fontId="8" fillId="0" borderId="28" xfId="0" applyFont="1" applyBorder="1" applyAlignment="1">
      <alignment horizontal="left" vertical="top"/>
    </xf>
    <xf numFmtId="0" fontId="8" fillId="0" borderId="29" xfId="0" applyFont="1" applyBorder="1" applyAlignment="1">
      <alignment horizontal="left" vertical="top"/>
    </xf>
    <xf numFmtId="0" fontId="16" fillId="0" borderId="17" xfId="0" applyFont="1" applyBorder="1" applyAlignment="1">
      <alignment horizontal="left" vertical="center" wrapText="1"/>
    </xf>
    <xf numFmtId="0" fontId="8" fillId="0" borderId="59" xfId="0" applyFont="1" applyBorder="1" applyAlignment="1" applyProtection="1">
      <alignment horizontal="center" vertical="center"/>
      <protection locked="0"/>
    </xf>
    <xf numFmtId="0" fontId="8" fillId="0" borderId="27" xfId="0" applyFont="1" applyBorder="1" applyAlignment="1">
      <alignment horizontal="center" vertical="center" wrapText="1"/>
    </xf>
    <xf numFmtId="0" fontId="8" fillId="0" borderId="28" xfId="0" applyFont="1" applyBorder="1" applyAlignment="1">
      <alignment horizontal="center" vertical="center"/>
    </xf>
    <xf numFmtId="0" fontId="8" fillId="0" borderId="29" xfId="0" applyFont="1" applyBorder="1" applyAlignment="1">
      <alignment horizontal="center" vertical="center"/>
    </xf>
    <xf numFmtId="0" fontId="8" fillId="0" borderId="26" xfId="0" quotePrefix="1" applyFont="1" applyBorder="1" applyAlignment="1">
      <alignment horizontal="center" vertical="top"/>
    </xf>
    <xf numFmtId="0" fontId="7" fillId="0" borderId="56" xfId="0" applyFont="1" applyBorder="1" applyAlignment="1" applyProtection="1">
      <alignment horizontal="center" vertical="center"/>
      <protection locked="0"/>
    </xf>
    <xf numFmtId="0" fontId="7" fillId="0" borderId="23" xfId="0" applyFont="1" applyBorder="1" applyAlignment="1" applyProtection="1">
      <alignment horizontal="center" vertical="center"/>
      <protection locked="0"/>
    </xf>
    <xf numFmtId="0" fontId="8" fillId="0" borderId="43" xfId="0" applyFont="1" applyBorder="1" applyAlignment="1" applyProtection="1">
      <alignment horizontal="center" vertical="center"/>
      <protection locked="0"/>
    </xf>
    <xf numFmtId="0" fontId="8" fillId="0" borderId="9" xfId="0" applyFont="1" applyBorder="1" applyAlignment="1" applyProtection="1">
      <alignment horizontal="center" vertical="center"/>
      <protection locked="0"/>
    </xf>
    <xf numFmtId="0" fontId="10" fillId="2" borderId="11" xfId="0" applyFont="1" applyFill="1" applyBorder="1" applyAlignment="1">
      <alignment horizontal="center" vertical="top"/>
    </xf>
    <xf numFmtId="0" fontId="6" fillId="0" borderId="4" xfId="0" applyFont="1" applyBorder="1" applyAlignment="1">
      <alignment horizontal="center" vertical="top"/>
    </xf>
    <xf numFmtId="0" fontId="6" fillId="0" borderId="23" xfId="0" applyFont="1" applyBorder="1" applyAlignment="1">
      <alignment horizontal="center" vertical="top"/>
    </xf>
    <xf numFmtId="0" fontId="8" fillId="5" borderId="50" xfId="0" applyFont="1" applyFill="1" applyBorder="1" applyAlignment="1">
      <alignment horizontal="center" vertical="top" wrapText="1"/>
    </xf>
    <xf numFmtId="0" fontId="8" fillId="5" borderId="51" xfId="0" applyFont="1" applyFill="1" applyBorder="1" applyAlignment="1">
      <alignment horizontal="center" vertical="top"/>
    </xf>
    <xf numFmtId="0" fontId="8" fillId="5" borderId="50" xfId="0" applyFont="1" applyFill="1" applyBorder="1" applyAlignment="1">
      <alignment horizontal="center" vertical="top"/>
    </xf>
    <xf numFmtId="0" fontId="8" fillId="4" borderId="1" xfId="0" applyFont="1" applyFill="1" applyBorder="1" applyAlignment="1">
      <alignment horizontal="center" vertical="top" wrapText="1"/>
    </xf>
    <xf numFmtId="0" fontId="6" fillId="0" borderId="16" xfId="0" applyFont="1" applyBorder="1" applyAlignment="1">
      <alignment horizontal="center" vertical="top"/>
    </xf>
    <xf numFmtId="0" fontId="6" fillId="0" borderId="35" xfId="0" applyFont="1" applyBorder="1" applyAlignment="1">
      <alignment horizontal="center" vertical="top"/>
    </xf>
    <xf numFmtId="0" fontId="6" fillId="0" borderId="36" xfId="0" applyFont="1" applyBorder="1" applyAlignment="1">
      <alignment horizontal="center" vertical="top"/>
    </xf>
    <xf numFmtId="0" fontId="6" fillId="0" borderId="37" xfId="0" applyFont="1" applyBorder="1" applyAlignment="1">
      <alignment horizontal="center" vertical="top"/>
    </xf>
    <xf numFmtId="0" fontId="6" fillId="0" borderId="38" xfId="0" applyFont="1" applyBorder="1" applyAlignment="1">
      <alignment horizontal="center" vertical="top"/>
    </xf>
    <xf numFmtId="0" fontId="8" fillId="0" borderId="19" xfId="0" applyFont="1" applyBorder="1" applyAlignment="1">
      <alignment horizontal="center" vertical="top"/>
    </xf>
    <xf numFmtId="0" fontId="7" fillId="0" borderId="45" xfId="0" applyFont="1" applyBorder="1" applyAlignment="1" applyProtection="1">
      <alignment horizontal="center" vertical="center"/>
      <protection locked="0"/>
    </xf>
    <xf numFmtId="0" fontId="7" fillId="0" borderId="38" xfId="0" applyFont="1" applyBorder="1" applyAlignment="1" applyProtection="1">
      <alignment horizontal="center" vertical="center"/>
      <protection locked="0"/>
    </xf>
    <xf numFmtId="0" fontId="8" fillId="0" borderId="2" xfId="0" applyFont="1" applyBorder="1" applyAlignment="1">
      <alignment horizontal="left" vertical="top"/>
    </xf>
    <xf numFmtId="0" fontId="8" fillId="0" borderId="31" xfId="0" applyFont="1" applyBorder="1" applyAlignment="1">
      <alignment horizontal="left" vertical="top"/>
    </xf>
    <xf numFmtId="0" fontId="8" fillId="0" borderId="17" xfId="0" applyFont="1" applyBorder="1" applyAlignment="1" applyProtection="1">
      <alignment horizontal="center" vertical="center"/>
      <protection locked="0"/>
    </xf>
    <xf numFmtId="0" fontId="24" fillId="10" borderId="42" xfId="5" applyFont="1" applyFill="1" applyBorder="1" applyAlignment="1">
      <alignment horizontal="center" vertical="center"/>
    </xf>
    <xf numFmtId="14" fontId="18" fillId="0" borderId="43" xfId="5" quotePrefix="1" applyNumberFormat="1" applyFont="1" applyBorder="1" applyAlignment="1">
      <alignment horizontal="center" vertical="center"/>
    </xf>
    <xf numFmtId="14" fontId="18" fillId="0" borderId="8" xfId="5" quotePrefix="1" applyNumberFormat="1" applyFont="1" applyBorder="1" applyAlignment="1">
      <alignment horizontal="center" vertical="center"/>
    </xf>
    <xf numFmtId="14" fontId="18" fillId="0" borderId="9" xfId="5" quotePrefix="1" applyNumberFormat="1" applyFont="1" applyBorder="1" applyAlignment="1">
      <alignment horizontal="center" vertical="center"/>
    </xf>
    <xf numFmtId="177" fontId="18" fillId="0" borderId="43" xfId="5" quotePrefix="1" applyNumberFormat="1" applyFont="1" applyBorder="1" applyAlignment="1">
      <alignment horizontal="center" vertical="center"/>
    </xf>
    <xf numFmtId="177" fontId="18" fillId="0" borderId="8" xfId="5" quotePrefix="1" applyNumberFormat="1" applyFont="1" applyBorder="1" applyAlignment="1">
      <alignment horizontal="center" vertical="center"/>
    </xf>
    <xf numFmtId="177" fontId="18" fillId="0" borderId="9" xfId="5" quotePrefix="1" applyNumberFormat="1" applyFont="1" applyBorder="1" applyAlignment="1">
      <alignment horizontal="center" vertical="center"/>
    </xf>
    <xf numFmtId="0" fontId="18" fillId="0" borderId="43" xfId="5" applyFont="1" applyBorder="1">
      <alignment vertical="center"/>
    </xf>
    <xf numFmtId="0" fontId="18" fillId="0" borderId="8" xfId="5" applyFont="1" applyBorder="1">
      <alignment vertical="center"/>
    </xf>
    <xf numFmtId="0" fontId="18" fillId="0" borderId="9" xfId="5" applyFont="1" applyBorder="1">
      <alignment vertical="center"/>
    </xf>
    <xf numFmtId="0" fontId="18" fillId="0" borderId="42" xfId="5" applyFont="1" applyBorder="1" applyAlignment="1">
      <alignment horizontal="center" vertical="center"/>
    </xf>
    <xf numFmtId="0" fontId="24" fillId="10" borderId="43" xfId="5" applyFont="1" applyFill="1" applyBorder="1" applyAlignment="1">
      <alignment horizontal="center" vertical="center"/>
    </xf>
    <xf numFmtId="0" fontId="24" fillId="10" borderId="8" xfId="5" applyFont="1" applyFill="1" applyBorder="1" applyAlignment="1">
      <alignment horizontal="center" vertical="center"/>
    </xf>
    <xf numFmtId="0" fontId="24" fillId="10" borderId="9" xfId="5" applyFont="1" applyFill="1" applyBorder="1" applyAlignment="1">
      <alignment horizontal="center" vertical="center"/>
    </xf>
    <xf numFmtId="0" fontId="19" fillId="10" borderId="42" xfId="5" applyFont="1" applyFill="1" applyBorder="1" applyAlignment="1">
      <alignment horizontal="center" vertical="center"/>
    </xf>
    <xf numFmtId="14" fontId="4" fillId="0" borderId="43" xfId="5" quotePrefix="1" applyNumberFormat="1" applyFont="1" applyFill="1" applyBorder="1" applyAlignment="1">
      <alignment horizontal="center" vertical="center"/>
    </xf>
    <xf numFmtId="14" fontId="4" fillId="0" borderId="8" xfId="5" quotePrefix="1" applyNumberFormat="1" applyFont="1" applyFill="1" applyBorder="1" applyAlignment="1">
      <alignment horizontal="center" vertical="center"/>
    </xf>
    <xf numFmtId="14" fontId="4" fillId="0" borderId="9" xfId="5" quotePrefix="1" applyNumberFormat="1" applyFont="1" applyFill="1" applyBorder="1" applyAlignment="1">
      <alignment horizontal="center" vertical="center"/>
    </xf>
    <xf numFmtId="0" fontId="18" fillId="0" borderId="43" xfId="5" quotePrefix="1" applyFont="1" applyBorder="1" applyAlignment="1">
      <alignment horizontal="center" vertical="center"/>
    </xf>
    <xf numFmtId="0" fontId="18" fillId="0" borderId="8" xfId="5" quotePrefix="1" applyFont="1" applyBorder="1" applyAlignment="1">
      <alignment horizontal="center" vertical="center"/>
    </xf>
    <xf numFmtId="0" fontId="18" fillId="0" borderId="9" xfId="5" quotePrefix="1" applyFont="1" applyBorder="1" applyAlignment="1">
      <alignment horizontal="center" vertical="center"/>
    </xf>
    <xf numFmtId="0" fontId="18" fillId="0" borderId="43" xfId="5" applyFont="1" applyBorder="1" applyAlignment="1">
      <alignment vertical="center" wrapText="1"/>
    </xf>
    <xf numFmtId="0" fontId="18" fillId="0" borderId="8" xfId="5" applyFont="1" applyBorder="1" applyAlignment="1">
      <alignment vertical="center" wrapText="1"/>
    </xf>
    <xf numFmtId="0" fontId="18" fillId="0" borderId="9" xfId="5" applyFont="1" applyBorder="1" applyAlignment="1">
      <alignment vertical="center" wrapText="1"/>
    </xf>
    <xf numFmtId="0" fontId="18" fillId="0" borderId="42" xfId="5" applyFont="1" applyFill="1" applyBorder="1" applyAlignment="1">
      <alignment horizontal="center" vertical="center"/>
    </xf>
    <xf numFmtId="0" fontId="18" fillId="0" borderId="42" xfId="5" applyFont="1" applyBorder="1" applyAlignment="1">
      <alignment horizontal="center" vertical="center" wrapText="1"/>
    </xf>
    <xf numFmtId="0" fontId="18" fillId="0" borderId="43" xfId="5" applyFont="1" applyBorder="1" applyAlignment="1">
      <alignment horizontal="center" vertical="center"/>
    </xf>
    <xf numFmtId="0" fontId="18" fillId="0" borderId="9" xfId="5" applyFont="1" applyBorder="1" applyAlignment="1">
      <alignment horizontal="center" vertical="center"/>
    </xf>
    <xf numFmtId="14" fontId="0" fillId="0" borderId="43" xfId="5" quotePrefix="1" applyNumberFormat="1" applyFont="1" applyBorder="1" applyAlignment="1">
      <alignment horizontal="center" vertical="center"/>
    </xf>
    <xf numFmtId="14" fontId="0" fillId="0" borderId="8" xfId="5" quotePrefix="1" applyNumberFormat="1" applyFont="1" applyBorder="1" applyAlignment="1">
      <alignment horizontal="center" vertical="center"/>
    </xf>
    <xf numFmtId="14" fontId="0" fillId="0" borderId="9" xfId="5" quotePrefix="1" applyNumberFormat="1" applyFont="1" applyBorder="1" applyAlignment="1">
      <alignment horizontal="center" vertical="center"/>
    </xf>
    <xf numFmtId="0" fontId="0" fillId="0" borderId="43" xfId="5" quotePrefix="1" applyFont="1" applyBorder="1" applyAlignment="1">
      <alignment horizontal="center" vertical="center"/>
    </xf>
    <xf numFmtId="0" fontId="0" fillId="0" borderId="8" xfId="5" quotePrefix="1" applyFont="1" applyBorder="1" applyAlignment="1">
      <alignment horizontal="center" vertical="center"/>
    </xf>
    <xf numFmtId="0" fontId="0" fillId="0" borderId="9" xfId="5" quotePrefix="1" applyFont="1" applyBorder="1" applyAlignment="1">
      <alignment horizontal="center" vertical="center"/>
    </xf>
    <xf numFmtId="0" fontId="0" fillId="0" borderId="43" xfId="5" applyFont="1" applyBorder="1" applyAlignment="1">
      <alignment horizontal="center" vertical="center"/>
    </xf>
    <xf numFmtId="0" fontId="0" fillId="0" borderId="8" xfId="5" applyFont="1" applyBorder="1" applyAlignment="1">
      <alignment horizontal="center" vertical="center"/>
    </xf>
    <xf numFmtId="0" fontId="0" fillId="0" borderId="9" xfId="5" applyFont="1" applyBorder="1" applyAlignment="1">
      <alignment horizontal="center" vertical="center"/>
    </xf>
    <xf numFmtId="0" fontId="0" fillId="0" borderId="13" xfId="0" applyBorder="1" applyAlignment="1">
      <alignment vertical="top"/>
    </xf>
    <xf numFmtId="0" fontId="0" fillId="0" borderId="14" xfId="0" applyBorder="1" applyAlignment="1">
      <alignment vertical="top"/>
    </xf>
    <xf numFmtId="0" fontId="18" fillId="0" borderId="26" xfId="0" applyFont="1" applyBorder="1" applyAlignment="1">
      <alignment horizontal="center" vertical="center" textRotation="255" wrapText="1"/>
    </xf>
    <xf numFmtId="0" fontId="18" fillId="0" borderId="20" xfId="0" applyFont="1" applyBorder="1" applyAlignment="1">
      <alignment horizontal="center" vertical="center" textRotation="255" wrapText="1"/>
    </xf>
    <xf numFmtId="0" fontId="18" fillId="0" borderId="24" xfId="0" applyFont="1" applyBorder="1" applyAlignment="1">
      <alignment horizontal="center" vertical="center" textRotation="255" wrapText="1"/>
    </xf>
    <xf numFmtId="0" fontId="18" fillId="0" borderId="25" xfId="0" applyFont="1" applyBorder="1" applyAlignment="1">
      <alignment horizontal="center" vertical="center" textRotation="255" wrapText="1"/>
    </xf>
    <xf numFmtId="0" fontId="18" fillId="0" borderId="27" xfId="0" applyFont="1" applyBorder="1" applyAlignment="1">
      <alignment horizontal="center" vertical="center" textRotation="255" wrapText="1"/>
    </xf>
    <xf numFmtId="0" fontId="18" fillId="0" borderId="29" xfId="0" applyFont="1" applyBorder="1" applyAlignment="1">
      <alignment horizontal="center" vertical="center" textRotation="255" wrapText="1"/>
    </xf>
    <xf numFmtId="0" fontId="0" fillId="0" borderId="26" xfId="0" applyFont="1" applyBorder="1" applyAlignment="1">
      <alignment vertical="top" wrapText="1"/>
    </xf>
    <xf numFmtId="0" fontId="0" fillId="0" borderId="8" xfId="0" applyFont="1" applyBorder="1" applyAlignment="1">
      <alignment vertical="top" wrapText="1"/>
    </xf>
    <xf numFmtId="0" fontId="0" fillId="9" borderId="40" xfId="0" applyFill="1" applyBorder="1" applyAlignment="1" applyProtection="1">
      <alignment horizontal="center" vertical="center"/>
      <protection locked="0"/>
    </xf>
    <xf numFmtId="0" fontId="0" fillId="9" borderId="8" xfId="0" applyFill="1" applyBorder="1" applyAlignment="1" applyProtection="1">
      <alignment horizontal="center" vertical="center"/>
      <protection locked="0"/>
    </xf>
    <xf numFmtId="0" fontId="0" fillId="9" borderId="9" xfId="0" applyFill="1" applyBorder="1" applyAlignment="1" applyProtection="1">
      <alignment horizontal="center" vertical="center"/>
      <protection locked="0"/>
    </xf>
    <xf numFmtId="0" fontId="0" fillId="9" borderId="64" xfId="0" applyFill="1" applyBorder="1" applyAlignment="1" applyProtection="1">
      <alignment horizontal="center" vertical="center"/>
      <protection locked="0"/>
    </xf>
    <xf numFmtId="0" fontId="0" fillId="9" borderId="33" xfId="0" applyFill="1" applyBorder="1" applyAlignment="1" applyProtection="1">
      <alignment horizontal="center" vertical="center"/>
      <protection locked="0"/>
    </xf>
    <xf numFmtId="0" fontId="0" fillId="9" borderId="42" xfId="0" applyFill="1" applyBorder="1" applyAlignment="1">
      <alignment horizontal="center" vertical="center"/>
    </xf>
    <xf numFmtId="0" fontId="0" fillId="9" borderId="40" xfId="0" applyFill="1" applyBorder="1" applyAlignment="1">
      <alignment horizontal="center" vertical="center"/>
    </xf>
    <xf numFmtId="56" fontId="0" fillId="0" borderId="43" xfId="0" quotePrefix="1" applyNumberFormat="1" applyBorder="1" applyAlignment="1">
      <alignment vertical="top"/>
    </xf>
    <xf numFmtId="56" fontId="0" fillId="0" borderId="9" xfId="0" applyNumberFormat="1" applyBorder="1" applyAlignment="1">
      <alignment vertical="top"/>
    </xf>
    <xf numFmtId="0" fontId="0" fillId="0" borderId="67" xfId="0" applyFont="1" applyBorder="1" applyAlignment="1">
      <alignment vertical="top" wrapText="1"/>
    </xf>
    <xf numFmtId="0" fontId="0" fillId="0" borderId="68" xfId="0" applyFont="1" applyBorder="1" applyAlignment="1">
      <alignment vertical="top" wrapText="1"/>
    </xf>
    <xf numFmtId="0" fontId="0" fillId="0" borderId="32" xfId="0" applyBorder="1" applyAlignment="1">
      <alignment vertical="center" wrapText="1"/>
    </xf>
    <xf numFmtId="0" fontId="0" fillId="0" borderId="33" xfId="0" applyBorder="1" applyAlignment="1">
      <alignment vertical="center" wrapText="1"/>
    </xf>
    <xf numFmtId="0" fontId="0" fillId="0" borderId="21" xfId="0" applyBorder="1" applyAlignment="1">
      <alignment vertical="center" wrapText="1"/>
    </xf>
    <xf numFmtId="56" fontId="0" fillId="0" borderId="34" xfId="0" quotePrefix="1" applyNumberFormat="1" applyBorder="1" applyAlignment="1">
      <alignment vertical="top"/>
    </xf>
    <xf numFmtId="56" fontId="0" fillId="0" borderId="7" xfId="0" applyNumberFormat="1" applyBorder="1" applyAlignment="1">
      <alignment vertical="top"/>
    </xf>
    <xf numFmtId="0" fontId="0" fillId="0" borderId="34" xfId="0" applyFont="1" applyBorder="1" applyAlignment="1">
      <alignment vertical="top" wrapText="1"/>
    </xf>
    <xf numFmtId="0" fontId="0" fillId="0" borderId="6" xfId="0" applyFont="1" applyBorder="1" applyAlignment="1">
      <alignment vertical="top" wrapText="1"/>
    </xf>
    <xf numFmtId="0" fontId="0" fillId="0" borderId="55"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45" xfId="0" applyBorder="1" applyAlignment="1" applyProtection="1">
      <alignment horizontal="center" vertical="center"/>
      <protection locked="0"/>
    </xf>
    <xf numFmtId="0" fontId="0" fillId="0" borderId="28" xfId="0" applyBorder="1" applyAlignment="1" applyProtection="1">
      <alignment horizontal="center" vertical="center"/>
      <protection locked="0"/>
    </xf>
    <xf numFmtId="0" fontId="0" fillId="0" borderId="59" xfId="0" applyBorder="1" applyAlignment="1">
      <alignment horizontal="left" vertical="top"/>
    </xf>
    <xf numFmtId="0" fontId="0" fillId="0" borderId="55" xfId="0" applyBorder="1" applyAlignment="1">
      <alignment horizontal="left" vertical="top"/>
    </xf>
    <xf numFmtId="0" fontId="0" fillId="0" borderId="35" xfId="0" applyBorder="1" applyAlignment="1">
      <alignment horizontal="center" vertical="center"/>
    </xf>
    <xf numFmtId="0" fontId="0" fillId="0" borderId="25" xfId="0" applyBorder="1" applyAlignment="1">
      <alignment horizontal="center" vertical="center"/>
    </xf>
    <xf numFmtId="0" fontId="0" fillId="0" borderId="37" xfId="0" applyBorder="1" applyAlignment="1">
      <alignment horizontal="center" vertical="center"/>
    </xf>
    <xf numFmtId="0" fontId="0" fillId="0" borderId="29" xfId="0" applyBorder="1" applyAlignment="1">
      <alignment horizontal="center" vertical="center"/>
    </xf>
    <xf numFmtId="0" fontId="0" fillId="0" borderId="66" xfId="0" applyBorder="1" applyAlignment="1">
      <alignment horizontal="center" vertical="center"/>
    </xf>
    <xf numFmtId="0" fontId="0" fillId="0" borderId="45" xfId="0" applyBorder="1" applyAlignment="1">
      <alignment horizontal="center" vertical="center"/>
    </xf>
    <xf numFmtId="0" fontId="0" fillId="0" borderId="64" xfId="0" applyFont="1" applyBorder="1" applyAlignment="1" applyProtection="1">
      <alignment horizontal="left" vertical="top" wrapText="1"/>
      <protection locked="0"/>
    </xf>
    <xf numFmtId="0" fontId="0" fillId="0" borderId="33" xfId="0" applyFont="1" applyBorder="1" applyAlignment="1" applyProtection="1">
      <alignment horizontal="left" vertical="top" wrapText="1"/>
      <protection locked="0"/>
    </xf>
    <xf numFmtId="0" fontId="0" fillId="0" borderId="64" xfId="0" applyBorder="1" applyAlignment="1" applyProtection="1">
      <alignment horizontal="center" vertical="center"/>
      <protection locked="0"/>
    </xf>
    <xf numFmtId="0" fontId="0" fillId="0" borderId="33" xfId="0" applyBorder="1" applyAlignment="1" applyProtection="1">
      <alignment horizontal="center" vertical="center"/>
      <protection locked="0"/>
    </xf>
    <xf numFmtId="0" fontId="0" fillId="0" borderId="42" xfId="0" quotePrefix="1" applyBorder="1" applyAlignment="1">
      <alignment vertical="top" wrapText="1"/>
    </xf>
    <xf numFmtId="0" fontId="0" fillId="0" borderId="42" xfId="0" applyBorder="1" applyAlignment="1">
      <alignment vertical="top"/>
    </xf>
    <xf numFmtId="0" fontId="0" fillId="0" borderId="40" xfId="0" applyBorder="1" applyAlignment="1">
      <alignment vertical="top"/>
    </xf>
    <xf numFmtId="0" fontId="0" fillId="0" borderId="42" xfId="0" applyBorder="1" applyAlignment="1">
      <alignment horizontal="left" vertical="top" wrapText="1"/>
    </xf>
    <xf numFmtId="0" fontId="0" fillId="0" borderId="42" xfId="0" applyBorder="1" applyAlignment="1">
      <alignment horizontal="left" vertical="top"/>
    </xf>
    <xf numFmtId="0" fontId="0" fillId="0" borderId="40" xfId="0" applyBorder="1" applyAlignment="1">
      <alignment horizontal="left" vertical="top"/>
    </xf>
    <xf numFmtId="0" fontId="0" fillId="0" borderId="35" xfId="0" applyBorder="1" applyAlignment="1">
      <alignment vertical="top"/>
    </xf>
    <xf numFmtId="0" fontId="0" fillId="0" borderId="25" xfId="0" applyBorder="1" applyAlignment="1">
      <alignment vertical="top"/>
    </xf>
    <xf numFmtId="0" fontId="0" fillId="0" borderId="69" xfId="0" applyBorder="1" applyAlignment="1" applyProtection="1">
      <alignment horizontal="left" vertical="top" wrapText="1"/>
      <protection locked="0"/>
    </xf>
    <xf numFmtId="0" fontId="0" fillId="0" borderId="68" xfId="0" applyBorder="1" applyAlignment="1" applyProtection="1">
      <alignment horizontal="left" vertical="top"/>
      <protection locked="0"/>
    </xf>
    <xf numFmtId="0" fontId="0" fillId="0" borderId="46" xfId="0" applyBorder="1" applyAlignment="1">
      <alignment vertical="top"/>
    </xf>
    <xf numFmtId="0" fontId="0" fillId="0" borderId="26" xfId="0" applyBorder="1" applyAlignment="1">
      <alignment vertical="top"/>
    </xf>
    <xf numFmtId="0" fontId="0" fillId="0" borderId="21" xfId="0" applyBorder="1" applyAlignment="1">
      <alignment vertical="top"/>
    </xf>
    <xf numFmtId="0" fontId="0" fillId="0" borderId="18" xfId="0" applyBorder="1" applyAlignment="1">
      <alignment vertical="top"/>
    </xf>
    <xf numFmtId="0" fontId="0" fillId="0" borderId="24" xfId="0" applyFont="1" applyBorder="1" applyAlignment="1">
      <alignment vertical="top" wrapText="1"/>
    </xf>
    <xf numFmtId="0" fontId="0" fillId="0" borderId="0" xfId="0" applyFont="1" applyAlignment="1">
      <alignment vertical="top" wrapText="1"/>
    </xf>
    <xf numFmtId="0" fontId="0" fillId="0" borderId="22" xfId="0" applyBorder="1" applyAlignment="1">
      <alignment vertical="top"/>
    </xf>
    <xf numFmtId="0" fontId="0" fillId="0" borderId="57"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56" fontId="18" fillId="0" borderId="43" xfId="0" quotePrefix="1" applyNumberFormat="1" applyFont="1" applyBorder="1" applyAlignment="1">
      <alignment vertical="top"/>
    </xf>
    <xf numFmtId="56" fontId="18" fillId="0" borderId="9" xfId="0" quotePrefix="1" applyNumberFormat="1" applyFont="1" applyBorder="1" applyAlignment="1">
      <alignment vertical="top"/>
    </xf>
    <xf numFmtId="0" fontId="0" fillId="0" borderId="43" xfId="0" applyFont="1" applyBorder="1" applyAlignment="1">
      <alignment vertical="top" wrapText="1"/>
    </xf>
    <xf numFmtId="0" fontId="0" fillId="0" borderId="40" xfId="0" applyFont="1" applyBorder="1" applyAlignment="1" applyProtection="1">
      <alignment horizontal="left" vertical="top" wrapText="1"/>
      <protection locked="0"/>
    </xf>
    <xf numFmtId="0" fontId="0" fillId="0" borderId="8" xfId="0" applyFont="1" applyBorder="1" applyAlignment="1" applyProtection="1">
      <alignment horizontal="left" vertical="top"/>
      <protection locked="0"/>
    </xf>
    <xf numFmtId="0" fontId="0" fillId="0" borderId="40" xfId="0"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9" borderId="18" xfId="0" applyFill="1" applyBorder="1" applyAlignment="1">
      <alignment horizontal="center" vertical="center"/>
    </xf>
    <xf numFmtId="0" fontId="0" fillId="9" borderId="64" xfId="0" applyFill="1" applyBorder="1" applyAlignment="1">
      <alignment horizontal="center" vertical="center"/>
    </xf>
    <xf numFmtId="56" fontId="0" fillId="0" borderId="35" xfId="0" applyNumberFormat="1" applyBorder="1" applyAlignment="1">
      <alignment vertical="top"/>
    </xf>
    <xf numFmtId="56" fontId="0" fillId="0" borderId="25" xfId="0" applyNumberFormat="1" applyBorder="1" applyAlignment="1">
      <alignment vertical="top"/>
    </xf>
    <xf numFmtId="0" fontId="0" fillId="0" borderId="43" xfId="0" applyBorder="1" applyAlignment="1">
      <alignment vertical="top" wrapText="1"/>
    </xf>
    <xf numFmtId="0" fontId="0" fillId="0" borderId="8" xfId="0" applyBorder="1" applyAlignment="1">
      <alignment vertical="top" wrapText="1"/>
    </xf>
    <xf numFmtId="0" fontId="0" fillId="0" borderId="40" xfId="0" applyBorder="1" applyAlignment="1" applyProtection="1">
      <alignment horizontal="left" vertical="top" wrapText="1"/>
      <protection locked="0"/>
    </xf>
    <xf numFmtId="0" fontId="0" fillId="0" borderId="8" xfId="0" applyBorder="1" applyAlignment="1" applyProtection="1">
      <alignment horizontal="left" vertical="top"/>
      <protection locked="0"/>
    </xf>
    <xf numFmtId="0" fontId="18" fillId="0" borderId="32" xfId="0" applyFont="1" applyBorder="1" applyAlignment="1">
      <alignment horizontal="center" vertical="center" textRotation="255" wrapText="1"/>
    </xf>
    <xf numFmtId="0" fontId="18" fillId="0" borderId="21" xfId="0" applyFont="1" applyBorder="1" applyAlignment="1">
      <alignment horizontal="center" vertical="center" textRotation="255" wrapText="1"/>
    </xf>
    <xf numFmtId="0" fontId="0" fillId="0" borderId="26" xfId="0" applyBorder="1" applyAlignment="1">
      <alignment vertical="top" wrapText="1"/>
    </xf>
    <xf numFmtId="0" fontId="0" fillId="0" borderId="14" xfId="0" applyBorder="1" applyAlignment="1">
      <alignment vertical="top" wrapText="1"/>
    </xf>
    <xf numFmtId="56" fontId="0" fillId="0" borderId="32" xfId="0" quotePrefix="1" applyNumberFormat="1" applyBorder="1" applyAlignment="1">
      <alignment vertical="top"/>
    </xf>
    <xf numFmtId="56" fontId="0" fillId="0" borderId="21" xfId="0" applyNumberFormat="1" applyBorder="1" applyAlignment="1">
      <alignment vertical="top"/>
    </xf>
    <xf numFmtId="0" fontId="0" fillId="0" borderId="70" xfId="0" applyBorder="1" applyAlignment="1">
      <alignment vertical="top" wrapText="1"/>
    </xf>
    <xf numFmtId="0" fontId="0" fillId="0" borderId="71" xfId="0" applyBorder="1" applyAlignment="1">
      <alignment vertical="top" wrapText="1"/>
    </xf>
    <xf numFmtId="0" fontId="0" fillId="0" borderId="42" xfId="0" quotePrefix="1" applyBorder="1" applyAlignment="1">
      <alignment horizontal="left" vertical="top" wrapText="1"/>
    </xf>
    <xf numFmtId="56" fontId="0" fillId="0" borderId="8" xfId="0" applyNumberFormat="1" applyBorder="1" applyAlignment="1">
      <alignment vertical="top"/>
    </xf>
    <xf numFmtId="0" fontId="0" fillId="0" borderId="64" xfId="0" applyBorder="1" applyAlignment="1" applyProtection="1">
      <alignment horizontal="left" vertical="top" wrapText="1"/>
      <protection locked="0"/>
    </xf>
    <xf numFmtId="0" fontId="0" fillId="0" borderId="33" xfId="0" applyBorder="1" applyAlignment="1" applyProtection="1">
      <alignment horizontal="left" vertical="top"/>
      <protection locked="0"/>
    </xf>
    <xf numFmtId="0" fontId="26" fillId="0" borderId="42" xfId="0" applyFont="1" applyBorder="1" applyAlignment="1">
      <alignment horizontal="left" vertical="top" wrapText="1"/>
    </xf>
    <xf numFmtId="0" fontId="0" fillId="0" borderId="26" xfId="0" applyFont="1" applyBorder="1" applyAlignment="1">
      <alignment horizontal="center" vertical="center" textRotation="255"/>
    </xf>
    <xf numFmtId="0" fontId="0" fillId="0" borderId="20" xfId="0" applyFont="1" applyBorder="1" applyAlignment="1">
      <alignment horizontal="center" vertical="center" textRotation="255"/>
    </xf>
    <xf numFmtId="0" fontId="0" fillId="0" borderId="24" xfId="0" applyFont="1" applyBorder="1" applyAlignment="1">
      <alignment horizontal="center" vertical="center" textRotation="255"/>
    </xf>
    <xf numFmtId="0" fontId="0" fillId="0" borderId="25" xfId="0" applyFont="1" applyBorder="1" applyAlignment="1">
      <alignment horizontal="center" vertical="center" textRotation="255"/>
    </xf>
    <xf numFmtId="0" fontId="0" fillId="0" borderId="43" xfId="0" applyFont="1" applyBorder="1" applyAlignment="1">
      <alignment horizontal="left" vertical="top" wrapText="1"/>
    </xf>
    <xf numFmtId="0" fontId="0" fillId="0" borderId="8" xfId="0" applyFont="1" applyBorder="1" applyAlignment="1">
      <alignment horizontal="left" vertical="top" wrapText="1"/>
    </xf>
    <xf numFmtId="0" fontId="26" fillId="0" borderId="64" xfId="0" applyFont="1" applyBorder="1" applyAlignment="1" applyProtection="1">
      <alignment horizontal="center" vertical="center"/>
      <protection locked="0"/>
    </xf>
    <xf numFmtId="0" fontId="26" fillId="0" borderId="33" xfId="0" applyFont="1" applyBorder="1" applyAlignment="1" applyProtection="1">
      <alignment horizontal="center" vertical="center"/>
      <protection locked="0"/>
    </xf>
    <xf numFmtId="0" fontId="24" fillId="2" borderId="11" xfId="0" applyFont="1" applyFill="1" applyBorder="1" applyAlignment="1">
      <alignment horizontal="center" vertical="center"/>
    </xf>
    <xf numFmtId="0" fontId="24" fillId="2" borderId="4" xfId="0" applyFont="1" applyFill="1" applyBorder="1" applyAlignment="1">
      <alignment horizontal="center" vertical="center"/>
    </xf>
    <xf numFmtId="0" fontId="24" fillId="2" borderId="5" xfId="0" applyFont="1" applyFill="1" applyBorder="1" applyAlignment="1">
      <alignment horizontal="center" vertical="center"/>
    </xf>
    <xf numFmtId="0" fontId="24" fillId="2" borderId="61" xfId="0" applyFont="1" applyFill="1" applyBorder="1" applyAlignment="1">
      <alignment horizontal="center" vertical="center"/>
    </xf>
    <xf numFmtId="0" fontId="24" fillId="2" borderId="15" xfId="0" applyFont="1" applyFill="1" applyBorder="1" applyAlignment="1">
      <alignment horizontal="center" vertical="center"/>
    </xf>
    <xf numFmtId="0" fontId="24" fillId="8" borderId="61" xfId="0" applyFont="1" applyFill="1" applyBorder="1" applyAlignment="1">
      <alignment horizontal="center" vertical="center" wrapText="1"/>
    </xf>
    <xf numFmtId="0" fontId="24" fillId="8" borderId="61" xfId="0" applyFont="1" applyFill="1" applyBorder="1" applyAlignment="1">
      <alignment horizontal="center" vertical="center"/>
    </xf>
    <xf numFmtId="0" fontId="24" fillId="8" borderId="56" xfId="0" applyFont="1" applyFill="1" applyBorder="1" applyAlignment="1">
      <alignment horizontal="center" vertical="center"/>
    </xf>
    <xf numFmtId="0" fontId="0" fillId="0" borderId="9" xfId="0" applyBorder="1" applyAlignment="1">
      <alignment vertical="top"/>
    </xf>
    <xf numFmtId="0" fontId="0" fillId="0" borderId="14" xfId="0" applyFont="1" applyBorder="1" applyAlignment="1">
      <alignment vertical="top" wrapText="1"/>
    </xf>
    <xf numFmtId="0" fontId="19" fillId="0" borderId="33" xfId="0" applyFont="1" applyBorder="1" applyAlignment="1" applyProtection="1">
      <alignment horizontal="left" wrapText="1"/>
      <protection locked="0"/>
    </xf>
    <xf numFmtId="0" fontId="19" fillId="6" borderId="1" xfId="0" applyFont="1" applyFill="1" applyBorder="1" applyAlignment="1">
      <alignment vertical="center" wrapText="1"/>
    </xf>
    <xf numFmtId="0" fontId="19" fillId="6" borderId="2" xfId="0" applyFont="1" applyFill="1" applyBorder="1" applyAlignment="1">
      <alignment vertical="center"/>
    </xf>
    <xf numFmtId="0" fontId="19" fillId="6" borderId="16" xfId="0" applyFont="1" applyFill="1" applyBorder="1" applyAlignment="1">
      <alignment vertical="center"/>
    </xf>
    <xf numFmtId="0" fontId="19" fillId="6" borderId="37" xfId="0" applyFont="1" applyFill="1" applyBorder="1" applyAlignment="1">
      <alignment vertical="center"/>
    </xf>
    <xf numFmtId="0" fontId="19" fillId="6" borderId="28" xfId="0" applyFont="1" applyFill="1" applyBorder="1" applyAlignment="1">
      <alignment vertical="center"/>
    </xf>
    <xf numFmtId="0" fontId="19" fillId="6" borderId="38" xfId="0" applyFont="1" applyFill="1" applyBorder="1" applyAlignment="1">
      <alignment vertical="center"/>
    </xf>
    <xf numFmtId="0" fontId="0" fillId="0" borderId="1" xfId="0" applyBorder="1" applyAlignment="1">
      <alignment horizontal="center" wrapText="1"/>
    </xf>
    <xf numFmtId="0" fontId="0" fillId="0" borderId="2" xfId="0" applyBorder="1" applyAlignment="1">
      <alignment horizontal="center" wrapText="1"/>
    </xf>
    <xf numFmtId="0" fontId="0" fillId="0" borderId="16" xfId="0" applyBorder="1" applyAlignment="1">
      <alignment horizontal="center" wrapText="1"/>
    </xf>
    <xf numFmtId="0" fontId="0" fillId="0" borderId="37" xfId="0" applyBorder="1" applyAlignment="1">
      <alignment horizontal="center" wrapText="1"/>
    </xf>
    <xf numFmtId="0" fontId="0" fillId="0" borderId="28" xfId="0" applyBorder="1" applyAlignment="1">
      <alignment horizontal="center" wrapText="1"/>
    </xf>
    <xf numFmtId="0" fontId="0" fillId="0" borderId="38" xfId="0" applyBorder="1" applyAlignment="1">
      <alignment horizontal="center" wrapText="1"/>
    </xf>
    <xf numFmtId="0" fontId="0" fillId="7" borderId="43" xfId="0" applyFill="1" applyBorder="1" applyAlignment="1">
      <alignment horizontal="center" wrapText="1"/>
    </xf>
    <xf numFmtId="0" fontId="0" fillId="7" borderId="8" xfId="0" applyFill="1" applyBorder="1" applyAlignment="1">
      <alignment horizontal="center" wrapText="1"/>
    </xf>
    <xf numFmtId="0" fontId="0" fillId="7" borderId="9" xfId="0" applyFill="1" applyBorder="1" applyAlignment="1">
      <alignment horizontal="center" wrapText="1"/>
    </xf>
    <xf numFmtId="176" fontId="23" fillId="0" borderId="26" xfId="4" applyNumberFormat="1" applyFont="1" applyBorder="1" applyAlignment="1">
      <alignment horizontal="center" vertical="center" wrapText="1"/>
    </xf>
    <xf numFmtId="176" fontId="23" fillId="0" borderId="14" xfId="4" applyNumberFormat="1" applyFont="1" applyBorder="1" applyAlignment="1">
      <alignment horizontal="center" vertical="center" wrapText="1"/>
    </xf>
    <xf numFmtId="176" fontId="23" fillId="0" borderId="20" xfId="4" applyNumberFormat="1" applyFont="1" applyBorder="1" applyAlignment="1">
      <alignment horizontal="center" vertical="center" wrapText="1"/>
    </xf>
    <xf numFmtId="176" fontId="23" fillId="0" borderId="24" xfId="4" applyNumberFormat="1" applyFont="1" applyBorder="1" applyAlignment="1">
      <alignment horizontal="center" vertical="center" wrapText="1"/>
    </xf>
    <xf numFmtId="176" fontId="23" fillId="0" borderId="0" xfId="4" applyNumberFormat="1" applyFont="1" applyBorder="1" applyAlignment="1">
      <alignment horizontal="center" vertical="center" wrapText="1"/>
    </xf>
    <xf numFmtId="176" fontId="23" fillId="0" borderId="25" xfId="4" applyNumberFormat="1" applyFont="1" applyBorder="1" applyAlignment="1">
      <alignment horizontal="center" vertical="center" wrapText="1"/>
    </xf>
    <xf numFmtId="176" fontId="23" fillId="0" borderId="32" xfId="4" applyNumberFormat="1" applyFont="1" applyBorder="1" applyAlignment="1">
      <alignment horizontal="center" vertical="center" wrapText="1"/>
    </xf>
    <xf numFmtId="176" fontId="23" fillId="0" borderId="33" xfId="4" applyNumberFormat="1" applyFont="1" applyBorder="1" applyAlignment="1">
      <alignment horizontal="center" vertical="center" wrapText="1"/>
    </xf>
    <xf numFmtId="176" fontId="23" fillId="0" borderId="21" xfId="4" applyNumberFormat="1" applyFont="1" applyBorder="1" applyAlignment="1">
      <alignment horizontal="center" vertical="center" wrapText="1"/>
    </xf>
    <xf numFmtId="0" fontId="0" fillId="0" borderId="26"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0" fillId="0" borderId="24" xfId="0" applyBorder="1" applyAlignment="1">
      <alignment horizontal="center" vertical="center" wrapText="1"/>
    </xf>
    <xf numFmtId="0" fontId="0" fillId="0" borderId="0" xfId="0" applyAlignment="1">
      <alignment horizontal="center" vertical="center" wrapText="1"/>
    </xf>
    <xf numFmtId="0" fontId="0" fillId="0" borderId="25"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21" xfId="0" applyBorder="1" applyAlignment="1">
      <alignment horizontal="center" vertical="center" wrapText="1"/>
    </xf>
    <xf numFmtId="0" fontId="0" fillId="0" borderId="50" xfId="0" applyBorder="1" applyAlignment="1">
      <alignment horizontal="center" wrapText="1"/>
    </xf>
    <xf numFmtId="0" fontId="0" fillId="0" borderId="3" xfId="0" applyBorder="1" applyAlignment="1">
      <alignment horizontal="center" wrapText="1"/>
    </xf>
    <xf numFmtId="0" fontId="0" fillId="0" borderId="51" xfId="0" applyBorder="1" applyAlignment="1">
      <alignment horizontal="center" wrapText="1"/>
    </xf>
    <xf numFmtId="0" fontId="24" fillId="12" borderId="50" xfId="0" applyFont="1" applyFill="1" applyBorder="1" applyAlignment="1">
      <alignment horizontal="center" wrapText="1"/>
    </xf>
    <xf numFmtId="0" fontId="24" fillId="12" borderId="3" xfId="0" applyFont="1" applyFill="1" applyBorder="1" applyAlignment="1">
      <alignment horizontal="center" wrapText="1"/>
    </xf>
    <xf numFmtId="0" fontId="24" fillId="12" borderId="51" xfId="0" applyFont="1" applyFill="1" applyBorder="1" applyAlignment="1">
      <alignment horizontal="center" wrapText="1"/>
    </xf>
  </cellXfs>
  <cellStyles count="6">
    <cellStyle name="パーセント" xfId="4" builtinId="5"/>
    <cellStyle name="標準" xfId="0" builtinId="0"/>
    <cellStyle name="標準 2" xfId="1" xr:uid="{00000000-0005-0000-0000-000002000000}"/>
    <cellStyle name="標準 2 2" xfId="3" xr:uid="{00000000-0005-0000-0000-000003000000}"/>
    <cellStyle name="標準 3" xfId="2" xr:uid="{00000000-0005-0000-0000-000004000000}"/>
    <cellStyle name="標準_構想書" xfId="5" xr:uid="{7028E266-F4A5-4218-A2B9-23F24D6787D9}"/>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0000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108</xdr:row>
      <xdr:rowOff>0</xdr:rowOff>
    </xdr:from>
    <xdr:to>
      <xdr:col>40</xdr:col>
      <xdr:colOff>152400</xdr:colOff>
      <xdr:row>110</xdr:row>
      <xdr:rowOff>171450</xdr:rowOff>
    </xdr:to>
    <xdr:sp macro="" textlink="">
      <xdr:nvSpPr>
        <xdr:cNvPr id="15362" name="Rectangle 2">
          <a:extLst>
            <a:ext uri="{FF2B5EF4-FFF2-40B4-BE49-F238E27FC236}">
              <a16:creationId xmlns:a16="http://schemas.microsoft.com/office/drawing/2014/main" id="{00000000-0008-0000-0000-0000023C0000}"/>
            </a:ext>
          </a:extLst>
        </xdr:cNvPr>
        <xdr:cNvSpPr>
          <a:spLocks noChangeArrowheads="1"/>
        </xdr:cNvSpPr>
      </xdr:nvSpPr>
      <xdr:spPr bwMode="auto">
        <a:xfrm>
          <a:off x="123825" y="30394275"/>
          <a:ext cx="8324850" cy="5429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ja-JP" altLang="en-US" sz="1000" b="0" i="0" u="none" strike="noStrike" baseline="0">
              <a:solidFill>
                <a:srgbClr val="000000"/>
              </a:solidFill>
              <a:latin typeface="Tahoma"/>
              <a:cs typeface="Tahoma"/>
            </a:rPr>
            <a:t>&lt;NOTE&gt;</a:t>
          </a:r>
        </a:p>
        <a:p>
          <a:pPr algn="l" rtl="0">
            <a:defRPr sz="1000"/>
          </a:pPr>
          <a:r>
            <a:rPr lang="ja-JP" altLang="en-US" sz="1000" b="0" i="0" u="none" strike="noStrike" baseline="0">
              <a:solidFill>
                <a:srgbClr val="000000"/>
              </a:solidFill>
              <a:latin typeface="Tahoma"/>
              <a:cs typeface="Tahoma"/>
            </a:rPr>
            <a:t>  * For Relevancy column: "@" - Mandatory / "o" - Relevant / "-" - Not relevant</a:t>
          </a:r>
        </a:p>
        <a:p>
          <a:pPr algn="l" rtl="0">
            <a:defRPr sz="1000"/>
          </a:pPr>
          <a:r>
            <a:rPr lang="ja-JP" altLang="en-US" sz="1000" b="0" i="0" u="none" strike="noStrike" baseline="0">
              <a:solidFill>
                <a:srgbClr val="000000"/>
              </a:solidFill>
              <a:latin typeface="Tahoma"/>
              <a:cs typeface="Tahoma"/>
            </a:rPr>
            <a:t>  * For Judgment column (for relevant lines in Relevancy columns) : "o" - No problem / "x" - Problem is seen</a:t>
          </a:r>
        </a:p>
      </xdr:txBody>
    </xdr:sp>
    <xdr:clientData/>
  </xdr:twoCellAnchor>
  <xdr:twoCellAnchor editAs="oneCell">
    <xdr:from>
      <xdr:col>47</xdr:col>
      <xdr:colOff>123825</xdr:colOff>
      <xdr:row>1</xdr:row>
      <xdr:rowOff>19050</xdr:rowOff>
    </xdr:from>
    <xdr:to>
      <xdr:col>52</xdr:col>
      <xdr:colOff>161925</xdr:colOff>
      <xdr:row>4</xdr:row>
      <xdr:rowOff>152400</xdr:rowOff>
    </xdr:to>
    <xdr:pic>
      <xdr:nvPicPr>
        <xdr:cNvPr id="15567" name="Picture 144" descr="関係者外秘">
          <a:extLst>
            <a:ext uri="{FF2B5EF4-FFF2-40B4-BE49-F238E27FC236}">
              <a16:creationId xmlns:a16="http://schemas.microsoft.com/office/drawing/2014/main" id="{00000000-0008-0000-0000-0000CF3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86950" y="247650"/>
          <a:ext cx="1085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9</xdr:row>
      <xdr:rowOff>0</xdr:rowOff>
    </xdr:from>
    <xdr:to>
      <xdr:col>36</xdr:col>
      <xdr:colOff>0</xdr:colOff>
      <xdr:row>14</xdr:row>
      <xdr:rowOff>0</xdr:rowOff>
    </xdr:to>
    <xdr:sp macro="" textlink="">
      <xdr:nvSpPr>
        <xdr:cNvPr id="2" name="Rectangle 1">
          <a:extLst>
            <a:ext uri="{FF2B5EF4-FFF2-40B4-BE49-F238E27FC236}">
              <a16:creationId xmlns:a16="http://schemas.microsoft.com/office/drawing/2014/main" id="{5A40D0B5-C798-4BED-AC36-DEF736386D1D}"/>
            </a:ext>
          </a:extLst>
        </xdr:cNvPr>
        <xdr:cNvSpPr>
          <a:spLocks noChangeArrowheads="1"/>
        </xdr:cNvSpPr>
      </xdr:nvSpPr>
      <xdr:spPr bwMode="auto">
        <a:xfrm>
          <a:off x="381000" y="1543050"/>
          <a:ext cx="6477000" cy="857250"/>
        </a:xfrm>
        <a:prstGeom prst="rect">
          <a:avLst/>
        </a:prstGeom>
        <a:solidFill>
          <a:srgbClr xmlns:mc="http://schemas.openxmlformats.org/markup-compatibility/2006" xmlns:a14="http://schemas.microsoft.com/office/drawing/2010/main" val="FFFFFF" mc:Ignorable="a14" a14:legacySpreadsheetColorIndex="65"/>
        </a:solidFill>
        <a:ln w="15875" cmpd="thickThin">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2860" rIns="36576" bIns="22860" anchor="ctr" upright="1"/>
        <a:lstStyle/>
        <a:p>
          <a:pPr algn="ctr" rtl="0">
            <a:lnSpc>
              <a:spcPts val="2800"/>
            </a:lnSpc>
            <a:defRPr sz="1000"/>
          </a:pPr>
          <a:r>
            <a:rPr lang="ja-JP" altLang="en-US" sz="2400" b="1" i="0" u="none" strike="noStrike" baseline="0">
              <a:solidFill>
                <a:srgbClr val="000000"/>
              </a:solidFill>
              <a:latin typeface="ＭＳ Ｐゴシック"/>
              <a:ea typeface="ＭＳ Ｐゴシック"/>
            </a:rPr>
            <a:t>設計書完成度チェックリスト</a:t>
          </a:r>
          <a:endParaRPr lang="en-US" altLang="ja-JP" sz="2400" b="1" i="0" u="none" strike="noStrike" baseline="0">
            <a:solidFill>
              <a:srgbClr val="000000"/>
            </a:solidFill>
            <a:latin typeface="ＭＳ Ｐゴシック"/>
            <a:ea typeface="ＭＳ Ｐゴシック"/>
          </a:endParaRPr>
        </a:p>
        <a:p>
          <a:pPr algn="ctr" rtl="0">
            <a:lnSpc>
              <a:spcPts val="2800"/>
            </a:lnSpc>
            <a:defRPr sz="1000"/>
          </a:pPr>
          <a:r>
            <a:rPr lang="ja-JP" altLang="en-US" sz="2400" b="1" i="0" u="none" strike="noStrike" baseline="0">
              <a:solidFill>
                <a:srgbClr val="000000"/>
              </a:solidFill>
              <a:latin typeface="ＭＳ Ｐゴシック"/>
              <a:ea typeface="ＭＳ Ｐゴシック"/>
            </a:rPr>
            <a:t>（</a:t>
          </a:r>
          <a:r>
            <a:rPr lang="ja-JP" altLang="en-US" sz="2400" b="1" i="0" u="none" strike="noStrike" baseline="0">
              <a:solidFill>
                <a:sysClr val="windowText" lastClr="000000"/>
              </a:solidFill>
              <a:latin typeface="ＭＳ Ｐゴシック"/>
              <a:ea typeface="ＭＳ Ｐゴシック"/>
            </a:rPr>
            <a:t>ソフトウエア機能要件リスト</a:t>
          </a:r>
          <a:r>
            <a:rPr lang="ja-JP" altLang="en-US" sz="2400" b="1" i="0" u="none" strike="noStrike" baseline="0">
              <a:solidFill>
                <a:srgbClr val="000000"/>
              </a:solidFill>
              <a:latin typeface="ＭＳ Ｐゴシック"/>
              <a:ea typeface="ＭＳ Ｐゴシック"/>
            </a:rPr>
            <a:t>）</a:t>
          </a:r>
          <a:endParaRPr lang="ja-JP" altLang="en-US" sz="1800" b="1" i="0" u="none" strike="noStrike" baseline="0">
            <a:solidFill>
              <a:srgbClr val="000000"/>
            </a:solidFill>
            <a:latin typeface="ＭＳ Ｐゴシック"/>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419100</xdr:colOff>
      <xdr:row>2</xdr:row>
      <xdr:rowOff>0</xdr:rowOff>
    </xdr:from>
    <xdr:to>
      <xdr:col>14</xdr:col>
      <xdr:colOff>1578428</xdr:colOff>
      <xdr:row>5</xdr:row>
      <xdr:rowOff>135526</xdr:rowOff>
    </xdr:to>
    <xdr:pic>
      <xdr:nvPicPr>
        <xdr:cNvPr id="2" name="Picture 29" descr="関係者外秘">
          <a:extLst>
            <a:ext uri="{FF2B5EF4-FFF2-40B4-BE49-F238E27FC236}">
              <a16:creationId xmlns:a16="http://schemas.microsoft.com/office/drawing/2014/main" id="{5748AF87-9B15-4FC5-9E30-BE7D96387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81600" y="419100"/>
          <a:ext cx="1159328" cy="6498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00001\QAshare\Documents%20and%20Settings\551308\Local%20Settings\Temporary%20Internet%20Files\Content.IE5\NL4T64HX\&#9733;07&#20013;&#26399;&#26126;&#32048;&#65288;Ver1(1).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7中期明細雛形"/>
      <sheetName val="_07中期明細雛形"/>
      <sheetName val="★07中期明細（Ver1(1).0）"/>
      <sheetName val="S3開発機種一覧（層別前）"/>
      <sheetName val="S3開発機種(整理前)"/>
      <sheetName val="表紙・変更履歴"/>
      <sheetName val="社給品番一覧表"/>
      <sheetName val="計算シートf特"/>
      <sheetName val="４．ナビモデル"/>
      <sheetName val="３．サウンドモデル"/>
      <sheetName val="２．ラジオモデル"/>
      <sheetName val="work"/>
      <sheetName val="入力規則"/>
      <sheetName val="データ"/>
      <sheetName val="Sheet2"/>
      <sheetName val="DRフォロー表（1）02版_記入例"/>
      <sheetName val="表紙"/>
      <sheetName val="記入履歴"/>
      <sheetName val="集計"/>
      <sheetName val="XM不具合一覧"/>
      <sheetName val="静的ツール解析結果"/>
      <sheetName val="その他"/>
      <sheetName val="お願い"/>
      <sheetName val="DRフォロー表（1）02版"/>
      <sheetName val="要因分類"/>
      <sheetName val="進捗"/>
      <sheetName val="仕様外"/>
      <sheetName val="説明"/>
      <sheetName val="DR_follow_1"/>
      <sheetName val="DRフォロー表（1）01版"/>
      <sheetName val="変更履歴"/>
      <sheetName val="DRフォロー表（2）02版"/>
      <sheetName val="DRフォロー表（2）02版_記入例"/>
      <sheetName val="LIST"/>
      <sheetName val="(data)"/>
      <sheetName val="カテゴリ"/>
      <sheetName val="リスト"/>
      <sheetName val="Sheet1"/>
      <sheetName val="20171123(Base 07.07.00.A)  "/>
      <sheetName val="リスト情報"/>
      <sheetName val="項目集計"/>
      <sheetName val="公式"/>
      <sheetName val="DRフォロー表（1）03版"/>
      <sheetName val="Sheet4"/>
      <sheetName val="listdata"/>
      <sheetName val="Summary"/>
      <sheetName val="【PFチーム以外編集禁止】パラメータ"/>
      <sheetName val="項目一覧"/>
      <sheetName val="テンプレ"/>
      <sheetName val="DRフォロー表（2）03版"/>
      <sheetName val="DR議事録"/>
      <sheetName val="DRフォロー表（1）03版_記入例"/>
      <sheetName val="DRフォロー表（2）03版_記入例"/>
      <sheetName val="問題フォロー表（1）01版"/>
      <sheetName val="定義"/>
      <sheetName val="整体进度状况"/>
      <sheetName val="処理時間計測_40KB転送_送信間隔修正"/>
      <sheetName val="処理時間計測_40KB転送_送信間隔固定"/>
      <sheetName val="list (2)"/>
      <sheetName val="Sumamry"/>
      <sheetName val="附-公式"/>
      <sheetName val="集計シート"/>
      <sheetName val="Loud"/>
      <sheetName val="掲載データ集"/>
      <sheetName val="FLa"/>
      <sheetName val="FLb"/>
      <sheetName val="FRa"/>
      <sheetName val="FRb"/>
      <sheetName val="WFLa"/>
      <sheetName val="WFLb"/>
      <sheetName val="WFRa"/>
      <sheetName val="WFRb"/>
      <sheetName val="RLa"/>
      <sheetName val="RLb"/>
      <sheetName val="RRa"/>
      <sheetName val="RRb"/>
      <sheetName val="CTRa"/>
      <sheetName val="CTRb"/>
      <sheetName val="WF1a"/>
      <sheetName val="WF1b"/>
      <sheetName val="Define"/>
      <sheetName val="VOL ONS表示抑止対応(1)"/>
      <sheetName val="設定"/>
      <sheetName val="grafico_TER_CLI"/>
      <sheetName val="3.ＤＲＢＦＭワークシート _"/>
      <sheetName val="加工費"/>
      <sheetName val="DRフォロー表（1）4版"/>
      <sheetName val="放射 輻射エミッション"/>
      <sheetName val="DRフォロー表（1）04版"/>
      <sheetName val="_wk_リスト"/>
      <sheetName val="IO SPEC"/>
      <sheetName val="gauge calculation"/>
      <sheetName val="全戻りﾊﾞｸﾞ"/>
      <sheetName val="_wk_list2"/>
      <sheetName val="_wk_list1"/>
      <sheetName val="D.A.C.C."/>
      <sheetName val="DataShare"/>
      <sheetName val="#REF"/>
      <sheetName val="MM21DPUPGR-1546（1）"/>
      <sheetName val="XX-0080"/>
      <sheetName val="メッセージ定義"/>
      <sheetName val="XX-0180"/>
      <sheetName val="lock"/>
      <sheetName val="level"/>
      <sheetName val="cominf"/>
      <sheetName val="disconnect"/>
      <sheetName val="DRフォロー表（1）6版"/>
      <sheetName val="★CommandList"/>
      <sheetName val="★TalkbackList"/>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1">
          <cell r="A1" t="str">
            <v>version</v>
          </cell>
        </row>
      </sheetData>
      <sheetData sheetId="17">
        <row r="1">
          <cell r="A1" t="str">
            <v>version</v>
          </cell>
        </row>
      </sheetData>
      <sheetData sheetId="18">
        <row r="1">
          <cell r="A1" t="str">
            <v>version</v>
          </cell>
        </row>
      </sheetData>
      <sheetData sheetId="19">
        <row r="1">
          <cell r="A1" t="str">
            <v>version</v>
          </cell>
        </row>
      </sheetData>
      <sheetData sheetId="20">
        <row r="1">
          <cell r="A1" t="str">
            <v>version</v>
          </cell>
        </row>
      </sheetData>
      <sheetData sheetId="21">
        <row r="1">
          <cell r="A1" t="str">
            <v>version</v>
          </cell>
        </row>
      </sheetData>
      <sheetData sheetId="22">
        <row r="1">
          <cell r="A1" t="str">
            <v>version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ow r="2">
          <cell r="D2" t="str">
            <v>10A-040015-0006</v>
          </cell>
        </row>
      </sheetData>
      <sheetData sheetId="31">
        <row r="2">
          <cell r="D2" t="str">
            <v>10A-040015-0006</v>
          </cell>
        </row>
      </sheetData>
      <sheetData sheetId="32">
        <row r="2">
          <cell r="D2" t="str">
            <v>10A-040015-0006</v>
          </cell>
        </row>
      </sheetData>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A146"/>
  <sheetViews>
    <sheetView workbookViewId="0"/>
  </sheetViews>
  <sheetFormatPr defaultColWidth="9" defaultRowHeight="14.25" x14ac:dyDescent="0.2"/>
  <cols>
    <col min="1" max="1" width="1.625" style="2" customWidth="1"/>
    <col min="2" max="53" width="2.75" style="2" customWidth="1"/>
    <col min="54" max="16384" width="9" style="2"/>
  </cols>
  <sheetData>
    <row r="1" spans="2:53" ht="18" x14ac:dyDescent="0.25">
      <c r="B1" s="40" t="s">
        <v>0</v>
      </c>
      <c r="BA1" s="1" t="s">
        <v>1</v>
      </c>
    </row>
    <row r="2" spans="2:53" ht="14.25" customHeight="1" x14ac:dyDescent="0.2">
      <c r="C2" s="3"/>
      <c r="E2" s="3"/>
      <c r="F2" s="3"/>
    </row>
    <row r="3" spans="2:53" ht="14.25" customHeight="1" x14ac:dyDescent="0.2">
      <c r="B3" s="3"/>
      <c r="C3" s="3"/>
      <c r="D3" s="3"/>
      <c r="E3" s="3"/>
      <c r="BA3" s="1"/>
    </row>
    <row r="4" spans="2:53" ht="14.25" customHeight="1" x14ac:dyDescent="0.2">
      <c r="G4" s="4"/>
      <c r="K4" s="5"/>
    </row>
    <row r="5" spans="2:53" ht="15.95" customHeight="1" thickBot="1" x14ac:dyDescent="0.25">
      <c r="G5" s="4"/>
      <c r="K5" s="5"/>
      <c r="V5" s="5" t="s">
        <v>2</v>
      </c>
      <c r="X5" s="140"/>
      <c r="Y5" s="140"/>
      <c r="Z5" s="140"/>
      <c r="AA5" s="140"/>
      <c r="AB5" s="140"/>
      <c r="AC5" s="140"/>
      <c r="AD5" s="140"/>
      <c r="AE5" s="140"/>
      <c r="AF5" s="140"/>
      <c r="AG5" s="140"/>
      <c r="AH5" s="140"/>
      <c r="AI5" s="140"/>
      <c r="AJ5" s="140"/>
      <c r="AK5" s="140"/>
      <c r="AL5" s="140"/>
      <c r="AM5" s="140"/>
      <c r="AN5" s="140"/>
      <c r="AO5" s="140"/>
      <c r="AP5" s="140"/>
      <c r="AQ5" s="140"/>
      <c r="AR5" s="34"/>
      <c r="AS5" s="34"/>
    </row>
    <row r="6" spans="2:53" s="6" customFormat="1" ht="15.95" customHeight="1" x14ac:dyDescent="0.15">
      <c r="B6" s="24" t="s">
        <v>3</v>
      </c>
      <c r="C6" s="17"/>
      <c r="D6" s="17"/>
      <c r="E6" s="18"/>
      <c r="F6" s="180"/>
      <c r="G6" s="181"/>
      <c r="H6" s="181"/>
      <c r="I6" s="181"/>
      <c r="J6" s="181"/>
      <c r="K6" s="181"/>
      <c r="L6" s="181"/>
      <c r="M6" s="181"/>
      <c r="N6" s="181"/>
      <c r="O6" s="181"/>
      <c r="P6" s="181"/>
      <c r="Q6" s="181"/>
      <c r="R6" s="181"/>
      <c r="S6" s="181"/>
      <c r="T6" s="181"/>
      <c r="U6" s="182"/>
      <c r="V6" s="24" t="s">
        <v>4</v>
      </c>
      <c r="W6" s="26"/>
      <c r="X6" s="26"/>
      <c r="Y6" s="27"/>
      <c r="Z6" s="30"/>
      <c r="AA6" s="31"/>
      <c r="AB6" s="180"/>
      <c r="AC6" s="181"/>
      <c r="AD6" s="181"/>
      <c r="AE6" s="181"/>
      <c r="AF6" s="181"/>
      <c r="AG6" s="181"/>
      <c r="AH6" s="181"/>
      <c r="AI6" s="181"/>
      <c r="AJ6" s="181"/>
      <c r="AK6" s="181"/>
      <c r="AL6" s="181"/>
      <c r="AM6" s="181"/>
      <c r="AN6" s="181"/>
      <c r="AO6" s="181"/>
      <c r="AP6" s="181"/>
      <c r="AQ6" s="182"/>
      <c r="AT6" s="262" t="s">
        <v>5</v>
      </c>
      <c r="AU6" s="263"/>
      <c r="AV6" s="263"/>
      <c r="AW6" s="263"/>
      <c r="AX6" s="263"/>
      <c r="AY6" s="263"/>
      <c r="AZ6" s="263"/>
      <c r="BA6" s="264"/>
    </row>
    <row r="7" spans="2:53" s="6" customFormat="1" ht="15.95" customHeight="1" thickBot="1" x14ac:dyDescent="0.2">
      <c r="B7" s="23" t="s">
        <v>6</v>
      </c>
      <c r="C7" s="21"/>
      <c r="D7" s="21"/>
      <c r="E7" s="22"/>
      <c r="F7" s="183"/>
      <c r="G7" s="184"/>
      <c r="H7" s="184"/>
      <c r="I7" s="184"/>
      <c r="J7" s="184"/>
      <c r="K7" s="184"/>
      <c r="L7" s="184"/>
      <c r="M7" s="184"/>
      <c r="N7" s="184"/>
      <c r="O7" s="184"/>
      <c r="P7" s="184"/>
      <c r="Q7" s="184"/>
      <c r="R7" s="184"/>
      <c r="S7" s="184"/>
      <c r="T7" s="184"/>
      <c r="U7" s="185"/>
      <c r="V7" s="28" t="s">
        <v>7</v>
      </c>
      <c r="W7" s="29"/>
      <c r="X7" s="29"/>
      <c r="Y7" s="29"/>
      <c r="Z7" s="33"/>
      <c r="AA7" s="32"/>
      <c r="AB7" s="186"/>
      <c r="AC7" s="187"/>
      <c r="AD7" s="187"/>
      <c r="AE7" s="187"/>
      <c r="AF7" s="187"/>
      <c r="AG7" s="187"/>
      <c r="AH7" s="187"/>
      <c r="AI7" s="187"/>
      <c r="AJ7" s="187"/>
      <c r="AK7" s="187"/>
      <c r="AL7" s="187"/>
      <c r="AM7" s="187"/>
      <c r="AN7" s="187"/>
      <c r="AO7" s="187"/>
      <c r="AP7" s="187"/>
      <c r="AQ7" s="188"/>
      <c r="AT7" s="192">
        <f>AZ109/AX109</f>
        <v>0</v>
      </c>
      <c r="AU7" s="193"/>
      <c r="AV7" s="193"/>
      <c r="AW7" s="193"/>
      <c r="AX7" s="193"/>
      <c r="AY7" s="193"/>
      <c r="AZ7" s="193"/>
      <c r="BA7" s="194"/>
    </row>
    <row r="8" spans="2:53" s="6" customFormat="1" ht="15.95" customHeight="1" thickBot="1" x14ac:dyDescent="0.2">
      <c r="B8" s="25" t="s">
        <v>8</v>
      </c>
      <c r="C8" s="19"/>
      <c r="D8" s="19"/>
      <c r="E8" s="20"/>
      <c r="F8" s="186"/>
      <c r="G8" s="187"/>
      <c r="H8" s="187"/>
      <c r="I8" s="187"/>
      <c r="J8" s="187"/>
      <c r="K8" s="187"/>
      <c r="L8" s="187"/>
      <c r="M8" s="187"/>
      <c r="N8" s="187"/>
      <c r="O8" s="187"/>
      <c r="P8" s="187"/>
      <c r="Q8" s="187"/>
      <c r="R8" s="187"/>
      <c r="S8" s="187"/>
      <c r="T8" s="187"/>
      <c r="U8" s="188"/>
      <c r="V8" s="7"/>
      <c r="W8" s="8"/>
      <c r="X8" s="8"/>
      <c r="Y8" s="8"/>
      <c r="Z8" s="8"/>
      <c r="AA8" s="8"/>
      <c r="AT8" s="195"/>
      <c r="AU8" s="196"/>
      <c r="AV8" s="196"/>
      <c r="AW8" s="196"/>
      <c r="AX8" s="196"/>
      <c r="AY8" s="196"/>
      <c r="AZ8" s="196"/>
      <c r="BA8" s="197"/>
    </row>
    <row r="10" spans="2:53" ht="14.25" customHeight="1" thickBot="1" x14ac:dyDescent="0.25">
      <c r="G10" s="4"/>
      <c r="K10" s="5"/>
      <c r="AU10" s="9"/>
      <c r="AV10" s="9"/>
      <c r="AW10" s="9"/>
      <c r="AX10" s="9"/>
      <c r="AY10" s="9"/>
      <c r="AZ10" s="9"/>
      <c r="BA10" s="9"/>
    </row>
    <row r="11" spans="2:53" s="45" customFormat="1" ht="25.5" customHeight="1" x14ac:dyDescent="0.15">
      <c r="B11" s="43"/>
      <c r="C11" s="44"/>
      <c r="D11" s="102" t="s">
        <v>9</v>
      </c>
      <c r="E11" s="103"/>
      <c r="F11" s="103"/>
      <c r="G11" s="104"/>
      <c r="H11" s="143" t="s">
        <v>10</v>
      </c>
      <c r="I11" s="144"/>
      <c r="J11" s="144"/>
      <c r="K11" s="144"/>
      <c r="L11" s="144"/>
      <c r="M11" s="144"/>
      <c r="N11" s="144"/>
      <c r="O11" s="144"/>
      <c r="P11" s="143" t="s">
        <v>11</v>
      </c>
      <c r="Q11" s="144"/>
      <c r="R11" s="144"/>
      <c r="S11" s="143" t="s">
        <v>12</v>
      </c>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c r="AU11" s="144"/>
      <c r="AV11" s="144"/>
      <c r="AW11" s="144"/>
      <c r="AX11" s="143" t="s">
        <v>13</v>
      </c>
      <c r="AY11" s="144"/>
      <c r="AZ11" s="141" t="s">
        <v>14</v>
      </c>
      <c r="BA11" s="142"/>
    </row>
    <row r="12" spans="2:53" s="10" customFormat="1" ht="14.1" customHeight="1" x14ac:dyDescent="0.15">
      <c r="B12" s="113" t="s">
        <v>15</v>
      </c>
      <c r="C12" s="114"/>
      <c r="D12" s="128">
        <v>1</v>
      </c>
      <c r="E12" s="129"/>
      <c r="F12" s="161"/>
      <c r="G12" s="121"/>
      <c r="H12" s="152" t="s">
        <v>16</v>
      </c>
      <c r="I12" s="153"/>
      <c r="J12" s="153"/>
      <c r="K12" s="153"/>
      <c r="L12" s="153"/>
      <c r="M12" s="153"/>
      <c r="N12" s="153"/>
      <c r="O12" s="154"/>
      <c r="P12" s="105" t="s">
        <v>17</v>
      </c>
      <c r="Q12" s="106"/>
      <c r="R12" s="106"/>
      <c r="S12" s="145" t="s">
        <v>18</v>
      </c>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1"/>
      <c r="AX12" s="126" t="s">
        <v>19</v>
      </c>
      <c r="AY12" s="126"/>
      <c r="AZ12" s="122"/>
      <c r="BA12" s="123"/>
    </row>
    <row r="13" spans="2:53" s="10" customFormat="1" ht="14.1" customHeight="1" x14ac:dyDescent="0.15">
      <c r="B13" s="115"/>
      <c r="C13" s="114"/>
      <c r="D13" s="118"/>
      <c r="E13" s="119"/>
      <c r="F13" s="97" t="s">
        <v>20</v>
      </c>
      <c r="G13" s="98"/>
      <c r="H13" s="155"/>
      <c r="I13" s="156"/>
      <c r="J13" s="156"/>
      <c r="K13" s="156"/>
      <c r="L13" s="156"/>
      <c r="M13" s="156"/>
      <c r="N13" s="156"/>
      <c r="O13" s="157"/>
      <c r="P13" s="105" t="s">
        <v>17</v>
      </c>
      <c r="Q13" s="106"/>
      <c r="R13" s="106"/>
      <c r="S13" s="46"/>
      <c r="T13" s="99" t="s">
        <v>21</v>
      </c>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1"/>
      <c r="AX13" s="126" t="s">
        <v>19</v>
      </c>
      <c r="AY13" s="126"/>
      <c r="AZ13" s="124"/>
      <c r="BA13" s="125"/>
    </row>
    <row r="14" spans="2:53" s="10" customFormat="1" ht="27.95" customHeight="1" x14ac:dyDescent="0.15">
      <c r="B14" s="115"/>
      <c r="C14" s="114"/>
      <c r="D14" s="118"/>
      <c r="E14" s="119"/>
      <c r="F14" s="97" t="s">
        <v>22</v>
      </c>
      <c r="G14" s="98"/>
      <c r="H14" s="155"/>
      <c r="I14" s="156"/>
      <c r="J14" s="156"/>
      <c r="K14" s="156"/>
      <c r="L14" s="156"/>
      <c r="M14" s="156"/>
      <c r="N14" s="156"/>
      <c r="O14" s="157"/>
      <c r="P14" s="105" t="s">
        <v>17</v>
      </c>
      <c r="Q14" s="106"/>
      <c r="R14" s="106"/>
      <c r="S14" s="46"/>
      <c r="T14" s="99" t="s">
        <v>23</v>
      </c>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1"/>
      <c r="AX14" s="126" t="s">
        <v>19</v>
      </c>
      <c r="AY14" s="126"/>
      <c r="AZ14" s="124"/>
      <c r="BA14" s="125"/>
    </row>
    <row r="15" spans="2:53" s="10" customFormat="1" ht="14.1" customHeight="1" x14ac:dyDescent="0.15">
      <c r="B15" s="115"/>
      <c r="C15" s="114"/>
      <c r="D15" s="118"/>
      <c r="E15" s="132"/>
      <c r="F15" s="97" t="s">
        <v>24</v>
      </c>
      <c r="G15" s="98"/>
      <c r="H15" s="155"/>
      <c r="I15" s="156"/>
      <c r="J15" s="156"/>
      <c r="K15" s="156"/>
      <c r="L15" s="156"/>
      <c r="M15" s="156"/>
      <c r="N15" s="156"/>
      <c r="O15" s="157"/>
      <c r="P15" s="105" t="s">
        <v>17</v>
      </c>
      <c r="Q15" s="106"/>
      <c r="R15" s="106"/>
      <c r="S15" s="46"/>
      <c r="T15" s="99" t="s">
        <v>25</v>
      </c>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1"/>
      <c r="AX15" s="126" t="s">
        <v>19</v>
      </c>
      <c r="AY15" s="126"/>
      <c r="AZ15" s="124"/>
      <c r="BA15" s="125"/>
    </row>
    <row r="16" spans="2:53" s="10" customFormat="1" ht="27.95" customHeight="1" x14ac:dyDescent="0.15">
      <c r="B16" s="115"/>
      <c r="C16" s="114"/>
      <c r="D16" s="118"/>
      <c r="E16" s="132"/>
      <c r="F16" s="97" t="s">
        <v>26</v>
      </c>
      <c r="G16" s="98"/>
      <c r="H16" s="155"/>
      <c r="I16" s="156"/>
      <c r="J16" s="156"/>
      <c r="K16" s="156"/>
      <c r="L16" s="156"/>
      <c r="M16" s="156"/>
      <c r="N16" s="156"/>
      <c r="O16" s="157"/>
      <c r="P16" s="105" t="s">
        <v>17</v>
      </c>
      <c r="Q16" s="106"/>
      <c r="R16" s="106"/>
      <c r="S16" s="46"/>
      <c r="T16" s="99" t="s">
        <v>27</v>
      </c>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1"/>
      <c r="AX16" s="126" t="s">
        <v>19</v>
      </c>
      <c r="AY16" s="126"/>
      <c r="AZ16" s="124"/>
      <c r="BA16" s="125"/>
    </row>
    <row r="17" spans="2:53" s="10" customFormat="1" ht="27.95" customHeight="1" x14ac:dyDescent="0.15">
      <c r="B17" s="115"/>
      <c r="C17" s="114"/>
      <c r="D17" s="118"/>
      <c r="E17" s="119"/>
      <c r="F17" s="97" t="s">
        <v>28</v>
      </c>
      <c r="G17" s="98"/>
      <c r="H17" s="155"/>
      <c r="I17" s="156"/>
      <c r="J17" s="156"/>
      <c r="K17" s="156"/>
      <c r="L17" s="156"/>
      <c r="M17" s="156"/>
      <c r="N17" s="156"/>
      <c r="O17" s="157"/>
      <c r="P17" s="105" t="s">
        <v>17</v>
      </c>
      <c r="Q17" s="106"/>
      <c r="R17" s="106"/>
      <c r="S17" s="46"/>
      <c r="T17" s="99" t="s">
        <v>29</v>
      </c>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1"/>
      <c r="AX17" s="126" t="s">
        <v>19</v>
      </c>
      <c r="AY17" s="126"/>
      <c r="AZ17" s="124"/>
      <c r="BA17" s="125"/>
    </row>
    <row r="18" spans="2:53" s="10" customFormat="1" ht="14.1" customHeight="1" x14ac:dyDescent="0.15">
      <c r="B18" s="115"/>
      <c r="C18" s="114"/>
      <c r="D18" s="118"/>
      <c r="E18" s="132"/>
      <c r="F18" s="97" t="s">
        <v>30</v>
      </c>
      <c r="G18" s="98"/>
      <c r="H18" s="155"/>
      <c r="I18" s="156"/>
      <c r="J18" s="156"/>
      <c r="K18" s="156"/>
      <c r="L18" s="156"/>
      <c r="M18" s="156"/>
      <c r="N18" s="156"/>
      <c r="O18" s="157"/>
      <c r="P18" s="105" t="s">
        <v>17</v>
      </c>
      <c r="Q18" s="106"/>
      <c r="R18" s="106"/>
      <c r="S18" s="46"/>
      <c r="T18" s="145" t="s">
        <v>31</v>
      </c>
      <c r="U18" s="169"/>
      <c r="V18" s="169"/>
      <c r="W18" s="169"/>
      <c r="X18" s="169"/>
      <c r="Y18" s="169"/>
      <c r="Z18" s="169"/>
      <c r="AA18" s="169"/>
      <c r="AB18" s="169"/>
      <c r="AC18" s="169"/>
      <c r="AD18" s="169"/>
      <c r="AE18" s="169"/>
      <c r="AF18" s="169"/>
      <c r="AG18" s="169"/>
      <c r="AH18" s="169"/>
      <c r="AI18" s="169"/>
      <c r="AJ18" s="169"/>
      <c r="AK18" s="169"/>
      <c r="AL18" s="169"/>
      <c r="AM18" s="169"/>
      <c r="AN18" s="169"/>
      <c r="AO18" s="169"/>
      <c r="AP18" s="169"/>
      <c r="AQ18" s="169"/>
      <c r="AR18" s="169"/>
      <c r="AS18" s="169"/>
      <c r="AT18" s="169"/>
      <c r="AU18" s="169"/>
      <c r="AV18" s="169"/>
      <c r="AW18" s="170"/>
      <c r="AX18" s="126" t="s">
        <v>19</v>
      </c>
      <c r="AY18" s="126"/>
      <c r="AZ18" s="124"/>
      <c r="BA18" s="125"/>
    </row>
    <row r="19" spans="2:53" s="10" customFormat="1" ht="14.1" customHeight="1" x14ac:dyDescent="0.15">
      <c r="B19" s="115"/>
      <c r="C19" s="114"/>
      <c r="D19" s="128">
        <v>2</v>
      </c>
      <c r="E19" s="129"/>
      <c r="F19" s="98"/>
      <c r="G19" s="127"/>
      <c r="H19" s="152" t="s">
        <v>32</v>
      </c>
      <c r="I19" s="153"/>
      <c r="J19" s="153"/>
      <c r="K19" s="153"/>
      <c r="L19" s="153"/>
      <c r="M19" s="153"/>
      <c r="N19" s="153"/>
      <c r="O19" s="154"/>
      <c r="P19" s="105" t="s">
        <v>17</v>
      </c>
      <c r="Q19" s="106"/>
      <c r="R19" s="106"/>
      <c r="S19" s="147" t="s">
        <v>33</v>
      </c>
      <c r="T19" s="148"/>
      <c r="U19" s="148"/>
      <c r="V19" s="148"/>
      <c r="W19" s="148"/>
      <c r="X19" s="148"/>
      <c r="Y19" s="148"/>
      <c r="Z19" s="148"/>
      <c r="AA19" s="148"/>
      <c r="AB19" s="148"/>
      <c r="AC19" s="148"/>
      <c r="AD19" s="148"/>
      <c r="AE19" s="148"/>
      <c r="AF19" s="148"/>
      <c r="AG19" s="148"/>
      <c r="AH19" s="148"/>
      <c r="AI19" s="148"/>
      <c r="AJ19" s="148"/>
      <c r="AK19" s="148"/>
      <c r="AL19" s="148"/>
      <c r="AM19" s="148"/>
      <c r="AN19" s="148"/>
      <c r="AO19" s="148"/>
      <c r="AP19" s="148"/>
      <c r="AQ19" s="148"/>
      <c r="AR19" s="148"/>
      <c r="AS19" s="148"/>
      <c r="AT19" s="148"/>
      <c r="AU19" s="148"/>
      <c r="AV19" s="148"/>
      <c r="AW19" s="148"/>
      <c r="AX19" s="126" t="s">
        <v>19</v>
      </c>
      <c r="AY19" s="126"/>
      <c r="AZ19" s="122"/>
      <c r="BA19" s="123"/>
    </row>
    <row r="20" spans="2:53" s="10" customFormat="1" ht="14.1" customHeight="1" x14ac:dyDescent="0.15">
      <c r="B20" s="115"/>
      <c r="C20" s="114"/>
      <c r="D20" s="118"/>
      <c r="E20" s="119"/>
      <c r="F20" s="97" t="s">
        <v>34</v>
      </c>
      <c r="G20" s="98"/>
      <c r="H20" s="155"/>
      <c r="I20" s="156"/>
      <c r="J20" s="156"/>
      <c r="K20" s="156"/>
      <c r="L20" s="156"/>
      <c r="M20" s="156"/>
      <c r="N20" s="156"/>
      <c r="O20" s="157"/>
      <c r="P20" s="105" t="s">
        <v>17</v>
      </c>
      <c r="Q20" s="106"/>
      <c r="R20" s="106"/>
      <c r="S20" s="47"/>
      <c r="T20" s="99" t="s">
        <v>35</v>
      </c>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1"/>
      <c r="AX20" s="126" t="s">
        <v>19</v>
      </c>
      <c r="AY20" s="126"/>
      <c r="AZ20" s="122"/>
      <c r="BA20" s="123"/>
    </row>
    <row r="21" spans="2:53" s="10" customFormat="1" ht="27.95" customHeight="1" x14ac:dyDescent="0.15">
      <c r="B21" s="115"/>
      <c r="C21" s="114"/>
      <c r="D21" s="162">
        <v>3</v>
      </c>
      <c r="E21" s="163"/>
      <c r="F21" s="98"/>
      <c r="G21" s="127"/>
      <c r="H21" s="152" t="s">
        <v>36</v>
      </c>
      <c r="I21" s="153"/>
      <c r="J21" s="153"/>
      <c r="K21" s="153"/>
      <c r="L21" s="153"/>
      <c r="M21" s="153"/>
      <c r="N21" s="153"/>
      <c r="O21" s="154"/>
      <c r="P21" s="105" t="s">
        <v>17</v>
      </c>
      <c r="Q21" s="106"/>
      <c r="R21" s="106"/>
      <c r="S21" s="148" t="s">
        <v>37</v>
      </c>
      <c r="T21" s="148"/>
      <c r="U21" s="148"/>
      <c r="V21" s="148"/>
      <c r="W21" s="148"/>
      <c r="X21" s="148"/>
      <c r="Y21" s="148"/>
      <c r="Z21" s="148"/>
      <c r="AA21" s="148"/>
      <c r="AB21" s="148"/>
      <c r="AC21" s="148"/>
      <c r="AD21" s="148"/>
      <c r="AE21" s="148"/>
      <c r="AF21" s="148"/>
      <c r="AG21" s="148"/>
      <c r="AH21" s="148"/>
      <c r="AI21" s="148"/>
      <c r="AJ21" s="148"/>
      <c r="AK21" s="148"/>
      <c r="AL21" s="148"/>
      <c r="AM21" s="148"/>
      <c r="AN21" s="148"/>
      <c r="AO21" s="148"/>
      <c r="AP21" s="148"/>
      <c r="AQ21" s="148"/>
      <c r="AR21" s="148"/>
      <c r="AS21" s="148"/>
      <c r="AT21" s="148"/>
      <c r="AU21" s="148"/>
      <c r="AV21" s="148"/>
      <c r="AW21" s="148"/>
      <c r="AX21" s="126" t="s">
        <v>19</v>
      </c>
      <c r="AY21" s="126"/>
      <c r="AZ21" s="122"/>
      <c r="BA21" s="123"/>
    </row>
    <row r="22" spans="2:53" s="10" customFormat="1" ht="27.95" customHeight="1" x14ac:dyDescent="0.15">
      <c r="B22" s="115"/>
      <c r="C22" s="114"/>
      <c r="D22" s="128">
        <v>4</v>
      </c>
      <c r="E22" s="129"/>
      <c r="F22" s="161"/>
      <c r="G22" s="121"/>
      <c r="H22" s="155"/>
      <c r="I22" s="156"/>
      <c r="J22" s="156"/>
      <c r="K22" s="156"/>
      <c r="L22" s="156"/>
      <c r="M22" s="156"/>
      <c r="N22" s="156"/>
      <c r="O22" s="157"/>
      <c r="P22" s="105" t="s">
        <v>38</v>
      </c>
      <c r="Q22" s="106"/>
      <c r="R22" s="106"/>
      <c r="S22" s="147" t="s">
        <v>39</v>
      </c>
      <c r="T22" s="148"/>
      <c r="U22" s="148"/>
      <c r="V22" s="148"/>
      <c r="W22" s="148"/>
      <c r="X22" s="148"/>
      <c r="Y22" s="148"/>
      <c r="Z22" s="148"/>
      <c r="AA22" s="148"/>
      <c r="AB22" s="148"/>
      <c r="AC22" s="148"/>
      <c r="AD22" s="148"/>
      <c r="AE22" s="148"/>
      <c r="AF22" s="148"/>
      <c r="AG22" s="148"/>
      <c r="AH22" s="148"/>
      <c r="AI22" s="148"/>
      <c r="AJ22" s="148"/>
      <c r="AK22" s="148"/>
      <c r="AL22" s="148"/>
      <c r="AM22" s="148"/>
      <c r="AN22" s="148"/>
      <c r="AO22" s="148"/>
      <c r="AP22" s="148"/>
      <c r="AQ22" s="148"/>
      <c r="AR22" s="148"/>
      <c r="AS22" s="148"/>
      <c r="AT22" s="148"/>
      <c r="AU22" s="148"/>
      <c r="AV22" s="148"/>
      <c r="AW22" s="148"/>
      <c r="AX22" s="126" t="s">
        <v>40</v>
      </c>
      <c r="AY22" s="126"/>
      <c r="AZ22" s="122"/>
      <c r="BA22" s="123"/>
    </row>
    <row r="23" spans="2:53" s="10" customFormat="1" ht="27.95" customHeight="1" x14ac:dyDescent="0.15">
      <c r="B23" s="115"/>
      <c r="C23" s="114"/>
      <c r="D23" s="118"/>
      <c r="E23" s="119"/>
      <c r="F23" s="120" t="s">
        <v>41</v>
      </c>
      <c r="G23" s="121"/>
      <c r="H23" s="158"/>
      <c r="I23" s="159"/>
      <c r="J23" s="159"/>
      <c r="K23" s="159"/>
      <c r="L23" s="159"/>
      <c r="M23" s="159"/>
      <c r="N23" s="159"/>
      <c r="O23" s="160"/>
      <c r="P23" s="105" t="s">
        <v>38</v>
      </c>
      <c r="Q23" s="106"/>
      <c r="R23" s="106"/>
      <c r="S23" s="47"/>
      <c r="T23" s="99" t="s">
        <v>42</v>
      </c>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1"/>
      <c r="AX23" s="126" t="s">
        <v>19</v>
      </c>
      <c r="AY23" s="126"/>
      <c r="AZ23" s="124"/>
      <c r="BA23" s="125"/>
    </row>
    <row r="24" spans="2:53" s="10" customFormat="1" ht="69.95" customHeight="1" thickBot="1" x14ac:dyDescent="0.2">
      <c r="B24" s="116"/>
      <c r="C24" s="117"/>
      <c r="D24" s="164">
        <v>5</v>
      </c>
      <c r="E24" s="165"/>
      <c r="F24" s="236"/>
      <c r="G24" s="227"/>
      <c r="H24" s="166" t="s">
        <v>43</v>
      </c>
      <c r="I24" s="167"/>
      <c r="J24" s="167"/>
      <c r="K24" s="167"/>
      <c r="L24" s="167"/>
      <c r="M24" s="167"/>
      <c r="N24" s="167"/>
      <c r="O24" s="168"/>
      <c r="P24" s="241" t="s">
        <v>38</v>
      </c>
      <c r="Q24" s="242"/>
      <c r="R24" s="242"/>
      <c r="S24" s="136" t="s">
        <v>44</v>
      </c>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6"/>
      <c r="AR24" s="136"/>
      <c r="AS24" s="136"/>
      <c r="AT24" s="136"/>
      <c r="AU24" s="136"/>
      <c r="AV24" s="136"/>
      <c r="AW24" s="136"/>
      <c r="AX24" s="137" t="s">
        <v>40</v>
      </c>
      <c r="AY24" s="137"/>
      <c r="AZ24" s="214"/>
      <c r="BA24" s="215"/>
    </row>
    <row r="25" spans="2:53" s="10" customFormat="1" ht="14.1" customHeight="1" x14ac:dyDescent="0.15">
      <c r="B25" s="268" t="s">
        <v>45</v>
      </c>
      <c r="C25" s="269"/>
      <c r="D25" s="232">
        <v>6</v>
      </c>
      <c r="E25" s="233"/>
      <c r="F25" s="234"/>
      <c r="G25" s="235"/>
      <c r="H25" s="171" t="s">
        <v>46</v>
      </c>
      <c r="I25" s="172"/>
      <c r="J25" s="172"/>
      <c r="K25" s="172"/>
      <c r="L25" s="172"/>
      <c r="M25" s="172"/>
      <c r="N25" s="172"/>
      <c r="O25" s="173"/>
      <c r="P25" s="237" t="s">
        <v>38</v>
      </c>
      <c r="Q25" s="238"/>
      <c r="R25" s="239"/>
      <c r="S25" s="138" t="s">
        <v>47</v>
      </c>
      <c r="T25" s="139"/>
      <c r="U25" s="139"/>
      <c r="V25" s="139"/>
      <c r="W25" s="139"/>
      <c r="X25" s="139"/>
      <c r="Y25" s="139"/>
      <c r="Z25" s="139"/>
      <c r="AA25" s="139"/>
      <c r="AB25" s="139"/>
      <c r="AC25" s="139"/>
      <c r="AD25" s="139"/>
      <c r="AE25" s="139"/>
      <c r="AF25" s="139"/>
      <c r="AG25" s="139"/>
      <c r="AH25" s="139"/>
      <c r="AI25" s="139"/>
      <c r="AJ25" s="139"/>
      <c r="AK25" s="139"/>
      <c r="AL25" s="139"/>
      <c r="AM25" s="139"/>
      <c r="AN25" s="139"/>
      <c r="AO25" s="139"/>
      <c r="AP25" s="139"/>
      <c r="AQ25" s="139"/>
      <c r="AR25" s="139"/>
      <c r="AS25" s="139"/>
      <c r="AT25" s="139"/>
      <c r="AU25" s="139"/>
      <c r="AV25" s="139"/>
      <c r="AW25" s="139"/>
      <c r="AX25" s="146" t="s">
        <v>19</v>
      </c>
      <c r="AY25" s="146"/>
      <c r="AZ25" s="258"/>
      <c r="BA25" s="259"/>
    </row>
    <row r="26" spans="2:53" s="10" customFormat="1" ht="27.95" customHeight="1" x14ac:dyDescent="0.15">
      <c r="B26" s="270"/>
      <c r="C26" s="271"/>
      <c r="D26" s="230"/>
      <c r="E26" s="222"/>
      <c r="F26" s="97" t="s">
        <v>48</v>
      </c>
      <c r="G26" s="98"/>
      <c r="H26" s="174"/>
      <c r="I26" s="175"/>
      <c r="J26" s="175"/>
      <c r="K26" s="175"/>
      <c r="L26" s="175"/>
      <c r="M26" s="175"/>
      <c r="N26" s="175"/>
      <c r="O26" s="176"/>
      <c r="P26" s="133" t="s">
        <v>38</v>
      </c>
      <c r="Q26" s="134"/>
      <c r="R26" s="135"/>
      <c r="S26" s="47"/>
      <c r="T26" s="99" t="s">
        <v>49</v>
      </c>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1"/>
      <c r="AX26" s="240" t="s">
        <v>19</v>
      </c>
      <c r="AY26" s="240"/>
      <c r="AZ26" s="122"/>
      <c r="BA26" s="123"/>
    </row>
    <row r="27" spans="2:53" s="10" customFormat="1" ht="27.95" customHeight="1" x14ac:dyDescent="0.15">
      <c r="B27" s="270"/>
      <c r="C27" s="271"/>
      <c r="D27" s="128">
        <v>7</v>
      </c>
      <c r="E27" s="129"/>
      <c r="F27" s="98"/>
      <c r="G27" s="127"/>
      <c r="H27" s="174"/>
      <c r="I27" s="175"/>
      <c r="J27" s="175"/>
      <c r="K27" s="175"/>
      <c r="L27" s="175"/>
      <c r="M27" s="175"/>
      <c r="N27" s="175"/>
      <c r="O27" s="176"/>
      <c r="P27" s="133" t="s">
        <v>38</v>
      </c>
      <c r="Q27" s="134"/>
      <c r="R27" s="135"/>
      <c r="S27" s="149" t="s">
        <v>50</v>
      </c>
      <c r="T27" s="150"/>
      <c r="U27" s="150"/>
      <c r="V27" s="150"/>
      <c r="W27" s="150"/>
      <c r="X27" s="150"/>
      <c r="Y27" s="150"/>
      <c r="Z27" s="150"/>
      <c r="AA27" s="150"/>
      <c r="AB27" s="150"/>
      <c r="AC27" s="150"/>
      <c r="AD27" s="150"/>
      <c r="AE27" s="150"/>
      <c r="AF27" s="150"/>
      <c r="AG27" s="150"/>
      <c r="AH27" s="150"/>
      <c r="AI27" s="150"/>
      <c r="AJ27" s="150"/>
      <c r="AK27" s="150"/>
      <c r="AL27" s="150"/>
      <c r="AM27" s="150"/>
      <c r="AN27" s="150"/>
      <c r="AO27" s="150"/>
      <c r="AP27" s="150"/>
      <c r="AQ27" s="150"/>
      <c r="AR27" s="150"/>
      <c r="AS27" s="150"/>
      <c r="AT27" s="150"/>
      <c r="AU27" s="150"/>
      <c r="AV27" s="150"/>
      <c r="AW27" s="150"/>
      <c r="AX27" s="126" t="s">
        <v>40</v>
      </c>
      <c r="AY27" s="126"/>
      <c r="AZ27" s="122"/>
      <c r="BA27" s="123"/>
    </row>
    <row r="28" spans="2:53" s="10" customFormat="1" ht="14.1" customHeight="1" x14ac:dyDescent="0.15">
      <c r="B28" s="270"/>
      <c r="C28" s="271"/>
      <c r="D28" s="230"/>
      <c r="E28" s="222"/>
      <c r="F28" s="97" t="s">
        <v>51</v>
      </c>
      <c r="G28" s="98"/>
      <c r="H28" s="174"/>
      <c r="I28" s="175"/>
      <c r="J28" s="175"/>
      <c r="K28" s="175"/>
      <c r="L28" s="175"/>
      <c r="M28" s="175"/>
      <c r="N28" s="175"/>
      <c r="O28" s="176"/>
      <c r="P28" s="133" t="s">
        <v>38</v>
      </c>
      <c r="Q28" s="134"/>
      <c r="R28" s="135"/>
      <c r="S28" s="47"/>
      <c r="T28" s="99" t="s">
        <v>52</v>
      </c>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100"/>
      <c r="AW28" s="101"/>
      <c r="AX28" s="126" t="s">
        <v>19</v>
      </c>
      <c r="AY28" s="126"/>
      <c r="AZ28" s="122"/>
      <c r="BA28" s="123"/>
    </row>
    <row r="29" spans="2:53" s="10" customFormat="1" ht="14.1" customHeight="1" x14ac:dyDescent="0.15">
      <c r="B29" s="270"/>
      <c r="C29" s="271"/>
      <c r="D29" s="162">
        <v>8</v>
      </c>
      <c r="E29" s="163"/>
      <c r="F29" s="98"/>
      <c r="G29" s="127"/>
      <c r="H29" s="174"/>
      <c r="I29" s="175"/>
      <c r="J29" s="175"/>
      <c r="K29" s="175"/>
      <c r="L29" s="175"/>
      <c r="M29" s="175"/>
      <c r="N29" s="175"/>
      <c r="O29" s="176"/>
      <c r="P29" s="133" t="s">
        <v>38</v>
      </c>
      <c r="Q29" s="134"/>
      <c r="R29" s="135"/>
      <c r="S29" s="148" t="s">
        <v>53</v>
      </c>
      <c r="T29" s="148"/>
      <c r="U29" s="148"/>
      <c r="V29" s="148"/>
      <c r="W29" s="148"/>
      <c r="X29" s="148"/>
      <c r="Y29" s="148"/>
      <c r="Z29" s="148"/>
      <c r="AA29" s="148"/>
      <c r="AB29" s="148"/>
      <c r="AC29" s="148"/>
      <c r="AD29" s="148"/>
      <c r="AE29" s="148"/>
      <c r="AF29" s="148"/>
      <c r="AG29" s="148"/>
      <c r="AH29" s="148"/>
      <c r="AI29" s="148"/>
      <c r="AJ29" s="148"/>
      <c r="AK29" s="148"/>
      <c r="AL29" s="148"/>
      <c r="AM29" s="148"/>
      <c r="AN29" s="148"/>
      <c r="AO29" s="148"/>
      <c r="AP29" s="148"/>
      <c r="AQ29" s="148"/>
      <c r="AR29" s="148"/>
      <c r="AS29" s="148"/>
      <c r="AT29" s="148"/>
      <c r="AU29" s="148"/>
      <c r="AV29" s="148"/>
      <c r="AW29" s="148"/>
      <c r="AX29" s="126" t="s">
        <v>19</v>
      </c>
      <c r="AY29" s="126"/>
      <c r="AZ29" s="122"/>
      <c r="BA29" s="123"/>
    </row>
    <row r="30" spans="2:53" s="10" customFormat="1" ht="14.1" customHeight="1" x14ac:dyDescent="0.15">
      <c r="B30" s="270"/>
      <c r="C30" s="271"/>
      <c r="D30" s="128">
        <v>9</v>
      </c>
      <c r="E30" s="129"/>
      <c r="F30" s="98"/>
      <c r="G30" s="127"/>
      <c r="H30" s="174"/>
      <c r="I30" s="175"/>
      <c r="J30" s="175"/>
      <c r="K30" s="175"/>
      <c r="L30" s="175"/>
      <c r="M30" s="175"/>
      <c r="N30" s="175"/>
      <c r="O30" s="176"/>
      <c r="P30" s="105" t="s">
        <v>17</v>
      </c>
      <c r="Q30" s="106"/>
      <c r="R30" s="106"/>
      <c r="S30" s="147" t="s">
        <v>54</v>
      </c>
      <c r="T30" s="148"/>
      <c r="U30" s="148"/>
      <c r="V30" s="148"/>
      <c r="W30" s="148"/>
      <c r="X30" s="148"/>
      <c r="Y30" s="148"/>
      <c r="Z30" s="148"/>
      <c r="AA30" s="148"/>
      <c r="AB30" s="148"/>
      <c r="AC30" s="148"/>
      <c r="AD30" s="148"/>
      <c r="AE30" s="148"/>
      <c r="AF30" s="148"/>
      <c r="AG30" s="148"/>
      <c r="AH30" s="148"/>
      <c r="AI30" s="148"/>
      <c r="AJ30" s="148"/>
      <c r="AK30" s="148"/>
      <c r="AL30" s="148"/>
      <c r="AM30" s="148"/>
      <c r="AN30" s="148"/>
      <c r="AO30" s="148"/>
      <c r="AP30" s="148"/>
      <c r="AQ30" s="148"/>
      <c r="AR30" s="148"/>
      <c r="AS30" s="148"/>
      <c r="AT30" s="148"/>
      <c r="AU30" s="148"/>
      <c r="AV30" s="148"/>
      <c r="AW30" s="148"/>
      <c r="AX30" s="126" t="s">
        <v>40</v>
      </c>
      <c r="AY30" s="126"/>
      <c r="AZ30" s="122"/>
      <c r="BA30" s="123"/>
    </row>
    <row r="31" spans="2:53" s="10" customFormat="1" ht="27.95" customHeight="1" x14ac:dyDescent="0.15">
      <c r="B31" s="270"/>
      <c r="C31" s="271"/>
      <c r="D31" s="118"/>
      <c r="E31" s="119"/>
      <c r="F31" s="97" t="s">
        <v>55</v>
      </c>
      <c r="G31" s="98"/>
      <c r="H31" s="174"/>
      <c r="I31" s="175"/>
      <c r="J31" s="175"/>
      <c r="K31" s="175"/>
      <c r="L31" s="175"/>
      <c r="M31" s="175"/>
      <c r="N31" s="175"/>
      <c r="O31" s="176"/>
      <c r="P31" s="105" t="s">
        <v>17</v>
      </c>
      <c r="Q31" s="106"/>
      <c r="R31" s="106"/>
      <c r="S31" s="46"/>
      <c r="T31" s="99" t="s">
        <v>56</v>
      </c>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1"/>
      <c r="AX31" s="126" t="s">
        <v>19</v>
      </c>
      <c r="AY31" s="126"/>
      <c r="AZ31" s="122"/>
      <c r="BA31" s="123"/>
    </row>
    <row r="32" spans="2:53" s="10" customFormat="1" ht="27.95" customHeight="1" x14ac:dyDescent="0.15">
      <c r="B32" s="270"/>
      <c r="C32" s="271"/>
      <c r="D32" s="42"/>
      <c r="E32" s="41"/>
      <c r="F32" s="97" t="s">
        <v>57</v>
      </c>
      <c r="G32" s="98"/>
      <c r="H32" s="177"/>
      <c r="I32" s="178"/>
      <c r="J32" s="178"/>
      <c r="K32" s="178"/>
      <c r="L32" s="178"/>
      <c r="M32" s="178"/>
      <c r="N32" s="178"/>
      <c r="O32" s="179"/>
      <c r="P32" s="105" t="s">
        <v>17</v>
      </c>
      <c r="Q32" s="106"/>
      <c r="R32" s="106"/>
      <c r="S32" s="47"/>
      <c r="T32" s="189" t="s">
        <v>58</v>
      </c>
      <c r="U32" s="190"/>
      <c r="V32" s="190"/>
      <c r="W32" s="190"/>
      <c r="X32" s="190"/>
      <c r="Y32" s="190"/>
      <c r="Z32" s="190"/>
      <c r="AA32" s="190"/>
      <c r="AB32" s="190"/>
      <c r="AC32" s="190"/>
      <c r="AD32" s="190"/>
      <c r="AE32" s="190"/>
      <c r="AF32" s="190"/>
      <c r="AG32" s="190"/>
      <c r="AH32" s="190"/>
      <c r="AI32" s="190"/>
      <c r="AJ32" s="190"/>
      <c r="AK32" s="190"/>
      <c r="AL32" s="190"/>
      <c r="AM32" s="190"/>
      <c r="AN32" s="190"/>
      <c r="AO32" s="190"/>
      <c r="AP32" s="190"/>
      <c r="AQ32" s="190"/>
      <c r="AR32" s="190"/>
      <c r="AS32" s="190"/>
      <c r="AT32" s="190"/>
      <c r="AU32" s="190"/>
      <c r="AV32" s="190"/>
      <c r="AW32" s="191"/>
      <c r="AX32" s="260" t="s">
        <v>19</v>
      </c>
      <c r="AY32" s="261"/>
      <c r="AZ32" s="198"/>
      <c r="BA32" s="123"/>
    </row>
    <row r="33" spans="2:53" s="10" customFormat="1" ht="14.1" customHeight="1" x14ac:dyDescent="0.15">
      <c r="B33" s="270"/>
      <c r="C33" s="271"/>
      <c r="D33" s="128">
        <v>10</v>
      </c>
      <c r="E33" s="129"/>
      <c r="F33" s="98"/>
      <c r="G33" s="127"/>
      <c r="H33" s="152" t="s">
        <v>59</v>
      </c>
      <c r="I33" s="153"/>
      <c r="J33" s="153"/>
      <c r="K33" s="153"/>
      <c r="L33" s="153"/>
      <c r="M33" s="153"/>
      <c r="N33" s="153"/>
      <c r="O33" s="154"/>
      <c r="P33" s="133" t="s">
        <v>38</v>
      </c>
      <c r="Q33" s="134"/>
      <c r="R33" s="135"/>
      <c r="S33" s="147" t="s">
        <v>60</v>
      </c>
      <c r="T33" s="148"/>
      <c r="U33" s="148"/>
      <c r="V33" s="148"/>
      <c r="W33" s="148"/>
      <c r="X33" s="148"/>
      <c r="Y33" s="148"/>
      <c r="Z33" s="148"/>
      <c r="AA33" s="148"/>
      <c r="AB33" s="148"/>
      <c r="AC33" s="148"/>
      <c r="AD33" s="148"/>
      <c r="AE33" s="148"/>
      <c r="AF33" s="148"/>
      <c r="AG33" s="148"/>
      <c r="AH33" s="148"/>
      <c r="AI33" s="148"/>
      <c r="AJ33" s="148"/>
      <c r="AK33" s="148"/>
      <c r="AL33" s="148"/>
      <c r="AM33" s="148"/>
      <c r="AN33" s="148"/>
      <c r="AO33" s="148"/>
      <c r="AP33" s="148"/>
      <c r="AQ33" s="148"/>
      <c r="AR33" s="148"/>
      <c r="AS33" s="148"/>
      <c r="AT33" s="148"/>
      <c r="AU33" s="148"/>
      <c r="AV33" s="148"/>
      <c r="AW33" s="148"/>
      <c r="AX33" s="126" t="s">
        <v>40</v>
      </c>
      <c r="AY33" s="126"/>
      <c r="AZ33" s="122"/>
      <c r="BA33" s="123"/>
    </row>
    <row r="34" spans="2:53" s="10" customFormat="1" ht="14.1" customHeight="1" x14ac:dyDescent="0.15">
      <c r="B34" s="270"/>
      <c r="C34" s="271"/>
      <c r="D34" s="118"/>
      <c r="E34" s="119"/>
      <c r="F34" s="97" t="s">
        <v>61</v>
      </c>
      <c r="G34" s="98"/>
      <c r="H34" s="155"/>
      <c r="I34" s="156"/>
      <c r="J34" s="156"/>
      <c r="K34" s="156"/>
      <c r="L34" s="156"/>
      <c r="M34" s="156"/>
      <c r="N34" s="156"/>
      <c r="O34" s="157"/>
      <c r="P34" s="133" t="s">
        <v>38</v>
      </c>
      <c r="Q34" s="134"/>
      <c r="R34" s="135"/>
      <c r="S34" s="46"/>
      <c r="T34" s="99" t="s">
        <v>62</v>
      </c>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100"/>
      <c r="AW34" s="101"/>
      <c r="AX34" s="126" t="s">
        <v>19</v>
      </c>
      <c r="AY34" s="126"/>
      <c r="AZ34" s="122"/>
      <c r="BA34" s="123"/>
    </row>
    <row r="35" spans="2:53" s="10" customFormat="1" ht="14.1" customHeight="1" x14ac:dyDescent="0.15">
      <c r="B35" s="270"/>
      <c r="C35" s="271"/>
      <c r="D35" s="118"/>
      <c r="E35" s="132"/>
      <c r="F35" s="97" t="s">
        <v>63</v>
      </c>
      <c r="G35" s="98"/>
      <c r="H35" s="155"/>
      <c r="I35" s="156"/>
      <c r="J35" s="156"/>
      <c r="K35" s="156"/>
      <c r="L35" s="156"/>
      <c r="M35" s="156"/>
      <c r="N35" s="156"/>
      <c r="O35" s="157"/>
      <c r="P35" s="133" t="s">
        <v>38</v>
      </c>
      <c r="Q35" s="134"/>
      <c r="R35" s="135"/>
      <c r="S35" s="46"/>
      <c r="T35" s="99" t="s">
        <v>64</v>
      </c>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1"/>
      <c r="AX35" s="126" t="s">
        <v>19</v>
      </c>
      <c r="AY35" s="126"/>
      <c r="AZ35" s="122"/>
      <c r="BA35" s="123"/>
    </row>
    <row r="36" spans="2:53" s="10" customFormat="1" ht="27.95" customHeight="1" x14ac:dyDescent="0.15">
      <c r="B36" s="270"/>
      <c r="C36" s="271"/>
      <c r="D36" s="118"/>
      <c r="E36" s="132"/>
      <c r="F36" s="97" t="s">
        <v>65</v>
      </c>
      <c r="G36" s="98"/>
      <c r="H36" s="155"/>
      <c r="I36" s="156"/>
      <c r="J36" s="156"/>
      <c r="K36" s="156"/>
      <c r="L36" s="156"/>
      <c r="M36" s="156"/>
      <c r="N36" s="156"/>
      <c r="O36" s="157"/>
      <c r="P36" s="133" t="s">
        <v>38</v>
      </c>
      <c r="Q36" s="134"/>
      <c r="R36" s="135"/>
      <c r="S36" s="46"/>
      <c r="T36" s="99" t="s">
        <v>66</v>
      </c>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100"/>
      <c r="AW36" s="101"/>
      <c r="AX36" s="126" t="s">
        <v>19</v>
      </c>
      <c r="AY36" s="126"/>
      <c r="AZ36" s="122"/>
      <c r="BA36" s="123"/>
    </row>
    <row r="37" spans="2:53" s="10" customFormat="1" ht="27.95" customHeight="1" x14ac:dyDescent="0.15">
      <c r="B37" s="270"/>
      <c r="C37" s="271"/>
      <c r="D37" s="118"/>
      <c r="E37" s="132"/>
      <c r="F37" s="97" t="s">
        <v>67</v>
      </c>
      <c r="G37" s="98"/>
      <c r="H37" s="155"/>
      <c r="I37" s="156"/>
      <c r="J37" s="156"/>
      <c r="K37" s="156"/>
      <c r="L37" s="156"/>
      <c r="M37" s="156"/>
      <c r="N37" s="156"/>
      <c r="O37" s="157"/>
      <c r="P37" s="133" t="s">
        <v>38</v>
      </c>
      <c r="Q37" s="134"/>
      <c r="R37" s="135"/>
      <c r="S37" s="46"/>
      <c r="T37" s="99" t="s">
        <v>68</v>
      </c>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c r="AS37" s="100"/>
      <c r="AT37" s="100"/>
      <c r="AU37" s="100"/>
      <c r="AV37" s="100"/>
      <c r="AW37" s="101"/>
      <c r="AX37" s="126" t="s">
        <v>19</v>
      </c>
      <c r="AY37" s="126"/>
      <c r="AZ37" s="122"/>
      <c r="BA37" s="123"/>
    </row>
    <row r="38" spans="2:53" s="10" customFormat="1" ht="27.95" customHeight="1" x14ac:dyDescent="0.15">
      <c r="B38" s="270"/>
      <c r="C38" s="271"/>
      <c r="D38" s="118"/>
      <c r="E38" s="132"/>
      <c r="F38" s="97" t="s">
        <v>69</v>
      </c>
      <c r="G38" s="98"/>
      <c r="H38" s="155"/>
      <c r="I38" s="156"/>
      <c r="J38" s="156"/>
      <c r="K38" s="156"/>
      <c r="L38" s="156"/>
      <c r="M38" s="156"/>
      <c r="N38" s="156"/>
      <c r="O38" s="157"/>
      <c r="P38" s="133" t="s">
        <v>38</v>
      </c>
      <c r="Q38" s="134"/>
      <c r="R38" s="135"/>
      <c r="S38" s="47"/>
      <c r="T38" s="99" t="s">
        <v>70</v>
      </c>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c r="AS38" s="100"/>
      <c r="AT38" s="100"/>
      <c r="AU38" s="100"/>
      <c r="AV38" s="100"/>
      <c r="AW38" s="101"/>
      <c r="AX38" s="126" t="s">
        <v>19</v>
      </c>
      <c r="AY38" s="126"/>
      <c r="AZ38" s="122"/>
      <c r="BA38" s="123"/>
    </row>
    <row r="39" spans="2:53" s="10" customFormat="1" ht="14.1" customHeight="1" x14ac:dyDescent="0.15">
      <c r="B39" s="270"/>
      <c r="C39" s="271"/>
      <c r="D39" s="128">
        <v>11</v>
      </c>
      <c r="E39" s="129"/>
      <c r="F39" s="98"/>
      <c r="G39" s="127"/>
      <c r="H39" s="155"/>
      <c r="I39" s="156"/>
      <c r="J39" s="156"/>
      <c r="K39" s="156"/>
      <c r="L39" s="156"/>
      <c r="M39" s="156"/>
      <c r="N39" s="156"/>
      <c r="O39" s="157"/>
      <c r="P39" s="133" t="s">
        <v>38</v>
      </c>
      <c r="Q39" s="134"/>
      <c r="R39" s="135"/>
      <c r="S39" s="147" t="s">
        <v>71</v>
      </c>
      <c r="T39" s="148"/>
      <c r="U39" s="148"/>
      <c r="V39" s="148"/>
      <c r="W39" s="148"/>
      <c r="X39" s="148"/>
      <c r="Y39" s="148"/>
      <c r="Z39" s="148"/>
      <c r="AA39" s="148"/>
      <c r="AB39" s="148"/>
      <c r="AC39" s="148"/>
      <c r="AD39" s="148"/>
      <c r="AE39" s="148"/>
      <c r="AF39" s="148"/>
      <c r="AG39" s="148"/>
      <c r="AH39" s="148"/>
      <c r="AI39" s="148"/>
      <c r="AJ39" s="148"/>
      <c r="AK39" s="148"/>
      <c r="AL39" s="148"/>
      <c r="AM39" s="148"/>
      <c r="AN39" s="148"/>
      <c r="AO39" s="148"/>
      <c r="AP39" s="148"/>
      <c r="AQ39" s="148"/>
      <c r="AR39" s="148"/>
      <c r="AS39" s="148"/>
      <c r="AT39" s="148"/>
      <c r="AU39" s="148"/>
      <c r="AV39" s="148"/>
      <c r="AW39" s="148"/>
      <c r="AX39" s="126" t="s">
        <v>40</v>
      </c>
      <c r="AY39" s="126"/>
      <c r="AZ39" s="122"/>
      <c r="BA39" s="123"/>
    </row>
    <row r="40" spans="2:53" s="10" customFormat="1" ht="14.1" customHeight="1" x14ac:dyDescent="0.15">
      <c r="B40" s="270"/>
      <c r="C40" s="271"/>
      <c r="D40" s="118"/>
      <c r="E40" s="132"/>
      <c r="F40" s="97" t="s">
        <v>72</v>
      </c>
      <c r="G40" s="98"/>
      <c r="H40" s="155"/>
      <c r="I40" s="156"/>
      <c r="J40" s="156"/>
      <c r="K40" s="156"/>
      <c r="L40" s="156"/>
      <c r="M40" s="156"/>
      <c r="N40" s="156"/>
      <c r="O40" s="157"/>
      <c r="P40" s="133" t="s">
        <v>38</v>
      </c>
      <c r="Q40" s="134"/>
      <c r="R40" s="135"/>
      <c r="S40" s="46"/>
      <c r="T40" s="99" t="s">
        <v>73</v>
      </c>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c r="AS40" s="100"/>
      <c r="AT40" s="100"/>
      <c r="AU40" s="100"/>
      <c r="AV40" s="100"/>
      <c r="AW40" s="101"/>
      <c r="AX40" s="126" t="s">
        <v>19</v>
      </c>
      <c r="AY40" s="126"/>
      <c r="AZ40" s="122"/>
      <c r="BA40" s="123"/>
    </row>
    <row r="41" spans="2:53" s="10" customFormat="1" ht="14.1" customHeight="1" x14ac:dyDescent="0.15">
      <c r="B41" s="270"/>
      <c r="C41" s="271"/>
      <c r="D41" s="118"/>
      <c r="E41" s="132"/>
      <c r="F41" s="97" t="s">
        <v>74</v>
      </c>
      <c r="G41" s="98"/>
      <c r="H41" s="155"/>
      <c r="I41" s="156"/>
      <c r="J41" s="156"/>
      <c r="K41" s="156"/>
      <c r="L41" s="156"/>
      <c r="M41" s="156"/>
      <c r="N41" s="156"/>
      <c r="O41" s="157"/>
      <c r="P41" s="133" t="s">
        <v>38</v>
      </c>
      <c r="Q41" s="134"/>
      <c r="R41" s="135"/>
      <c r="S41" s="46"/>
      <c r="T41" s="99" t="s">
        <v>75</v>
      </c>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100"/>
      <c r="AW41" s="101"/>
      <c r="AX41" s="126" t="s">
        <v>19</v>
      </c>
      <c r="AY41" s="126"/>
      <c r="AZ41" s="122"/>
      <c r="BA41" s="123"/>
    </row>
    <row r="42" spans="2:53" s="10" customFormat="1" ht="27.95" customHeight="1" x14ac:dyDescent="0.15">
      <c r="B42" s="270"/>
      <c r="C42" s="271"/>
      <c r="D42" s="118"/>
      <c r="E42" s="132"/>
      <c r="F42" s="97" t="s">
        <v>76</v>
      </c>
      <c r="G42" s="98"/>
      <c r="H42" s="155"/>
      <c r="I42" s="156"/>
      <c r="J42" s="156"/>
      <c r="K42" s="156"/>
      <c r="L42" s="156"/>
      <c r="M42" s="156"/>
      <c r="N42" s="156"/>
      <c r="O42" s="157"/>
      <c r="P42" s="133" t="s">
        <v>38</v>
      </c>
      <c r="Q42" s="134"/>
      <c r="R42" s="135"/>
      <c r="S42" s="46"/>
      <c r="T42" s="99" t="s">
        <v>77</v>
      </c>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1"/>
      <c r="AX42" s="126" t="s">
        <v>19</v>
      </c>
      <c r="AY42" s="126"/>
      <c r="AZ42" s="122"/>
      <c r="BA42" s="123"/>
    </row>
    <row r="43" spans="2:53" s="10" customFormat="1" ht="27.75" customHeight="1" x14ac:dyDescent="0.15">
      <c r="B43" s="270"/>
      <c r="C43" s="271"/>
      <c r="D43" s="118"/>
      <c r="E43" s="132"/>
      <c r="F43" s="97" t="s">
        <v>78</v>
      </c>
      <c r="G43" s="98"/>
      <c r="H43" s="155"/>
      <c r="I43" s="156"/>
      <c r="J43" s="156"/>
      <c r="K43" s="156"/>
      <c r="L43" s="156"/>
      <c r="M43" s="156"/>
      <c r="N43" s="156"/>
      <c r="O43" s="157"/>
      <c r="P43" s="133" t="s">
        <v>38</v>
      </c>
      <c r="Q43" s="134"/>
      <c r="R43" s="135"/>
      <c r="S43" s="47"/>
      <c r="T43" s="99" t="s">
        <v>79</v>
      </c>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100"/>
      <c r="AU43" s="100"/>
      <c r="AV43" s="100"/>
      <c r="AW43" s="101"/>
      <c r="AX43" s="126" t="s">
        <v>19</v>
      </c>
      <c r="AY43" s="126"/>
      <c r="AZ43" s="122"/>
      <c r="BA43" s="123"/>
    </row>
    <row r="44" spans="2:53" s="10" customFormat="1" ht="14.1" customHeight="1" x14ac:dyDescent="0.15">
      <c r="B44" s="270"/>
      <c r="C44" s="271"/>
      <c r="D44" s="128">
        <v>12</v>
      </c>
      <c r="E44" s="129"/>
      <c r="F44" s="98"/>
      <c r="G44" s="127"/>
      <c r="H44" s="155"/>
      <c r="I44" s="156"/>
      <c r="J44" s="156"/>
      <c r="K44" s="156"/>
      <c r="L44" s="156"/>
      <c r="M44" s="156"/>
      <c r="N44" s="156"/>
      <c r="O44" s="157"/>
      <c r="P44" s="133" t="s">
        <v>38</v>
      </c>
      <c r="Q44" s="134"/>
      <c r="R44" s="135"/>
      <c r="S44" s="147" t="s">
        <v>80</v>
      </c>
      <c r="T44" s="148"/>
      <c r="U44" s="148"/>
      <c r="V44" s="148"/>
      <c r="W44" s="148"/>
      <c r="X44" s="148"/>
      <c r="Y44" s="148"/>
      <c r="Z44" s="148"/>
      <c r="AA44" s="148"/>
      <c r="AB44" s="148"/>
      <c r="AC44" s="148"/>
      <c r="AD44" s="148"/>
      <c r="AE44" s="148"/>
      <c r="AF44" s="148"/>
      <c r="AG44" s="148"/>
      <c r="AH44" s="148"/>
      <c r="AI44" s="148"/>
      <c r="AJ44" s="148"/>
      <c r="AK44" s="148"/>
      <c r="AL44" s="148"/>
      <c r="AM44" s="148"/>
      <c r="AN44" s="148"/>
      <c r="AO44" s="148"/>
      <c r="AP44" s="148"/>
      <c r="AQ44" s="148"/>
      <c r="AR44" s="148"/>
      <c r="AS44" s="148"/>
      <c r="AT44" s="148"/>
      <c r="AU44" s="148"/>
      <c r="AV44" s="148"/>
      <c r="AW44" s="148"/>
      <c r="AX44" s="126" t="s">
        <v>19</v>
      </c>
      <c r="AY44" s="126"/>
      <c r="AZ44" s="122"/>
      <c r="BA44" s="123"/>
    </row>
    <row r="45" spans="2:53" s="10" customFormat="1" ht="42" customHeight="1" x14ac:dyDescent="0.15">
      <c r="B45" s="270"/>
      <c r="C45" s="271"/>
      <c r="D45" s="118"/>
      <c r="E45" s="132"/>
      <c r="F45" s="97" t="s">
        <v>81</v>
      </c>
      <c r="G45" s="98"/>
      <c r="H45" s="155"/>
      <c r="I45" s="156"/>
      <c r="J45" s="156"/>
      <c r="K45" s="156"/>
      <c r="L45" s="156"/>
      <c r="M45" s="156"/>
      <c r="N45" s="156"/>
      <c r="O45" s="157"/>
      <c r="P45" s="133" t="s">
        <v>38</v>
      </c>
      <c r="Q45" s="134"/>
      <c r="R45" s="135"/>
      <c r="S45" s="47"/>
      <c r="T45" s="99" t="s">
        <v>82</v>
      </c>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100"/>
      <c r="AW45" s="101"/>
      <c r="AX45" s="126" t="s">
        <v>19</v>
      </c>
      <c r="AY45" s="126"/>
      <c r="AZ45" s="122"/>
      <c r="BA45" s="123"/>
    </row>
    <row r="46" spans="2:53" s="10" customFormat="1" ht="56.1" customHeight="1" x14ac:dyDescent="0.15">
      <c r="B46" s="270"/>
      <c r="C46" s="271"/>
      <c r="D46" s="128">
        <v>13</v>
      </c>
      <c r="E46" s="129"/>
      <c r="F46" s="98"/>
      <c r="G46" s="127"/>
      <c r="H46" s="155"/>
      <c r="I46" s="156"/>
      <c r="J46" s="156"/>
      <c r="K46" s="156"/>
      <c r="L46" s="156"/>
      <c r="M46" s="156"/>
      <c r="N46" s="156"/>
      <c r="O46" s="157"/>
      <c r="P46" s="133" t="s">
        <v>38</v>
      </c>
      <c r="Q46" s="134"/>
      <c r="R46" s="135"/>
      <c r="S46" s="147" t="s">
        <v>83</v>
      </c>
      <c r="T46" s="148"/>
      <c r="U46" s="148"/>
      <c r="V46" s="148"/>
      <c r="W46" s="148"/>
      <c r="X46" s="148"/>
      <c r="Y46" s="148"/>
      <c r="Z46" s="148"/>
      <c r="AA46" s="148"/>
      <c r="AB46" s="148"/>
      <c r="AC46" s="148"/>
      <c r="AD46" s="148"/>
      <c r="AE46" s="148"/>
      <c r="AF46" s="148"/>
      <c r="AG46" s="148"/>
      <c r="AH46" s="148"/>
      <c r="AI46" s="148"/>
      <c r="AJ46" s="148"/>
      <c r="AK46" s="148"/>
      <c r="AL46" s="148"/>
      <c r="AM46" s="148"/>
      <c r="AN46" s="148"/>
      <c r="AO46" s="148"/>
      <c r="AP46" s="148"/>
      <c r="AQ46" s="148"/>
      <c r="AR46" s="148"/>
      <c r="AS46" s="148"/>
      <c r="AT46" s="148"/>
      <c r="AU46" s="148"/>
      <c r="AV46" s="148"/>
      <c r="AW46" s="148"/>
      <c r="AX46" s="126" t="s">
        <v>40</v>
      </c>
      <c r="AY46" s="126"/>
      <c r="AZ46" s="122"/>
      <c r="BA46" s="123"/>
    </row>
    <row r="47" spans="2:53" s="10" customFormat="1" ht="14.1" customHeight="1" x14ac:dyDescent="0.15">
      <c r="B47" s="270"/>
      <c r="C47" s="271"/>
      <c r="D47" s="118"/>
      <c r="E47" s="132"/>
      <c r="F47" s="97" t="s">
        <v>84</v>
      </c>
      <c r="G47" s="151"/>
      <c r="H47" s="155"/>
      <c r="I47" s="156"/>
      <c r="J47" s="156"/>
      <c r="K47" s="156"/>
      <c r="L47" s="156"/>
      <c r="M47" s="156"/>
      <c r="N47" s="156"/>
      <c r="O47" s="157"/>
      <c r="P47" s="133" t="s">
        <v>38</v>
      </c>
      <c r="Q47" s="134"/>
      <c r="R47" s="135"/>
      <c r="S47" s="47"/>
      <c r="T47" s="99" t="s">
        <v>85</v>
      </c>
      <c r="U47" s="100"/>
      <c r="V47" s="100"/>
      <c r="W47" s="100"/>
      <c r="X47" s="100"/>
      <c r="Y47" s="100"/>
      <c r="Z47" s="100"/>
      <c r="AA47" s="100"/>
      <c r="AB47" s="100"/>
      <c r="AC47" s="100"/>
      <c r="AD47" s="100"/>
      <c r="AE47" s="100"/>
      <c r="AF47" s="100"/>
      <c r="AG47" s="100"/>
      <c r="AH47" s="100"/>
      <c r="AI47" s="100"/>
      <c r="AJ47" s="100"/>
      <c r="AK47" s="100"/>
      <c r="AL47" s="100"/>
      <c r="AM47" s="100"/>
      <c r="AN47" s="100"/>
      <c r="AO47" s="100"/>
      <c r="AP47" s="100"/>
      <c r="AQ47" s="100"/>
      <c r="AR47" s="100"/>
      <c r="AS47" s="100"/>
      <c r="AT47" s="100"/>
      <c r="AU47" s="100"/>
      <c r="AV47" s="100"/>
      <c r="AW47" s="101"/>
      <c r="AX47" s="126" t="s">
        <v>19</v>
      </c>
      <c r="AY47" s="126"/>
      <c r="AZ47" s="122"/>
      <c r="BA47" s="123"/>
    </row>
    <row r="48" spans="2:53" s="10" customFormat="1" ht="42" customHeight="1" x14ac:dyDescent="0.15">
      <c r="B48" s="270"/>
      <c r="C48" s="271"/>
      <c r="D48" s="128">
        <v>14</v>
      </c>
      <c r="E48" s="129"/>
      <c r="F48" s="98"/>
      <c r="G48" s="127"/>
      <c r="H48" s="155"/>
      <c r="I48" s="156"/>
      <c r="J48" s="156"/>
      <c r="K48" s="156"/>
      <c r="L48" s="156"/>
      <c r="M48" s="156"/>
      <c r="N48" s="156"/>
      <c r="O48" s="157"/>
      <c r="P48" s="133" t="s">
        <v>38</v>
      </c>
      <c r="Q48" s="134"/>
      <c r="R48" s="135"/>
      <c r="S48" s="147" t="s">
        <v>86</v>
      </c>
      <c r="T48" s="148"/>
      <c r="U48" s="148"/>
      <c r="V48" s="148"/>
      <c r="W48" s="148"/>
      <c r="X48" s="148"/>
      <c r="Y48" s="148"/>
      <c r="Z48" s="148"/>
      <c r="AA48" s="148"/>
      <c r="AB48" s="148"/>
      <c r="AC48" s="148"/>
      <c r="AD48" s="148"/>
      <c r="AE48" s="148"/>
      <c r="AF48" s="148"/>
      <c r="AG48" s="148"/>
      <c r="AH48" s="148"/>
      <c r="AI48" s="148"/>
      <c r="AJ48" s="148"/>
      <c r="AK48" s="148"/>
      <c r="AL48" s="148"/>
      <c r="AM48" s="148"/>
      <c r="AN48" s="148"/>
      <c r="AO48" s="148"/>
      <c r="AP48" s="148"/>
      <c r="AQ48" s="148"/>
      <c r="AR48" s="148"/>
      <c r="AS48" s="148"/>
      <c r="AT48" s="148"/>
      <c r="AU48" s="148"/>
      <c r="AV48" s="148"/>
      <c r="AW48" s="148"/>
      <c r="AX48" s="126" t="s">
        <v>40</v>
      </c>
      <c r="AY48" s="126"/>
      <c r="AZ48" s="122"/>
      <c r="BA48" s="123"/>
    </row>
    <row r="49" spans="2:53" s="10" customFormat="1" ht="14.1" customHeight="1" x14ac:dyDescent="0.15">
      <c r="B49" s="270"/>
      <c r="C49" s="271"/>
      <c r="D49" s="130"/>
      <c r="E49" s="131"/>
      <c r="F49" s="97" t="s">
        <v>87</v>
      </c>
      <c r="G49" s="98"/>
      <c r="H49" s="155"/>
      <c r="I49" s="156"/>
      <c r="J49" s="156"/>
      <c r="K49" s="156"/>
      <c r="L49" s="156"/>
      <c r="M49" s="156"/>
      <c r="N49" s="156"/>
      <c r="O49" s="157"/>
      <c r="P49" s="133" t="s">
        <v>38</v>
      </c>
      <c r="Q49" s="134"/>
      <c r="R49" s="135"/>
      <c r="S49" s="46"/>
      <c r="T49" s="99" t="s">
        <v>88</v>
      </c>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c r="AT49" s="100"/>
      <c r="AU49" s="100"/>
      <c r="AV49" s="100"/>
      <c r="AW49" s="101"/>
      <c r="AX49" s="126" t="s">
        <v>19</v>
      </c>
      <c r="AY49" s="126"/>
      <c r="AZ49" s="198"/>
      <c r="BA49" s="123"/>
    </row>
    <row r="50" spans="2:53" s="10" customFormat="1" ht="27.95" customHeight="1" x14ac:dyDescent="0.15">
      <c r="B50" s="270"/>
      <c r="C50" s="271"/>
      <c r="D50" s="118"/>
      <c r="E50" s="132"/>
      <c r="F50" s="97" t="s">
        <v>89</v>
      </c>
      <c r="G50" s="98"/>
      <c r="H50" s="155"/>
      <c r="I50" s="156"/>
      <c r="J50" s="156"/>
      <c r="K50" s="156"/>
      <c r="L50" s="156"/>
      <c r="M50" s="156"/>
      <c r="N50" s="156"/>
      <c r="O50" s="157"/>
      <c r="P50" s="133" t="s">
        <v>38</v>
      </c>
      <c r="Q50" s="134"/>
      <c r="R50" s="135"/>
      <c r="S50" s="47"/>
      <c r="T50" s="99" t="s">
        <v>90</v>
      </c>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100"/>
      <c r="AW50" s="101"/>
      <c r="AX50" s="126" t="s">
        <v>19</v>
      </c>
      <c r="AY50" s="126"/>
      <c r="AZ50" s="122"/>
      <c r="BA50" s="123"/>
    </row>
    <row r="51" spans="2:53" s="10" customFormat="1" ht="14.1" customHeight="1" x14ac:dyDescent="0.15">
      <c r="B51" s="270"/>
      <c r="C51" s="271"/>
      <c r="D51" s="128">
        <v>15</v>
      </c>
      <c r="E51" s="129"/>
      <c r="F51" s="98"/>
      <c r="G51" s="127"/>
      <c r="H51" s="155"/>
      <c r="I51" s="156"/>
      <c r="J51" s="156"/>
      <c r="K51" s="156"/>
      <c r="L51" s="156"/>
      <c r="M51" s="156"/>
      <c r="N51" s="156"/>
      <c r="O51" s="157"/>
      <c r="P51" s="133" t="s">
        <v>38</v>
      </c>
      <c r="Q51" s="134"/>
      <c r="R51" s="135"/>
      <c r="S51" s="147" t="s">
        <v>91</v>
      </c>
      <c r="T51" s="148"/>
      <c r="U51" s="148"/>
      <c r="V51" s="148"/>
      <c r="W51" s="148"/>
      <c r="X51" s="148"/>
      <c r="Y51" s="148"/>
      <c r="Z51" s="148"/>
      <c r="AA51" s="148"/>
      <c r="AB51" s="148"/>
      <c r="AC51" s="148"/>
      <c r="AD51" s="148"/>
      <c r="AE51" s="148"/>
      <c r="AF51" s="148"/>
      <c r="AG51" s="148"/>
      <c r="AH51" s="148"/>
      <c r="AI51" s="148"/>
      <c r="AJ51" s="148"/>
      <c r="AK51" s="148"/>
      <c r="AL51" s="148"/>
      <c r="AM51" s="148"/>
      <c r="AN51" s="148"/>
      <c r="AO51" s="148"/>
      <c r="AP51" s="148"/>
      <c r="AQ51" s="148"/>
      <c r="AR51" s="148"/>
      <c r="AS51" s="148"/>
      <c r="AT51" s="148"/>
      <c r="AU51" s="148"/>
      <c r="AV51" s="148"/>
      <c r="AW51" s="148"/>
      <c r="AX51" s="126" t="s">
        <v>19</v>
      </c>
      <c r="AY51" s="126"/>
      <c r="AZ51" s="122"/>
      <c r="BA51" s="123"/>
    </row>
    <row r="52" spans="2:53" s="10" customFormat="1" ht="14.1" customHeight="1" x14ac:dyDescent="0.15">
      <c r="B52" s="270"/>
      <c r="C52" s="271"/>
      <c r="D52" s="118"/>
      <c r="E52" s="132"/>
      <c r="F52" s="97" t="s">
        <v>92</v>
      </c>
      <c r="G52" s="98"/>
      <c r="H52" s="155"/>
      <c r="I52" s="156"/>
      <c r="J52" s="156"/>
      <c r="K52" s="156"/>
      <c r="L52" s="156"/>
      <c r="M52" s="156"/>
      <c r="N52" s="156"/>
      <c r="O52" s="157"/>
      <c r="P52" s="133" t="s">
        <v>38</v>
      </c>
      <c r="Q52" s="134"/>
      <c r="R52" s="135"/>
      <c r="S52" s="47"/>
      <c r="T52" s="99" t="s">
        <v>93</v>
      </c>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c r="AT52" s="100"/>
      <c r="AU52" s="100"/>
      <c r="AV52" s="100"/>
      <c r="AW52" s="101"/>
      <c r="AX52" s="126" t="s">
        <v>19</v>
      </c>
      <c r="AY52" s="126"/>
      <c r="AZ52" s="122"/>
      <c r="BA52" s="123"/>
    </row>
    <row r="53" spans="2:53" s="10" customFormat="1" ht="14.1" customHeight="1" x14ac:dyDescent="0.15">
      <c r="B53" s="270"/>
      <c r="C53" s="271"/>
      <c r="D53" s="128">
        <v>16</v>
      </c>
      <c r="E53" s="129"/>
      <c r="F53" s="98"/>
      <c r="G53" s="127"/>
      <c r="H53" s="155"/>
      <c r="I53" s="156"/>
      <c r="J53" s="156"/>
      <c r="K53" s="156"/>
      <c r="L53" s="156"/>
      <c r="M53" s="156"/>
      <c r="N53" s="156"/>
      <c r="O53" s="157"/>
      <c r="P53" s="133" t="s">
        <v>38</v>
      </c>
      <c r="Q53" s="134"/>
      <c r="R53" s="135"/>
      <c r="S53" s="147" t="s">
        <v>94</v>
      </c>
      <c r="T53" s="148"/>
      <c r="U53" s="148"/>
      <c r="V53" s="148"/>
      <c r="W53" s="148"/>
      <c r="X53" s="148"/>
      <c r="Y53" s="148"/>
      <c r="Z53" s="148"/>
      <c r="AA53" s="148"/>
      <c r="AB53" s="148"/>
      <c r="AC53" s="148"/>
      <c r="AD53" s="148"/>
      <c r="AE53" s="148"/>
      <c r="AF53" s="148"/>
      <c r="AG53" s="148"/>
      <c r="AH53" s="148"/>
      <c r="AI53" s="148"/>
      <c r="AJ53" s="148"/>
      <c r="AK53" s="148"/>
      <c r="AL53" s="148"/>
      <c r="AM53" s="148"/>
      <c r="AN53" s="148"/>
      <c r="AO53" s="148"/>
      <c r="AP53" s="148"/>
      <c r="AQ53" s="148"/>
      <c r="AR53" s="148"/>
      <c r="AS53" s="148"/>
      <c r="AT53" s="148"/>
      <c r="AU53" s="148"/>
      <c r="AV53" s="148"/>
      <c r="AW53" s="148"/>
      <c r="AX53" s="126" t="s">
        <v>19</v>
      </c>
      <c r="AY53" s="126"/>
      <c r="AZ53" s="122"/>
      <c r="BA53" s="123"/>
    </row>
    <row r="54" spans="2:53" s="10" customFormat="1" ht="27.95" customHeight="1" x14ac:dyDescent="0.15">
      <c r="B54" s="270"/>
      <c r="C54" s="271"/>
      <c r="D54" s="118"/>
      <c r="E54" s="132"/>
      <c r="F54" s="97" t="s">
        <v>95</v>
      </c>
      <c r="G54" s="98"/>
      <c r="H54" s="155"/>
      <c r="I54" s="156"/>
      <c r="J54" s="156"/>
      <c r="K54" s="156"/>
      <c r="L54" s="156"/>
      <c r="M54" s="156"/>
      <c r="N54" s="156"/>
      <c r="O54" s="157"/>
      <c r="P54" s="133" t="s">
        <v>38</v>
      </c>
      <c r="Q54" s="134"/>
      <c r="R54" s="135"/>
      <c r="S54" s="47"/>
      <c r="T54" s="99" t="s">
        <v>96</v>
      </c>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0"/>
      <c r="AT54" s="100"/>
      <c r="AU54" s="100"/>
      <c r="AV54" s="100"/>
      <c r="AW54" s="101"/>
      <c r="AX54" s="126" t="s">
        <v>19</v>
      </c>
      <c r="AY54" s="126"/>
      <c r="AZ54" s="122"/>
      <c r="BA54" s="123"/>
    </row>
    <row r="55" spans="2:53" s="10" customFormat="1" ht="24.75" customHeight="1" x14ac:dyDescent="0.15">
      <c r="B55" s="270"/>
      <c r="C55" s="271"/>
      <c r="D55" s="128">
        <v>17</v>
      </c>
      <c r="E55" s="129"/>
      <c r="F55" s="98"/>
      <c r="G55" s="127"/>
      <c r="H55" s="155"/>
      <c r="I55" s="156"/>
      <c r="J55" s="156"/>
      <c r="K55" s="156"/>
      <c r="L55" s="156"/>
      <c r="M55" s="156"/>
      <c r="N55" s="156"/>
      <c r="O55" s="157"/>
      <c r="P55" s="133" t="s">
        <v>38</v>
      </c>
      <c r="Q55" s="134"/>
      <c r="R55" s="135"/>
      <c r="S55" s="147" t="s">
        <v>97</v>
      </c>
      <c r="T55" s="148"/>
      <c r="U55" s="148"/>
      <c r="V55" s="148"/>
      <c r="W55" s="148"/>
      <c r="X55" s="148"/>
      <c r="Y55" s="148"/>
      <c r="Z55" s="148"/>
      <c r="AA55" s="148"/>
      <c r="AB55" s="148"/>
      <c r="AC55" s="148"/>
      <c r="AD55" s="148"/>
      <c r="AE55" s="148"/>
      <c r="AF55" s="148"/>
      <c r="AG55" s="148"/>
      <c r="AH55" s="148"/>
      <c r="AI55" s="148"/>
      <c r="AJ55" s="148"/>
      <c r="AK55" s="148"/>
      <c r="AL55" s="148"/>
      <c r="AM55" s="148"/>
      <c r="AN55" s="148"/>
      <c r="AO55" s="148"/>
      <c r="AP55" s="148"/>
      <c r="AQ55" s="148"/>
      <c r="AR55" s="148"/>
      <c r="AS55" s="148"/>
      <c r="AT55" s="148"/>
      <c r="AU55" s="148"/>
      <c r="AV55" s="148"/>
      <c r="AW55" s="148"/>
      <c r="AX55" s="126" t="s">
        <v>19</v>
      </c>
      <c r="AY55" s="126"/>
      <c r="AZ55" s="122"/>
      <c r="BA55" s="123"/>
    </row>
    <row r="56" spans="2:53" s="10" customFormat="1" ht="27.95" customHeight="1" x14ac:dyDescent="0.15">
      <c r="B56" s="270"/>
      <c r="C56" s="271"/>
      <c r="D56" s="118"/>
      <c r="E56" s="132"/>
      <c r="F56" s="97" t="s">
        <v>98</v>
      </c>
      <c r="G56" s="98"/>
      <c r="H56" s="155"/>
      <c r="I56" s="156"/>
      <c r="J56" s="156"/>
      <c r="K56" s="156"/>
      <c r="L56" s="156"/>
      <c r="M56" s="156"/>
      <c r="N56" s="156"/>
      <c r="O56" s="157"/>
      <c r="P56" s="133" t="s">
        <v>38</v>
      </c>
      <c r="Q56" s="134"/>
      <c r="R56" s="135"/>
      <c r="S56" s="46"/>
      <c r="T56" s="99" t="s">
        <v>99</v>
      </c>
      <c r="U56" s="100"/>
      <c r="V56" s="100"/>
      <c r="W56" s="100"/>
      <c r="X56" s="100"/>
      <c r="Y56" s="100"/>
      <c r="Z56" s="100"/>
      <c r="AA56" s="100"/>
      <c r="AB56" s="100"/>
      <c r="AC56" s="100"/>
      <c r="AD56" s="100"/>
      <c r="AE56" s="100"/>
      <c r="AF56" s="100"/>
      <c r="AG56" s="100"/>
      <c r="AH56" s="100"/>
      <c r="AI56" s="100"/>
      <c r="AJ56" s="100"/>
      <c r="AK56" s="100"/>
      <c r="AL56" s="100"/>
      <c r="AM56" s="100"/>
      <c r="AN56" s="100"/>
      <c r="AO56" s="100"/>
      <c r="AP56" s="100"/>
      <c r="AQ56" s="100"/>
      <c r="AR56" s="100"/>
      <c r="AS56" s="100"/>
      <c r="AT56" s="100"/>
      <c r="AU56" s="100"/>
      <c r="AV56" s="100"/>
      <c r="AW56" s="101"/>
      <c r="AX56" s="126" t="s">
        <v>19</v>
      </c>
      <c r="AY56" s="126"/>
      <c r="AZ56" s="122"/>
      <c r="BA56" s="123"/>
    </row>
    <row r="57" spans="2:53" s="10" customFormat="1" ht="27.95" customHeight="1" thickBot="1" x14ac:dyDescent="0.2">
      <c r="B57" s="270"/>
      <c r="C57" s="271"/>
      <c r="D57" s="228"/>
      <c r="E57" s="229"/>
      <c r="F57" s="226" t="s">
        <v>100</v>
      </c>
      <c r="G57" s="227"/>
      <c r="H57" s="249"/>
      <c r="I57" s="250"/>
      <c r="J57" s="250"/>
      <c r="K57" s="250"/>
      <c r="L57" s="250"/>
      <c r="M57" s="250"/>
      <c r="N57" s="250"/>
      <c r="O57" s="251"/>
      <c r="P57" s="246" t="s">
        <v>38</v>
      </c>
      <c r="Q57" s="247"/>
      <c r="R57" s="248"/>
      <c r="S57" s="48"/>
      <c r="T57" s="216" t="s">
        <v>101</v>
      </c>
      <c r="U57" s="217"/>
      <c r="V57" s="217"/>
      <c r="W57" s="217"/>
      <c r="X57" s="217"/>
      <c r="Y57" s="217"/>
      <c r="Z57" s="217"/>
      <c r="AA57" s="217"/>
      <c r="AB57" s="217"/>
      <c r="AC57" s="217"/>
      <c r="AD57" s="217"/>
      <c r="AE57" s="217"/>
      <c r="AF57" s="217"/>
      <c r="AG57" s="217"/>
      <c r="AH57" s="217"/>
      <c r="AI57" s="217"/>
      <c r="AJ57" s="217"/>
      <c r="AK57" s="217"/>
      <c r="AL57" s="217"/>
      <c r="AM57" s="217"/>
      <c r="AN57" s="217"/>
      <c r="AO57" s="217"/>
      <c r="AP57" s="217"/>
      <c r="AQ57" s="217"/>
      <c r="AR57" s="217"/>
      <c r="AS57" s="217"/>
      <c r="AT57" s="217"/>
      <c r="AU57" s="217"/>
      <c r="AV57" s="217"/>
      <c r="AW57" s="218"/>
      <c r="AX57" s="253" t="s">
        <v>19</v>
      </c>
      <c r="AY57" s="253"/>
      <c r="AZ57" s="214"/>
      <c r="BA57" s="215"/>
    </row>
    <row r="58" spans="2:53" s="10" customFormat="1" ht="63" customHeight="1" x14ac:dyDescent="0.15">
      <c r="B58" s="270"/>
      <c r="C58" s="271"/>
      <c r="D58" s="118">
        <v>18</v>
      </c>
      <c r="E58" s="132"/>
      <c r="F58" s="221"/>
      <c r="G58" s="222"/>
      <c r="H58" s="174" t="s">
        <v>102</v>
      </c>
      <c r="I58" s="156"/>
      <c r="J58" s="156"/>
      <c r="K58" s="156"/>
      <c r="L58" s="156"/>
      <c r="M58" s="156"/>
      <c r="N58" s="156"/>
      <c r="O58" s="157"/>
      <c r="P58" s="243" t="s">
        <v>38</v>
      </c>
      <c r="Q58" s="244"/>
      <c r="R58" s="245"/>
      <c r="S58" s="252" t="s">
        <v>103</v>
      </c>
      <c r="T58" s="201"/>
      <c r="U58" s="201"/>
      <c r="V58" s="201"/>
      <c r="W58" s="201"/>
      <c r="X58" s="201"/>
      <c r="Y58" s="201"/>
      <c r="Z58" s="201"/>
      <c r="AA58" s="201"/>
      <c r="AB58" s="201"/>
      <c r="AC58" s="201"/>
      <c r="AD58" s="201"/>
      <c r="AE58" s="201"/>
      <c r="AF58" s="201"/>
      <c r="AG58" s="201"/>
      <c r="AH58" s="201"/>
      <c r="AI58" s="201"/>
      <c r="AJ58" s="201"/>
      <c r="AK58" s="201"/>
      <c r="AL58" s="201"/>
      <c r="AM58" s="201"/>
      <c r="AN58" s="201"/>
      <c r="AO58" s="201"/>
      <c r="AP58" s="201"/>
      <c r="AQ58" s="201"/>
      <c r="AR58" s="201"/>
      <c r="AS58" s="201"/>
      <c r="AT58" s="201"/>
      <c r="AU58" s="201"/>
      <c r="AV58" s="201"/>
      <c r="AW58" s="201"/>
      <c r="AX58" s="240" t="s">
        <v>40</v>
      </c>
      <c r="AY58" s="240"/>
      <c r="AZ58" s="199"/>
      <c r="BA58" s="200"/>
    </row>
    <row r="59" spans="2:53" s="10" customFormat="1" ht="14.1" customHeight="1" x14ac:dyDescent="0.15">
      <c r="B59" s="270"/>
      <c r="C59" s="271"/>
      <c r="D59" s="118"/>
      <c r="E59" s="132"/>
      <c r="F59" s="97" t="s">
        <v>104</v>
      </c>
      <c r="G59" s="98"/>
      <c r="H59" s="155"/>
      <c r="I59" s="156"/>
      <c r="J59" s="156"/>
      <c r="K59" s="156"/>
      <c r="L59" s="156"/>
      <c r="M59" s="156"/>
      <c r="N59" s="156"/>
      <c r="O59" s="157"/>
      <c r="P59" s="133" t="s">
        <v>38</v>
      </c>
      <c r="Q59" s="134"/>
      <c r="R59" s="135"/>
      <c r="S59" s="46"/>
      <c r="T59" s="99" t="s">
        <v>105</v>
      </c>
      <c r="U59" s="100"/>
      <c r="V59" s="100"/>
      <c r="W59" s="100"/>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100"/>
      <c r="AW59" s="101"/>
      <c r="AX59" s="126" t="s">
        <v>19</v>
      </c>
      <c r="AY59" s="126"/>
      <c r="AZ59" s="122"/>
      <c r="BA59" s="123"/>
    </row>
    <row r="60" spans="2:53" s="10" customFormat="1" ht="25.5" customHeight="1" x14ac:dyDescent="0.15">
      <c r="B60" s="270"/>
      <c r="C60" s="271"/>
      <c r="D60" s="118"/>
      <c r="E60" s="132"/>
      <c r="F60" s="97" t="s">
        <v>106</v>
      </c>
      <c r="G60" s="98"/>
      <c r="H60" s="155"/>
      <c r="I60" s="156"/>
      <c r="J60" s="156"/>
      <c r="K60" s="156"/>
      <c r="L60" s="156"/>
      <c r="M60" s="156"/>
      <c r="N60" s="156"/>
      <c r="O60" s="157"/>
      <c r="P60" s="133" t="s">
        <v>38</v>
      </c>
      <c r="Q60" s="134"/>
      <c r="R60" s="135"/>
      <c r="S60" s="46"/>
      <c r="T60" s="99" t="s">
        <v>107</v>
      </c>
      <c r="U60" s="100"/>
      <c r="V60" s="100"/>
      <c r="W60" s="100"/>
      <c r="X60" s="100"/>
      <c r="Y60" s="100"/>
      <c r="Z60" s="100"/>
      <c r="AA60" s="100"/>
      <c r="AB60" s="100"/>
      <c r="AC60" s="100"/>
      <c r="AD60" s="100"/>
      <c r="AE60" s="100"/>
      <c r="AF60" s="100"/>
      <c r="AG60" s="100"/>
      <c r="AH60" s="100"/>
      <c r="AI60" s="100"/>
      <c r="AJ60" s="100"/>
      <c r="AK60" s="100"/>
      <c r="AL60" s="100"/>
      <c r="AM60" s="100"/>
      <c r="AN60" s="100"/>
      <c r="AO60" s="100"/>
      <c r="AP60" s="100"/>
      <c r="AQ60" s="100"/>
      <c r="AR60" s="100"/>
      <c r="AS60" s="100"/>
      <c r="AT60" s="100"/>
      <c r="AU60" s="100"/>
      <c r="AV60" s="100"/>
      <c r="AW60" s="101"/>
      <c r="AX60" s="126" t="s">
        <v>19</v>
      </c>
      <c r="AY60" s="126"/>
      <c r="AZ60" s="122"/>
      <c r="BA60" s="123"/>
    </row>
    <row r="61" spans="2:53" s="10" customFormat="1" ht="14.1" customHeight="1" x14ac:dyDescent="0.15">
      <c r="B61" s="270"/>
      <c r="C61" s="271"/>
      <c r="D61" s="118"/>
      <c r="E61" s="132"/>
      <c r="F61" s="97" t="s">
        <v>108</v>
      </c>
      <c r="G61" s="98"/>
      <c r="H61" s="155"/>
      <c r="I61" s="156"/>
      <c r="J61" s="156"/>
      <c r="K61" s="156"/>
      <c r="L61" s="156"/>
      <c r="M61" s="156"/>
      <c r="N61" s="156"/>
      <c r="O61" s="157"/>
      <c r="P61" s="133" t="s">
        <v>38</v>
      </c>
      <c r="Q61" s="134"/>
      <c r="R61" s="135"/>
      <c r="S61" s="46"/>
      <c r="T61" s="99" t="s">
        <v>109</v>
      </c>
      <c r="U61" s="100"/>
      <c r="V61" s="100"/>
      <c r="W61" s="100"/>
      <c r="X61" s="100"/>
      <c r="Y61" s="100"/>
      <c r="Z61" s="100"/>
      <c r="AA61" s="100"/>
      <c r="AB61" s="100"/>
      <c r="AC61" s="100"/>
      <c r="AD61" s="100"/>
      <c r="AE61" s="100"/>
      <c r="AF61" s="100"/>
      <c r="AG61" s="100"/>
      <c r="AH61" s="100"/>
      <c r="AI61" s="100"/>
      <c r="AJ61" s="100"/>
      <c r="AK61" s="100"/>
      <c r="AL61" s="100"/>
      <c r="AM61" s="100"/>
      <c r="AN61" s="100"/>
      <c r="AO61" s="100"/>
      <c r="AP61" s="100"/>
      <c r="AQ61" s="100"/>
      <c r="AR61" s="100"/>
      <c r="AS61" s="100"/>
      <c r="AT61" s="100"/>
      <c r="AU61" s="100"/>
      <c r="AV61" s="100"/>
      <c r="AW61" s="101"/>
      <c r="AX61" s="126" t="s">
        <v>19</v>
      </c>
      <c r="AY61" s="126"/>
      <c r="AZ61" s="122"/>
      <c r="BA61" s="123"/>
    </row>
    <row r="62" spans="2:53" s="10" customFormat="1" ht="14.1" customHeight="1" x14ac:dyDescent="0.15">
      <c r="B62" s="270"/>
      <c r="C62" s="271"/>
      <c r="D62" s="230"/>
      <c r="E62" s="231"/>
      <c r="F62" s="97" t="s">
        <v>110</v>
      </c>
      <c r="G62" s="98"/>
      <c r="H62" s="158"/>
      <c r="I62" s="159"/>
      <c r="J62" s="159"/>
      <c r="K62" s="159"/>
      <c r="L62" s="159"/>
      <c r="M62" s="159"/>
      <c r="N62" s="159"/>
      <c r="O62" s="160"/>
      <c r="P62" s="133" t="s">
        <v>38</v>
      </c>
      <c r="Q62" s="134"/>
      <c r="R62" s="135"/>
      <c r="S62" s="47"/>
      <c r="T62" s="99" t="s">
        <v>111</v>
      </c>
      <c r="U62" s="100"/>
      <c r="V62" s="100"/>
      <c r="W62" s="100"/>
      <c r="X62" s="100"/>
      <c r="Y62" s="100"/>
      <c r="Z62" s="100"/>
      <c r="AA62" s="100"/>
      <c r="AB62" s="100"/>
      <c r="AC62" s="100"/>
      <c r="AD62" s="100"/>
      <c r="AE62" s="100"/>
      <c r="AF62" s="100"/>
      <c r="AG62" s="100"/>
      <c r="AH62" s="100"/>
      <c r="AI62" s="100"/>
      <c r="AJ62" s="100"/>
      <c r="AK62" s="100"/>
      <c r="AL62" s="100"/>
      <c r="AM62" s="100"/>
      <c r="AN62" s="100"/>
      <c r="AO62" s="100"/>
      <c r="AP62" s="100"/>
      <c r="AQ62" s="100"/>
      <c r="AR62" s="100"/>
      <c r="AS62" s="100"/>
      <c r="AT62" s="100"/>
      <c r="AU62" s="100"/>
      <c r="AV62" s="100"/>
      <c r="AW62" s="101"/>
      <c r="AX62" s="126" t="s">
        <v>40</v>
      </c>
      <c r="AY62" s="126"/>
      <c r="AZ62" s="122"/>
      <c r="BA62" s="123"/>
    </row>
    <row r="63" spans="2:53" s="10" customFormat="1" ht="27.95" customHeight="1" x14ac:dyDescent="0.15">
      <c r="B63" s="270"/>
      <c r="C63" s="271"/>
      <c r="D63" s="162">
        <v>19</v>
      </c>
      <c r="E63" s="163"/>
      <c r="F63" s="98"/>
      <c r="G63" s="127"/>
      <c r="H63" s="152" t="s">
        <v>112</v>
      </c>
      <c r="I63" s="153"/>
      <c r="J63" s="153"/>
      <c r="K63" s="153"/>
      <c r="L63" s="153"/>
      <c r="M63" s="153"/>
      <c r="N63" s="153"/>
      <c r="O63" s="154"/>
      <c r="P63" s="133" t="s">
        <v>38</v>
      </c>
      <c r="Q63" s="134"/>
      <c r="R63" s="135"/>
      <c r="S63" s="150" t="s">
        <v>113</v>
      </c>
      <c r="T63" s="150"/>
      <c r="U63" s="150"/>
      <c r="V63" s="150"/>
      <c r="W63" s="150"/>
      <c r="X63" s="150"/>
      <c r="Y63" s="150"/>
      <c r="Z63" s="150"/>
      <c r="AA63" s="150"/>
      <c r="AB63" s="150"/>
      <c r="AC63" s="150"/>
      <c r="AD63" s="150"/>
      <c r="AE63" s="150"/>
      <c r="AF63" s="150"/>
      <c r="AG63" s="150"/>
      <c r="AH63" s="150"/>
      <c r="AI63" s="150"/>
      <c r="AJ63" s="150"/>
      <c r="AK63" s="150"/>
      <c r="AL63" s="150"/>
      <c r="AM63" s="150"/>
      <c r="AN63" s="150"/>
      <c r="AO63" s="150"/>
      <c r="AP63" s="150"/>
      <c r="AQ63" s="150"/>
      <c r="AR63" s="150"/>
      <c r="AS63" s="150"/>
      <c r="AT63" s="150"/>
      <c r="AU63" s="150"/>
      <c r="AV63" s="150"/>
      <c r="AW63" s="150"/>
      <c r="AX63" s="126" t="s">
        <v>40</v>
      </c>
      <c r="AY63" s="126"/>
      <c r="AZ63" s="122"/>
      <c r="BA63" s="123"/>
    </row>
    <row r="64" spans="2:53" s="10" customFormat="1" ht="14.1" customHeight="1" x14ac:dyDescent="0.15">
      <c r="B64" s="270"/>
      <c r="C64" s="271"/>
      <c r="D64" s="128">
        <v>20</v>
      </c>
      <c r="E64" s="129"/>
      <c r="F64" s="98"/>
      <c r="G64" s="127"/>
      <c r="H64" s="155"/>
      <c r="I64" s="156"/>
      <c r="J64" s="156"/>
      <c r="K64" s="156"/>
      <c r="L64" s="156"/>
      <c r="M64" s="156"/>
      <c r="N64" s="156"/>
      <c r="O64" s="157"/>
      <c r="P64" s="133" t="s">
        <v>38</v>
      </c>
      <c r="Q64" s="134"/>
      <c r="R64" s="135"/>
      <c r="S64" s="147" t="s">
        <v>114</v>
      </c>
      <c r="T64" s="148"/>
      <c r="U64" s="148"/>
      <c r="V64" s="148"/>
      <c r="W64" s="148"/>
      <c r="X64" s="148"/>
      <c r="Y64" s="148"/>
      <c r="Z64" s="148"/>
      <c r="AA64" s="148"/>
      <c r="AB64" s="148"/>
      <c r="AC64" s="148"/>
      <c r="AD64" s="148"/>
      <c r="AE64" s="148"/>
      <c r="AF64" s="148"/>
      <c r="AG64" s="148"/>
      <c r="AH64" s="148"/>
      <c r="AI64" s="148"/>
      <c r="AJ64" s="148"/>
      <c r="AK64" s="148"/>
      <c r="AL64" s="148"/>
      <c r="AM64" s="148"/>
      <c r="AN64" s="148"/>
      <c r="AO64" s="148"/>
      <c r="AP64" s="148"/>
      <c r="AQ64" s="148"/>
      <c r="AR64" s="148"/>
      <c r="AS64" s="148"/>
      <c r="AT64" s="148"/>
      <c r="AU64" s="148"/>
      <c r="AV64" s="148"/>
      <c r="AW64" s="148"/>
      <c r="AX64" s="126" t="s">
        <v>19</v>
      </c>
      <c r="AY64" s="126"/>
      <c r="AZ64" s="122"/>
      <c r="BA64" s="123"/>
    </row>
    <row r="65" spans="2:53" s="10" customFormat="1" ht="27.95" customHeight="1" x14ac:dyDescent="0.15">
      <c r="B65" s="270"/>
      <c r="C65" s="271"/>
      <c r="D65" s="118"/>
      <c r="E65" s="132"/>
      <c r="F65" s="97" t="s">
        <v>115</v>
      </c>
      <c r="G65" s="98"/>
      <c r="H65" s="155"/>
      <c r="I65" s="156"/>
      <c r="J65" s="156"/>
      <c r="K65" s="156"/>
      <c r="L65" s="156"/>
      <c r="M65" s="156"/>
      <c r="N65" s="156"/>
      <c r="O65" s="157"/>
      <c r="P65" s="133" t="s">
        <v>38</v>
      </c>
      <c r="Q65" s="134"/>
      <c r="R65" s="135"/>
      <c r="S65" s="47"/>
      <c r="T65" s="99" t="s">
        <v>116</v>
      </c>
      <c r="U65" s="100"/>
      <c r="V65" s="100"/>
      <c r="W65" s="100"/>
      <c r="X65" s="100"/>
      <c r="Y65" s="100"/>
      <c r="Z65" s="100"/>
      <c r="AA65" s="100"/>
      <c r="AB65" s="100"/>
      <c r="AC65" s="100"/>
      <c r="AD65" s="100"/>
      <c r="AE65" s="100"/>
      <c r="AF65" s="100"/>
      <c r="AG65" s="100"/>
      <c r="AH65" s="100"/>
      <c r="AI65" s="100"/>
      <c r="AJ65" s="100"/>
      <c r="AK65" s="100"/>
      <c r="AL65" s="100"/>
      <c r="AM65" s="100"/>
      <c r="AN65" s="100"/>
      <c r="AO65" s="100"/>
      <c r="AP65" s="100"/>
      <c r="AQ65" s="100"/>
      <c r="AR65" s="100"/>
      <c r="AS65" s="100"/>
      <c r="AT65" s="100"/>
      <c r="AU65" s="100"/>
      <c r="AV65" s="100"/>
      <c r="AW65" s="101"/>
      <c r="AX65" s="126" t="s">
        <v>19</v>
      </c>
      <c r="AY65" s="126"/>
      <c r="AZ65" s="122"/>
      <c r="BA65" s="123"/>
    </row>
    <row r="66" spans="2:53" s="10" customFormat="1" ht="14.1" customHeight="1" x14ac:dyDescent="0.15">
      <c r="B66" s="270"/>
      <c r="C66" s="271"/>
      <c r="D66" s="128">
        <v>21</v>
      </c>
      <c r="E66" s="129"/>
      <c r="F66" s="98"/>
      <c r="G66" s="127"/>
      <c r="H66" s="155"/>
      <c r="I66" s="156"/>
      <c r="J66" s="156"/>
      <c r="K66" s="156"/>
      <c r="L66" s="156"/>
      <c r="M66" s="156"/>
      <c r="N66" s="156"/>
      <c r="O66" s="157"/>
      <c r="P66" s="133" t="s">
        <v>38</v>
      </c>
      <c r="Q66" s="134"/>
      <c r="R66" s="135"/>
      <c r="S66" s="147" t="s">
        <v>117</v>
      </c>
      <c r="T66" s="148"/>
      <c r="U66" s="148"/>
      <c r="V66" s="148"/>
      <c r="W66" s="148"/>
      <c r="X66" s="148"/>
      <c r="Y66" s="148"/>
      <c r="Z66" s="148"/>
      <c r="AA66" s="148"/>
      <c r="AB66" s="148"/>
      <c r="AC66" s="148"/>
      <c r="AD66" s="148"/>
      <c r="AE66" s="148"/>
      <c r="AF66" s="148"/>
      <c r="AG66" s="148"/>
      <c r="AH66" s="148"/>
      <c r="AI66" s="148"/>
      <c r="AJ66" s="148"/>
      <c r="AK66" s="148"/>
      <c r="AL66" s="148"/>
      <c r="AM66" s="148"/>
      <c r="AN66" s="148"/>
      <c r="AO66" s="148"/>
      <c r="AP66" s="148"/>
      <c r="AQ66" s="148"/>
      <c r="AR66" s="148"/>
      <c r="AS66" s="148"/>
      <c r="AT66" s="148"/>
      <c r="AU66" s="148"/>
      <c r="AV66" s="148"/>
      <c r="AW66" s="148"/>
      <c r="AX66" s="126" t="s">
        <v>19</v>
      </c>
      <c r="AY66" s="126"/>
      <c r="AZ66" s="122"/>
      <c r="BA66" s="123"/>
    </row>
    <row r="67" spans="2:53" s="10" customFormat="1" ht="14.1" customHeight="1" x14ac:dyDescent="0.15">
      <c r="B67" s="270"/>
      <c r="C67" s="271"/>
      <c r="D67" s="118"/>
      <c r="E67" s="132"/>
      <c r="F67" s="97" t="s">
        <v>118</v>
      </c>
      <c r="G67" s="98"/>
      <c r="H67" s="155"/>
      <c r="I67" s="156"/>
      <c r="J67" s="156"/>
      <c r="K67" s="156"/>
      <c r="L67" s="156"/>
      <c r="M67" s="156"/>
      <c r="N67" s="156"/>
      <c r="O67" s="157"/>
      <c r="P67" s="133" t="s">
        <v>38</v>
      </c>
      <c r="Q67" s="134"/>
      <c r="R67" s="135"/>
      <c r="S67" s="46"/>
      <c r="T67" s="99" t="s">
        <v>119</v>
      </c>
      <c r="U67" s="100"/>
      <c r="V67" s="100"/>
      <c r="W67" s="100"/>
      <c r="X67" s="100"/>
      <c r="Y67" s="100"/>
      <c r="Z67" s="100"/>
      <c r="AA67" s="100"/>
      <c r="AB67" s="100"/>
      <c r="AC67" s="100"/>
      <c r="AD67" s="100"/>
      <c r="AE67" s="100"/>
      <c r="AF67" s="100"/>
      <c r="AG67" s="100"/>
      <c r="AH67" s="100"/>
      <c r="AI67" s="100"/>
      <c r="AJ67" s="100"/>
      <c r="AK67" s="100"/>
      <c r="AL67" s="100"/>
      <c r="AM67" s="100"/>
      <c r="AN67" s="100"/>
      <c r="AO67" s="100"/>
      <c r="AP67" s="100"/>
      <c r="AQ67" s="100"/>
      <c r="AR67" s="100"/>
      <c r="AS67" s="100"/>
      <c r="AT67" s="100"/>
      <c r="AU67" s="100"/>
      <c r="AV67" s="100"/>
      <c r="AW67" s="101"/>
      <c r="AX67" s="126" t="s">
        <v>19</v>
      </c>
      <c r="AY67" s="126"/>
      <c r="AZ67" s="122"/>
      <c r="BA67" s="123"/>
    </row>
    <row r="68" spans="2:53" s="10" customFormat="1" ht="14.1" customHeight="1" x14ac:dyDescent="0.15">
      <c r="B68" s="270"/>
      <c r="C68" s="271"/>
      <c r="D68" s="118"/>
      <c r="E68" s="132"/>
      <c r="F68" s="97" t="s">
        <v>120</v>
      </c>
      <c r="G68" s="98"/>
      <c r="H68" s="155"/>
      <c r="I68" s="156"/>
      <c r="J68" s="156"/>
      <c r="K68" s="156"/>
      <c r="L68" s="156"/>
      <c r="M68" s="156"/>
      <c r="N68" s="156"/>
      <c r="O68" s="157"/>
      <c r="P68" s="133" t="s">
        <v>38</v>
      </c>
      <c r="Q68" s="134"/>
      <c r="R68" s="135"/>
      <c r="S68" s="47"/>
      <c r="T68" s="99" t="s">
        <v>121</v>
      </c>
      <c r="U68" s="100"/>
      <c r="V68" s="100"/>
      <c r="W68" s="100"/>
      <c r="X68" s="100"/>
      <c r="Y68" s="100"/>
      <c r="Z68" s="100"/>
      <c r="AA68" s="100"/>
      <c r="AB68" s="100"/>
      <c r="AC68" s="100"/>
      <c r="AD68" s="100"/>
      <c r="AE68" s="100"/>
      <c r="AF68" s="100"/>
      <c r="AG68" s="100"/>
      <c r="AH68" s="100"/>
      <c r="AI68" s="100"/>
      <c r="AJ68" s="100"/>
      <c r="AK68" s="100"/>
      <c r="AL68" s="100"/>
      <c r="AM68" s="100"/>
      <c r="AN68" s="100"/>
      <c r="AO68" s="100"/>
      <c r="AP68" s="100"/>
      <c r="AQ68" s="100"/>
      <c r="AR68" s="100"/>
      <c r="AS68" s="100"/>
      <c r="AT68" s="100"/>
      <c r="AU68" s="100"/>
      <c r="AV68" s="100"/>
      <c r="AW68" s="101"/>
      <c r="AX68" s="126" t="s">
        <v>19</v>
      </c>
      <c r="AY68" s="126"/>
      <c r="AZ68" s="122"/>
      <c r="BA68" s="123"/>
    </row>
    <row r="69" spans="2:53" s="10" customFormat="1" ht="27.95" customHeight="1" x14ac:dyDescent="0.15">
      <c r="B69" s="270"/>
      <c r="C69" s="271"/>
      <c r="D69" s="128">
        <v>22</v>
      </c>
      <c r="E69" s="129"/>
      <c r="F69" s="98"/>
      <c r="G69" s="127"/>
      <c r="H69" s="155"/>
      <c r="I69" s="156"/>
      <c r="J69" s="156"/>
      <c r="K69" s="156"/>
      <c r="L69" s="156"/>
      <c r="M69" s="156"/>
      <c r="N69" s="156"/>
      <c r="O69" s="157"/>
      <c r="P69" s="133" t="s">
        <v>38</v>
      </c>
      <c r="Q69" s="134"/>
      <c r="R69" s="135"/>
      <c r="S69" s="148" t="s">
        <v>122</v>
      </c>
      <c r="T69" s="148"/>
      <c r="U69" s="148"/>
      <c r="V69" s="148"/>
      <c r="W69" s="148"/>
      <c r="X69" s="148"/>
      <c r="Y69" s="148"/>
      <c r="Z69" s="148"/>
      <c r="AA69" s="148"/>
      <c r="AB69" s="148"/>
      <c r="AC69" s="148"/>
      <c r="AD69" s="148"/>
      <c r="AE69" s="148"/>
      <c r="AF69" s="148"/>
      <c r="AG69" s="148"/>
      <c r="AH69" s="148"/>
      <c r="AI69" s="148"/>
      <c r="AJ69" s="148"/>
      <c r="AK69" s="148"/>
      <c r="AL69" s="148"/>
      <c r="AM69" s="148"/>
      <c r="AN69" s="148"/>
      <c r="AO69" s="148"/>
      <c r="AP69" s="148"/>
      <c r="AQ69" s="148"/>
      <c r="AR69" s="148"/>
      <c r="AS69" s="148"/>
      <c r="AT69" s="148"/>
      <c r="AU69" s="148"/>
      <c r="AV69" s="148"/>
      <c r="AW69" s="148"/>
      <c r="AX69" s="126" t="s">
        <v>40</v>
      </c>
      <c r="AY69" s="126"/>
      <c r="AZ69" s="122"/>
      <c r="BA69" s="123"/>
    </row>
    <row r="70" spans="2:53" s="10" customFormat="1" ht="14.1" customHeight="1" x14ac:dyDescent="0.15">
      <c r="B70" s="270"/>
      <c r="C70" s="271"/>
      <c r="D70" s="128">
        <v>23</v>
      </c>
      <c r="E70" s="129"/>
      <c r="F70" s="98"/>
      <c r="G70" s="127"/>
      <c r="H70" s="155"/>
      <c r="I70" s="156"/>
      <c r="J70" s="156"/>
      <c r="K70" s="156"/>
      <c r="L70" s="156"/>
      <c r="M70" s="156"/>
      <c r="N70" s="156"/>
      <c r="O70" s="157"/>
      <c r="P70" s="133" t="s">
        <v>38</v>
      </c>
      <c r="Q70" s="134"/>
      <c r="R70" s="135"/>
      <c r="S70" s="147" t="s">
        <v>123</v>
      </c>
      <c r="T70" s="148"/>
      <c r="U70" s="148"/>
      <c r="V70" s="148"/>
      <c r="W70" s="148"/>
      <c r="X70" s="148"/>
      <c r="Y70" s="148"/>
      <c r="Z70" s="148"/>
      <c r="AA70" s="148"/>
      <c r="AB70" s="148"/>
      <c r="AC70" s="148"/>
      <c r="AD70" s="148"/>
      <c r="AE70" s="148"/>
      <c r="AF70" s="148"/>
      <c r="AG70" s="148"/>
      <c r="AH70" s="148"/>
      <c r="AI70" s="148"/>
      <c r="AJ70" s="148"/>
      <c r="AK70" s="148"/>
      <c r="AL70" s="148"/>
      <c r="AM70" s="148"/>
      <c r="AN70" s="148"/>
      <c r="AO70" s="148"/>
      <c r="AP70" s="148"/>
      <c r="AQ70" s="148"/>
      <c r="AR70" s="148"/>
      <c r="AS70" s="148"/>
      <c r="AT70" s="148"/>
      <c r="AU70" s="148"/>
      <c r="AV70" s="148"/>
      <c r="AW70" s="148"/>
      <c r="AX70" s="126" t="s">
        <v>19</v>
      </c>
      <c r="AY70" s="126"/>
      <c r="AZ70" s="122"/>
      <c r="BA70" s="123"/>
    </row>
    <row r="71" spans="2:53" s="10" customFormat="1" ht="27.95" customHeight="1" x14ac:dyDescent="0.15">
      <c r="B71" s="270"/>
      <c r="C71" s="271"/>
      <c r="D71" s="118"/>
      <c r="E71" s="132"/>
      <c r="F71" s="97" t="s">
        <v>124</v>
      </c>
      <c r="G71" s="98"/>
      <c r="H71" s="155"/>
      <c r="I71" s="156"/>
      <c r="J71" s="156"/>
      <c r="K71" s="156"/>
      <c r="L71" s="156"/>
      <c r="M71" s="156"/>
      <c r="N71" s="156"/>
      <c r="O71" s="157"/>
      <c r="P71" s="133" t="s">
        <v>38</v>
      </c>
      <c r="Q71" s="134"/>
      <c r="R71" s="135"/>
      <c r="S71" s="47"/>
      <c r="T71" s="99" t="s">
        <v>125</v>
      </c>
      <c r="U71" s="100"/>
      <c r="V71" s="100"/>
      <c r="W71" s="100"/>
      <c r="X71" s="100"/>
      <c r="Y71" s="100"/>
      <c r="Z71" s="100"/>
      <c r="AA71" s="100"/>
      <c r="AB71" s="100"/>
      <c r="AC71" s="100"/>
      <c r="AD71" s="100"/>
      <c r="AE71" s="100"/>
      <c r="AF71" s="100"/>
      <c r="AG71" s="100"/>
      <c r="AH71" s="100"/>
      <c r="AI71" s="100"/>
      <c r="AJ71" s="100"/>
      <c r="AK71" s="100"/>
      <c r="AL71" s="100"/>
      <c r="AM71" s="100"/>
      <c r="AN71" s="100"/>
      <c r="AO71" s="100"/>
      <c r="AP71" s="100"/>
      <c r="AQ71" s="100"/>
      <c r="AR71" s="100"/>
      <c r="AS71" s="100"/>
      <c r="AT71" s="100"/>
      <c r="AU71" s="100"/>
      <c r="AV71" s="100"/>
      <c r="AW71" s="101"/>
      <c r="AX71" s="126" t="s">
        <v>19</v>
      </c>
      <c r="AY71" s="126"/>
      <c r="AZ71" s="122"/>
      <c r="BA71" s="123"/>
    </row>
    <row r="72" spans="2:53" s="10" customFormat="1" ht="14.1" customHeight="1" x14ac:dyDescent="0.15">
      <c r="B72" s="270"/>
      <c r="C72" s="271"/>
      <c r="D72" s="128">
        <v>24</v>
      </c>
      <c r="E72" s="129"/>
      <c r="F72" s="98"/>
      <c r="G72" s="127"/>
      <c r="H72" s="155"/>
      <c r="I72" s="156"/>
      <c r="J72" s="156"/>
      <c r="K72" s="156"/>
      <c r="L72" s="156"/>
      <c r="M72" s="156"/>
      <c r="N72" s="156"/>
      <c r="O72" s="157"/>
      <c r="P72" s="133" t="s">
        <v>38</v>
      </c>
      <c r="Q72" s="134"/>
      <c r="R72" s="135"/>
      <c r="S72" s="147" t="s">
        <v>126</v>
      </c>
      <c r="T72" s="148"/>
      <c r="U72" s="148"/>
      <c r="V72" s="148"/>
      <c r="W72" s="148"/>
      <c r="X72" s="148"/>
      <c r="Y72" s="148"/>
      <c r="Z72" s="148"/>
      <c r="AA72" s="148"/>
      <c r="AB72" s="148"/>
      <c r="AC72" s="148"/>
      <c r="AD72" s="148"/>
      <c r="AE72" s="148"/>
      <c r="AF72" s="148"/>
      <c r="AG72" s="148"/>
      <c r="AH72" s="148"/>
      <c r="AI72" s="148"/>
      <c r="AJ72" s="148"/>
      <c r="AK72" s="148"/>
      <c r="AL72" s="148"/>
      <c r="AM72" s="148"/>
      <c r="AN72" s="148"/>
      <c r="AO72" s="148"/>
      <c r="AP72" s="148"/>
      <c r="AQ72" s="148"/>
      <c r="AR72" s="148"/>
      <c r="AS72" s="148"/>
      <c r="AT72" s="148"/>
      <c r="AU72" s="148"/>
      <c r="AV72" s="148"/>
      <c r="AW72" s="148"/>
      <c r="AX72" s="126" t="s">
        <v>40</v>
      </c>
      <c r="AY72" s="126"/>
      <c r="AZ72" s="122"/>
      <c r="BA72" s="123"/>
    </row>
    <row r="73" spans="2:53" s="10" customFormat="1" ht="27.95" customHeight="1" x14ac:dyDescent="0.15">
      <c r="B73" s="270"/>
      <c r="C73" s="271"/>
      <c r="D73" s="230"/>
      <c r="E73" s="231"/>
      <c r="F73" s="97" t="s">
        <v>127</v>
      </c>
      <c r="G73" s="98"/>
      <c r="H73" s="155"/>
      <c r="I73" s="156"/>
      <c r="J73" s="156"/>
      <c r="K73" s="156"/>
      <c r="L73" s="156"/>
      <c r="M73" s="156"/>
      <c r="N73" s="156"/>
      <c r="O73" s="157"/>
      <c r="P73" s="133" t="s">
        <v>38</v>
      </c>
      <c r="Q73" s="134"/>
      <c r="R73" s="135"/>
      <c r="S73" s="47"/>
      <c r="T73" s="99" t="s">
        <v>128</v>
      </c>
      <c r="U73" s="100"/>
      <c r="V73" s="100"/>
      <c r="W73" s="100"/>
      <c r="X73" s="100"/>
      <c r="Y73" s="100"/>
      <c r="Z73" s="100"/>
      <c r="AA73" s="100"/>
      <c r="AB73" s="100"/>
      <c r="AC73" s="100"/>
      <c r="AD73" s="100"/>
      <c r="AE73" s="100"/>
      <c r="AF73" s="100"/>
      <c r="AG73" s="100"/>
      <c r="AH73" s="100"/>
      <c r="AI73" s="100"/>
      <c r="AJ73" s="100"/>
      <c r="AK73" s="100"/>
      <c r="AL73" s="100"/>
      <c r="AM73" s="100"/>
      <c r="AN73" s="100"/>
      <c r="AO73" s="100"/>
      <c r="AP73" s="100"/>
      <c r="AQ73" s="100"/>
      <c r="AR73" s="100"/>
      <c r="AS73" s="100"/>
      <c r="AT73" s="100"/>
      <c r="AU73" s="100"/>
      <c r="AV73" s="100"/>
      <c r="AW73" s="101"/>
      <c r="AX73" s="126" t="s">
        <v>19</v>
      </c>
      <c r="AY73" s="126"/>
      <c r="AZ73" s="122"/>
      <c r="BA73" s="123"/>
    </row>
    <row r="74" spans="2:53" s="10" customFormat="1" ht="42" customHeight="1" x14ac:dyDescent="0.15">
      <c r="B74" s="270"/>
      <c r="C74" s="271"/>
      <c r="D74" s="128">
        <v>25</v>
      </c>
      <c r="E74" s="129"/>
      <c r="F74" s="98"/>
      <c r="G74" s="127"/>
      <c r="H74" s="155"/>
      <c r="I74" s="156"/>
      <c r="J74" s="156"/>
      <c r="K74" s="156"/>
      <c r="L74" s="156"/>
      <c r="M74" s="156"/>
      <c r="N74" s="156"/>
      <c r="O74" s="157"/>
      <c r="P74" s="133" t="s">
        <v>38</v>
      </c>
      <c r="Q74" s="134"/>
      <c r="R74" s="135"/>
      <c r="S74" s="147" t="s">
        <v>129</v>
      </c>
      <c r="T74" s="148"/>
      <c r="U74" s="148"/>
      <c r="V74" s="148"/>
      <c r="W74" s="148"/>
      <c r="X74" s="148"/>
      <c r="Y74" s="148"/>
      <c r="Z74" s="148"/>
      <c r="AA74" s="148"/>
      <c r="AB74" s="148"/>
      <c r="AC74" s="148"/>
      <c r="AD74" s="148"/>
      <c r="AE74" s="148"/>
      <c r="AF74" s="148"/>
      <c r="AG74" s="148"/>
      <c r="AH74" s="148"/>
      <c r="AI74" s="148"/>
      <c r="AJ74" s="148"/>
      <c r="AK74" s="148"/>
      <c r="AL74" s="148"/>
      <c r="AM74" s="148"/>
      <c r="AN74" s="148"/>
      <c r="AO74" s="148"/>
      <c r="AP74" s="148"/>
      <c r="AQ74" s="148"/>
      <c r="AR74" s="148"/>
      <c r="AS74" s="148"/>
      <c r="AT74" s="148"/>
      <c r="AU74" s="148"/>
      <c r="AV74" s="148"/>
      <c r="AW74" s="148"/>
      <c r="AX74" s="126" t="s">
        <v>40</v>
      </c>
      <c r="AY74" s="126"/>
      <c r="AZ74" s="122"/>
      <c r="BA74" s="123"/>
    </row>
    <row r="75" spans="2:53" s="10" customFormat="1" ht="27.95" customHeight="1" x14ac:dyDescent="0.15">
      <c r="B75" s="270"/>
      <c r="C75" s="271"/>
      <c r="D75" s="230"/>
      <c r="E75" s="222"/>
      <c r="F75" s="97" t="s">
        <v>130</v>
      </c>
      <c r="G75" s="98"/>
      <c r="H75" s="155"/>
      <c r="I75" s="156"/>
      <c r="J75" s="156"/>
      <c r="K75" s="156"/>
      <c r="L75" s="156"/>
      <c r="M75" s="156"/>
      <c r="N75" s="156"/>
      <c r="O75" s="157"/>
      <c r="P75" s="133" t="s">
        <v>38</v>
      </c>
      <c r="Q75" s="134"/>
      <c r="R75" s="135"/>
      <c r="S75" s="47"/>
      <c r="T75" s="99" t="s">
        <v>131</v>
      </c>
      <c r="U75" s="100"/>
      <c r="V75" s="100"/>
      <c r="W75" s="100"/>
      <c r="X75" s="100"/>
      <c r="Y75" s="100"/>
      <c r="Z75" s="100"/>
      <c r="AA75" s="100"/>
      <c r="AB75" s="100"/>
      <c r="AC75" s="100"/>
      <c r="AD75" s="100"/>
      <c r="AE75" s="100"/>
      <c r="AF75" s="100"/>
      <c r="AG75" s="100"/>
      <c r="AH75" s="100"/>
      <c r="AI75" s="100"/>
      <c r="AJ75" s="100"/>
      <c r="AK75" s="100"/>
      <c r="AL75" s="100"/>
      <c r="AM75" s="100"/>
      <c r="AN75" s="100"/>
      <c r="AO75" s="100"/>
      <c r="AP75" s="100"/>
      <c r="AQ75" s="100"/>
      <c r="AR75" s="100"/>
      <c r="AS75" s="100"/>
      <c r="AT75" s="100"/>
      <c r="AU75" s="100"/>
      <c r="AV75" s="100"/>
      <c r="AW75" s="101"/>
      <c r="AX75" s="126" t="s">
        <v>19</v>
      </c>
      <c r="AY75" s="126"/>
      <c r="AZ75" s="122"/>
      <c r="BA75" s="123"/>
    </row>
    <row r="76" spans="2:53" s="10" customFormat="1" ht="27.75" customHeight="1" x14ac:dyDescent="0.15">
      <c r="B76" s="270"/>
      <c r="C76" s="271"/>
      <c r="D76" s="128">
        <v>26</v>
      </c>
      <c r="E76" s="129"/>
      <c r="F76" s="98"/>
      <c r="G76" s="127"/>
      <c r="H76" s="155"/>
      <c r="I76" s="156"/>
      <c r="J76" s="156"/>
      <c r="K76" s="156"/>
      <c r="L76" s="156"/>
      <c r="M76" s="156"/>
      <c r="N76" s="156"/>
      <c r="O76" s="157"/>
      <c r="P76" s="133" t="s">
        <v>38</v>
      </c>
      <c r="Q76" s="134"/>
      <c r="R76" s="135"/>
      <c r="S76" s="147" t="s">
        <v>132</v>
      </c>
      <c r="T76" s="148"/>
      <c r="U76" s="148"/>
      <c r="V76" s="148"/>
      <c r="W76" s="148"/>
      <c r="X76" s="148"/>
      <c r="Y76" s="148"/>
      <c r="Z76" s="148"/>
      <c r="AA76" s="148"/>
      <c r="AB76" s="148"/>
      <c r="AC76" s="148"/>
      <c r="AD76" s="148"/>
      <c r="AE76" s="148"/>
      <c r="AF76" s="148"/>
      <c r="AG76" s="148"/>
      <c r="AH76" s="148"/>
      <c r="AI76" s="148"/>
      <c r="AJ76" s="148"/>
      <c r="AK76" s="148"/>
      <c r="AL76" s="148"/>
      <c r="AM76" s="148"/>
      <c r="AN76" s="148"/>
      <c r="AO76" s="148"/>
      <c r="AP76" s="148"/>
      <c r="AQ76" s="148"/>
      <c r="AR76" s="148"/>
      <c r="AS76" s="148"/>
      <c r="AT76" s="148"/>
      <c r="AU76" s="148"/>
      <c r="AV76" s="148"/>
      <c r="AW76" s="148"/>
      <c r="AX76" s="126" t="s">
        <v>40</v>
      </c>
      <c r="AY76" s="126"/>
      <c r="AZ76" s="122"/>
      <c r="BA76" s="123"/>
    </row>
    <row r="77" spans="2:53" s="10" customFormat="1" ht="42" customHeight="1" x14ac:dyDescent="0.15">
      <c r="B77" s="270"/>
      <c r="C77" s="271"/>
      <c r="D77" s="118"/>
      <c r="E77" s="132"/>
      <c r="F77" s="97" t="s">
        <v>133</v>
      </c>
      <c r="G77" s="98"/>
      <c r="H77" s="155"/>
      <c r="I77" s="156"/>
      <c r="J77" s="156"/>
      <c r="K77" s="156"/>
      <c r="L77" s="156"/>
      <c r="M77" s="156"/>
      <c r="N77" s="156"/>
      <c r="O77" s="157"/>
      <c r="P77" s="133" t="s">
        <v>38</v>
      </c>
      <c r="Q77" s="134"/>
      <c r="R77" s="135"/>
      <c r="S77" s="47"/>
      <c r="T77" s="99" t="s">
        <v>134</v>
      </c>
      <c r="U77" s="100"/>
      <c r="V77" s="100"/>
      <c r="W77" s="100"/>
      <c r="X77" s="100"/>
      <c r="Y77" s="100"/>
      <c r="Z77" s="100"/>
      <c r="AA77" s="100"/>
      <c r="AB77" s="100"/>
      <c r="AC77" s="100"/>
      <c r="AD77" s="100"/>
      <c r="AE77" s="100"/>
      <c r="AF77" s="100"/>
      <c r="AG77" s="100"/>
      <c r="AH77" s="100"/>
      <c r="AI77" s="100"/>
      <c r="AJ77" s="100"/>
      <c r="AK77" s="100"/>
      <c r="AL77" s="100"/>
      <c r="AM77" s="100"/>
      <c r="AN77" s="100"/>
      <c r="AO77" s="100"/>
      <c r="AP77" s="100"/>
      <c r="AQ77" s="100"/>
      <c r="AR77" s="100"/>
      <c r="AS77" s="100"/>
      <c r="AT77" s="100"/>
      <c r="AU77" s="100"/>
      <c r="AV77" s="100"/>
      <c r="AW77" s="101"/>
      <c r="AX77" s="126" t="s">
        <v>19</v>
      </c>
      <c r="AY77" s="126"/>
      <c r="AZ77" s="122"/>
      <c r="BA77" s="123"/>
    </row>
    <row r="78" spans="2:53" s="10" customFormat="1" ht="27.95" customHeight="1" x14ac:dyDescent="0.15">
      <c r="B78" s="270"/>
      <c r="C78" s="271"/>
      <c r="D78" s="128">
        <v>27</v>
      </c>
      <c r="E78" s="129"/>
      <c r="F78" s="98"/>
      <c r="G78" s="127"/>
      <c r="H78" s="155"/>
      <c r="I78" s="156"/>
      <c r="J78" s="156"/>
      <c r="K78" s="156"/>
      <c r="L78" s="156"/>
      <c r="M78" s="156"/>
      <c r="N78" s="156"/>
      <c r="O78" s="157"/>
      <c r="P78" s="133" t="s">
        <v>38</v>
      </c>
      <c r="Q78" s="134"/>
      <c r="R78" s="135"/>
      <c r="S78" s="147" t="s">
        <v>135</v>
      </c>
      <c r="T78" s="148"/>
      <c r="U78" s="148"/>
      <c r="V78" s="148"/>
      <c r="W78" s="148"/>
      <c r="X78" s="148"/>
      <c r="Y78" s="148"/>
      <c r="Z78" s="148"/>
      <c r="AA78" s="148"/>
      <c r="AB78" s="148"/>
      <c r="AC78" s="148"/>
      <c r="AD78" s="148"/>
      <c r="AE78" s="148"/>
      <c r="AF78" s="148"/>
      <c r="AG78" s="148"/>
      <c r="AH78" s="148"/>
      <c r="AI78" s="148"/>
      <c r="AJ78" s="148"/>
      <c r="AK78" s="148"/>
      <c r="AL78" s="148"/>
      <c r="AM78" s="148"/>
      <c r="AN78" s="148"/>
      <c r="AO78" s="148"/>
      <c r="AP78" s="148"/>
      <c r="AQ78" s="148"/>
      <c r="AR78" s="148"/>
      <c r="AS78" s="148"/>
      <c r="AT78" s="148"/>
      <c r="AU78" s="148"/>
      <c r="AV78" s="148"/>
      <c r="AW78" s="148"/>
      <c r="AX78" s="126" t="s">
        <v>40</v>
      </c>
      <c r="AY78" s="126"/>
      <c r="AZ78" s="122"/>
      <c r="BA78" s="123"/>
    </row>
    <row r="79" spans="2:53" s="10" customFormat="1" ht="27.95" customHeight="1" x14ac:dyDescent="0.15">
      <c r="B79" s="270"/>
      <c r="C79" s="271"/>
      <c r="D79" s="118"/>
      <c r="E79" s="132"/>
      <c r="F79" s="97" t="s">
        <v>136</v>
      </c>
      <c r="G79" s="98"/>
      <c r="H79" s="155"/>
      <c r="I79" s="156"/>
      <c r="J79" s="156"/>
      <c r="K79" s="156"/>
      <c r="L79" s="156"/>
      <c r="M79" s="156"/>
      <c r="N79" s="156"/>
      <c r="O79" s="157"/>
      <c r="P79" s="133" t="s">
        <v>38</v>
      </c>
      <c r="Q79" s="134"/>
      <c r="R79" s="135"/>
      <c r="S79" s="47"/>
      <c r="T79" s="99" t="s">
        <v>137</v>
      </c>
      <c r="U79" s="100"/>
      <c r="V79" s="100"/>
      <c r="W79" s="100"/>
      <c r="X79" s="100"/>
      <c r="Y79" s="100"/>
      <c r="Z79" s="100"/>
      <c r="AA79" s="100"/>
      <c r="AB79" s="100"/>
      <c r="AC79" s="100"/>
      <c r="AD79" s="100"/>
      <c r="AE79" s="100"/>
      <c r="AF79" s="100"/>
      <c r="AG79" s="100"/>
      <c r="AH79" s="100"/>
      <c r="AI79" s="100"/>
      <c r="AJ79" s="100"/>
      <c r="AK79" s="100"/>
      <c r="AL79" s="100"/>
      <c r="AM79" s="100"/>
      <c r="AN79" s="100"/>
      <c r="AO79" s="100"/>
      <c r="AP79" s="100"/>
      <c r="AQ79" s="100"/>
      <c r="AR79" s="100"/>
      <c r="AS79" s="100"/>
      <c r="AT79" s="100"/>
      <c r="AU79" s="100"/>
      <c r="AV79" s="100"/>
      <c r="AW79" s="101"/>
      <c r="AX79" s="126" t="s">
        <v>19</v>
      </c>
      <c r="AY79" s="126"/>
      <c r="AZ79" s="122"/>
      <c r="BA79" s="123"/>
    </row>
    <row r="80" spans="2:53" s="10" customFormat="1" ht="27.95" customHeight="1" x14ac:dyDescent="0.15">
      <c r="B80" s="270"/>
      <c r="C80" s="271"/>
      <c r="D80" s="128">
        <v>28</v>
      </c>
      <c r="E80" s="129"/>
      <c r="F80" s="98"/>
      <c r="G80" s="127"/>
      <c r="H80" s="155"/>
      <c r="I80" s="156"/>
      <c r="J80" s="156"/>
      <c r="K80" s="156"/>
      <c r="L80" s="156"/>
      <c r="M80" s="156"/>
      <c r="N80" s="156"/>
      <c r="O80" s="157"/>
      <c r="P80" s="133" t="s">
        <v>38</v>
      </c>
      <c r="Q80" s="134"/>
      <c r="R80" s="135"/>
      <c r="S80" s="147" t="s">
        <v>138</v>
      </c>
      <c r="T80" s="148"/>
      <c r="U80" s="148"/>
      <c r="V80" s="148"/>
      <c r="W80" s="148"/>
      <c r="X80" s="148"/>
      <c r="Y80" s="148"/>
      <c r="Z80" s="148"/>
      <c r="AA80" s="148"/>
      <c r="AB80" s="148"/>
      <c r="AC80" s="148"/>
      <c r="AD80" s="148"/>
      <c r="AE80" s="148"/>
      <c r="AF80" s="148"/>
      <c r="AG80" s="148"/>
      <c r="AH80" s="148"/>
      <c r="AI80" s="148"/>
      <c r="AJ80" s="148"/>
      <c r="AK80" s="148"/>
      <c r="AL80" s="148"/>
      <c r="AM80" s="148"/>
      <c r="AN80" s="148"/>
      <c r="AO80" s="148"/>
      <c r="AP80" s="148"/>
      <c r="AQ80" s="148"/>
      <c r="AR80" s="148"/>
      <c r="AS80" s="148"/>
      <c r="AT80" s="148"/>
      <c r="AU80" s="148"/>
      <c r="AV80" s="148"/>
      <c r="AW80" s="148"/>
      <c r="AX80" s="126" t="s">
        <v>40</v>
      </c>
      <c r="AY80" s="126"/>
      <c r="AZ80" s="122"/>
      <c r="BA80" s="123"/>
    </row>
    <row r="81" spans="2:53" s="10" customFormat="1" ht="14.1" customHeight="1" x14ac:dyDescent="0.15">
      <c r="B81" s="270"/>
      <c r="C81" s="271"/>
      <c r="D81" s="118"/>
      <c r="E81" s="132"/>
      <c r="F81" s="97" t="s">
        <v>139</v>
      </c>
      <c r="G81" s="98"/>
      <c r="H81" s="155"/>
      <c r="I81" s="156"/>
      <c r="J81" s="156"/>
      <c r="K81" s="156"/>
      <c r="L81" s="156"/>
      <c r="M81" s="156"/>
      <c r="N81" s="156"/>
      <c r="O81" s="157"/>
      <c r="P81" s="133" t="s">
        <v>38</v>
      </c>
      <c r="Q81" s="134"/>
      <c r="R81" s="135"/>
      <c r="S81" s="47"/>
      <c r="T81" s="99" t="s">
        <v>140</v>
      </c>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100"/>
      <c r="AW81" s="101"/>
      <c r="AX81" s="126" t="s">
        <v>19</v>
      </c>
      <c r="AY81" s="126"/>
      <c r="AZ81" s="122"/>
      <c r="BA81" s="123"/>
    </row>
    <row r="82" spans="2:53" s="10" customFormat="1" ht="27.95" customHeight="1" x14ac:dyDescent="0.15">
      <c r="B82" s="270"/>
      <c r="C82" s="271"/>
      <c r="D82" s="128">
        <v>29</v>
      </c>
      <c r="E82" s="129"/>
      <c r="F82" s="98"/>
      <c r="G82" s="127"/>
      <c r="H82" s="155"/>
      <c r="I82" s="156"/>
      <c r="J82" s="156"/>
      <c r="K82" s="156"/>
      <c r="L82" s="156"/>
      <c r="M82" s="156"/>
      <c r="N82" s="156"/>
      <c r="O82" s="157"/>
      <c r="P82" s="133" t="s">
        <v>38</v>
      </c>
      <c r="Q82" s="134"/>
      <c r="R82" s="135"/>
      <c r="S82" s="147" t="s">
        <v>141</v>
      </c>
      <c r="T82" s="148"/>
      <c r="U82" s="148"/>
      <c r="V82" s="148"/>
      <c r="W82" s="148"/>
      <c r="X82" s="148"/>
      <c r="Y82" s="148"/>
      <c r="Z82" s="148"/>
      <c r="AA82" s="148"/>
      <c r="AB82" s="148"/>
      <c r="AC82" s="148"/>
      <c r="AD82" s="148"/>
      <c r="AE82" s="148"/>
      <c r="AF82" s="148"/>
      <c r="AG82" s="148"/>
      <c r="AH82" s="148"/>
      <c r="AI82" s="148"/>
      <c r="AJ82" s="148"/>
      <c r="AK82" s="148"/>
      <c r="AL82" s="148"/>
      <c r="AM82" s="148"/>
      <c r="AN82" s="148"/>
      <c r="AO82" s="148"/>
      <c r="AP82" s="148"/>
      <c r="AQ82" s="148"/>
      <c r="AR82" s="148"/>
      <c r="AS82" s="148"/>
      <c r="AT82" s="148"/>
      <c r="AU82" s="148"/>
      <c r="AV82" s="148"/>
      <c r="AW82" s="148"/>
      <c r="AX82" s="126" t="s">
        <v>40</v>
      </c>
      <c r="AY82" s="126"/>
      <c r="AZ82" s="122"/>
      <c r="BA82" s="123"/>
    </row>
    <row r="83" spans="2:53" s="10" customFormat="1" ht="27.95" customHeight="1" x14ac:dyDescent="0.15">
      <c r="B83" s="270"/>
      <c r="C83" s="271"/>
      <c r="D83" s="118"/>
      <c r="E83" s="132"/>
      <c r="F83" s="97" t="s">
        <v>142</v>
      </c>
      <c r="G83" s="98"/>
      <c r="H83" s="155"/>
      <c r="I83" s="156"/>
      <c r="J83" s="156"/>
      <c r="K83" s="156"/>
      <c r="L83" s="156"/>
      <c r="M83" s="156"/>
      <c r="N83" s="156"/>
      <c r="O83" s="157"/>
      <c r="P83" s="133" t="s">
        <v>38</v>
      </c>
      <c r="Q83" s="134"/>
      <c r="R83" s="135"/>
      <c r="S83" s="46"/>
      <c r="T83" s="99" t="s">
        <v>143</v>
      </c>
      <c r="U83" s="100"/>
      <c r="V83" s="100"/>
      <c r="W83" s="100"/>
      <c r="X83" s="100"/>
      <c r="Y83" s="100"/>
      <c r="Z83" s="100"/>
      <c r="AA83" s="100"/>
      <c r="AB83" s="100"/>
      <c r="AC83" s="100"/>
      <c r="AD83" s="100"/>
      <c r="AE83" s="100"/>
      <c r="AF83" s="100"/>
      <c r="AG83" s="100"/>
      <c r="AH83" s="100"/>
      <c r="AI83" s="100"/>
      <c r="AJ83" s="100"/>
      <c r="AK83" s="100"/>
      <c r="AL83" s="100"/>
      <c r="AM83" s="100"/>
      <c r="AN83" s="100"/>
      <c r="AO83" s="100"/>
      <c r="AP83" s="100"/>
      <c r="AQ83" s="100"/>
      <c r="AR83" s="100"/>
      <c r="AS83" s="100"/>
      <c r="AT83" s="100"/>
      <c r="AU83" s="100"/>
      <c r="AV83" s="100"/>
      <c r="AW83" s="101"/>
      <c r="AX83" s="126" t="s">
        <v>19</v>
      </c>
      <c r="AY83" s="126"/>
      <c r="AZ83" s="122"/>
      <c r="BA83" s="123"/>
    </row>
    <row r="84" spans="2:53" s="10" customFormat="1" ht="14.1" customHeight="1" x14ac:dyDescent="0.15">
      <c r="B84" s="270"/>
      <c r="C84" s="271"/>
      <c r="D84" s="118"/>
      <c r="E84" s="132"/>
      <c r="F84" s="97" t="s">
        <v>144</v>
      </c>
      <c r="G84" s="98"/>
      <c r="H84" s="155"/>
      <c r="I84" s="156"/>
      <c r="J84" s="156"/>
      <c r="K84" s="156"/>
      <c r="L84" s="156"/>
      <c r="M84" s="156"/>
      <c r="N84" s="156"/>
      <c r="O84" s="157"/>
      <c r="P84" s="133" t="s">
        <v>38</v>
      </c>
      <c r="Q84" s="134"/>
      <c r="R84" s="135"/>
      <c r="S84" s="46"/>
      <c r="T84" s="99" t="s">
        <v>145</v>
      </c>
      <c r="U84" s="100"/>
      <c r="V84" s="100"/>
      <c r="W84" s="100"/>
      <c r="X84" s="100"/>
      <c r="Y84" s="100"/>
      <c r="Z84" s="100"/>
      <c r="AA84" s="100"/>
      <c r="AB84" s="100"/>
      <c r="AC84" s="100"/>
      <c r="AD84" s="100"/>
      <c r="AE84" s="100"/>
      <c r="AF84" s="100"/>
      <c r="AG84" s="100"/>
      <c r="AH84" s="100"/>
      <c r="AI84" s="100"/>
      <c r="AJ84" s="100"/>
      <c r="AK84" s="100"/>
      <c r="AL84" s="100"/>
      <c r="AM84" s="100"/>
      <c r="AN84" s="100"/>
      <c r="AO84" s="100"/>
      <c r="AP84" s="100"/>
      <c r="AQ84" s="100"/>
      <c r="AR84" s="100"/>
      <c r="AS84" s="100"/>
      <c r="AT84" s="100"/>
      <c r="AU84" s="100"/>
      <c r="AV84" s="100"/>
      <c r="AW84" s="101"/>
      <c r="AX84" s="126" t="s">
        <v>19</v>
      </c>
      <c r="AY84" s="126"/>
      <c r="AZ84" s="122"/>
      <c r="BA84" s="123"/>
    </row>
    <row r="85" spans="2:53" s="10" customFormat="1" ht="38.1" customHeight="1" x14ac:dyDescent="0.15">
      <c r="B85" s="270"/>
      <c r="C85" s="271"/>
      <c r="D85" s="118"/>
      <c r="E85" s="132"/>
      <c r="F85" s="97" t="s">
        <v>146</v>
      </c>
      <c r="G85" s="98"/>
      <c r="H85" s="155"/>
      <c r="I85" s="156"/>
      <c r="J85" s="156"/>
      <c r="K85" s="156"/>
      <c r="L85" s="156"/>
      <c r="M85" s="156"/>
      <c r="N85" s="156"/>
      <c r="O85" s="157"/>
      <c r="P85" s="133" t="s">
        <v>38</v>
      </c>
      <c r="Q85" s="134"/>
      <c r="R85" s="135"/>
      <c r="S85" s="47"/>
      <c r="T85" s="99" t="s">
        <v>147</v>
      </c>
      <c r="U85" s="100"/>
      <c r="V85" s="100"/>
      <c r="W85" s="100"/>
      <c r="X85" s="100"/>
      <c r="Y85" s="100"/>
      <c r="Z85" s="100"/>
      <c r="AA85" s="100"/>
      <c r="AB85" s="100"/>
      <c r="AC85" s="100"/>
      <c r="AD85" s="100"/>
      <c r="AE85" s="100"/>
      <c r="AF85" s="100"/>
      <c r="AG85" s="100"/>
      <c r="AH85" s="100"/>
      <c r="AI85" s="100"/>
      <c r="AJ85" s="100"/>
      <c r="AK85" s="100"/>
      <c r="AL85" s="100"/>
      <c r="AM85" s="100"/>
      <c r="AN85" s="100"/>
      <c r="AO85" s="100"/>
      <c r="AP85" s="100"/>
      <c r="AQ85" s="100"/>
      <c r="AR85" s="100"/>
      <c r="AS85" s="100"/>
      <c r="AT85" s="100"/>
      <c r="AU85" s="100"/>
      <c r="AV85" s="100"/>
      <c r="AW85" s="101"/>
      <c r="AX85" s="126" t="s">
        <v>19</v>
      </c>
      <c r="AY85" s="126"/>
      <c r="AZ85" s="122"/>
      <c r="BA85" s="123"/>
    </row>
    <row r="86" spans="2:53" s="10" customFormat="1" ht="27.95" customHeight="1" x14ac:dyDescent="0.15">
      <c r="B86" s="270"/>
      <c r="C86" s="271"/>
      <c r="D86" s="128">
        <v>30</v>
      </c>
      <c r="E86" s="129"/>
      <c r="F86" s="98"/>
      <c r="G86" s="127"/>
      <c r="H86" s="155"/>
      <c r="I86" s="156"/>
      <c r="J86" s="156"/>
      <c r="K86" s="156"/>
      <c r="L86" s="156"/>
      <c r="M86" s="156"/>
      <c r="N86" s="156"/>
      <c r="O86" s="157"/>
      <c r="P86" s="133" t="s">
        <v>38</v>
      </c>
      <c r="Q86" s="134"/>
      <c r="R86" s="135"/>
      <c r="S86" s="147" t="s">
        <v>148</v>
      </c>
      <c r="T86" s="148"/>
      <c r="U86" s="148"/>
      <c r="V86" s="148"/>
      <c r="W86" s="148"/>
      <c r="X86" s="148"/>
      <c r="Y86" s="148"/>
      <c r="Z86" s="148"/>
      <c r="AA86" s="148"/>
      <c r="AB86" s="148"/>
      <c r="AC86" s="148"/>
      <c r="AD86" s="148"/>
      <c r="AE86" s="148"/>
      <c r="AF86" s="148"/>
      <c r="AG86" s="148"/>
      <c r="AH86" s="148"/>
      <c r="AI86" s="148"/>
      <c r="AJ86" s="148"/>
      <c r="AK86" s="148"/>
      <c r="AL86" s="148"/>
      <c r="AM86" s="148"/>
      <c r="AN86" s="148"/>
      <c r="AO86" s="148"/>
      <c r="AP86" s="148"/>
      <c r="AQ86" s="148"/>
      <c r="AR86" s="148"/>
      <c r="AS86" s="148"/>
      <c r="AT86" s="148"/>
      <c r="AU86" s="148"/>
      <c r="AV86" s="148"/>
      <c r="AW86" s="148"/>
      <c r="AX86" s="126" t="s">
        <v>40</v>
      </c>
      <c r="AY86" s="126"/>
      <c r="AZ86" s="122"/>
      <c r="BA86" s="123"/>
    </row>
    <row r="87" spans="2:53" s="10" customFormat="1" ht="14.1" customHeight="1" x14ac:dyDescent="0.15">
      <c r="B87" s="270"/>
      <c r="C87" s="271"/>
      <c r="D87" s="118"/>
      <c r="E87" s="132"/>
      <c r="F87" s="97" t="s">
        <v>149</v>
      </c>
      <c r="G87" s="98"/>
      <c r="H87" s="155"/>
      <c r="I87" s="156"/>
      <c r="J87" s="156"/>
      <c r="K87" s="156"/>
      <c r="L87" s="156"/>
      <c r="M87" s="156"/>
      <c r="N87" s="156"/>
      <c r="O87" s="157"/>
      <c r="P87" s="133" t="s">
        <v>38</v>
      </c>
      <c r="Q87" s="134"/>
      <c r="R87" s="135"/>
      <c r="S87" s="47"/>
      <c r="T87" s="99" t="s">
        <v>150</v>
      </c>
      <c r="U87" s="100"/>
      <c r="V87" s="100"/>
      <c r="W87" s="100"/>
      <c r="X87" s="100"/>
      <c r="Y87" s="100"/>
      <c r="Z87" s="100"/>
      <c r="AA87" s="100"/>
      <c r="AB87" s="100"/>
      <c r="AC87" s="100"/>
      <c r="AD87" s="100"/>
      <c r="AE87" s="100"/>
      <c r="AF87" s="100"/>
      <c r="AG87" s="100"/>
      <c r="AH87" s="100"/>
      <c r="AI87" s="100"/>
      <c r="AJ87" s="100"/>
      <c r="AK87" s="100"/>
      <c r="AL87" s="100"/>
      <c r="AM87" s="100"/>
      <c r="AN87" s="100"/>
      <c r="AO87" s="100"/>
      <c r="AP87" s="100"/>
      <c r="AQ87" s="100"/>
      <c r="AR87" s="100"/>
      <c r="AS87" s="100"/>
      <c r="AT87" s="100"/>
      <c r="AU87" s="100"/>
      <c r="AV87" s="100"/>
      <c r="AW87" s="101"/>
      <c r="AX87" s="126" t="s">
        <v>19</v>
      </c>
      <c r="AY87" s="126"/>
      <c r="AZ87" s="122"/>
      <c r="BA87" s="123"/>
    </row>
    <row r="88" spans="2:53" s="10" customFormat="1" ht="14.1" customHeight="1" x14ac:dyDescent="0.15">
      <c r="B88" s="270"/>
      <c r="C88" s="271"/>
      <c r="D88" s="128">
        <v>31</v>
      </c>
      <c r="E88" s="129"/>
      <c r="F88" s="98"/>
      <c r="G88" s="127"/>
      <c r="H88" s="155"/>
      <c r="I88" s="156"/>
      <c r="J88" s="156"/>
      <c r="K88" s="156"/>
      <c r="L88" s="156"/>
      <c r="M88" s="156"/>
      <c r="N88" s="156"/>
      <c r="O88" s="157"/>
      <c r="P88" s="133" t="s">
        <v>38</v>
      </c>
      <c r="Q88" s="134"/>
      <c r="R88" s="135"/>
      <c r="S88" s="147" t="s">
        <v>151</v>
      </c>
      <c r="T88" s="148"/>
      <c r="U88" s="148"/>
      <c r="V88" s="148"/>
      <c r="W88" s="148"/>
      <c r="X88" s="148"/>
      <c r="Y88" s="148"/>
      <c r="Z88" s="148"/>
      <c r="AA88" s="148"/>
      <c r="AB88" s="148"/>
      <c r="AC88" s="148"/>
      <c r="AD88" s="148"/>
      <c r="AE88" s="148"/>
      <c r="AF88" s="148"/>
      <c r="AG88" s="148"/>
      <c r="AH88" s="148"/>
      <c r="AI88" s="148"/>
      <c r="AJ88" s="148"/>
      <c r="AK88" s="148"/>
      <c r="AL88" s="148"/>
      <c r="AM88" s="148"/>
      <c r="AN88" s="148"/>
      <c r="AO88" s="148"/>
      <c r="AP88" s="148"/>
      <c r="AQ88" s="148"/>
      <c r="AR88" s="148"/>
      <c r="AS88" s="148"/>
      <c r="AT88" s="148"/>
      <c r="AU88" s="148"/>
      <c r="AV88" s="148"/>
      <c r="AW88" s="148"/>
      <c r="AX88" s="126" t="s">
        <v>40</v>
      </c>
      <c r="AY88" s="126"/>
      <c r="AZ88" s="122"/>
      <c r="BA88" s="123"/>
    </row>
    <row r="89" spans="2:53" s="10" customFormat="1" ht="27.95" customHeight="1" x14ac:dyDescent="0.15">
      <c r="B89" s="270"/>
      <c r="C89" s="271"/>
      <c r="D89" s="118"/>
      <c r="E89" s="119"/>
      <c r="F89" s="97" t="s">
        <v>152</v>
      </c>
      <c r="G89" s="98"/>
      <c r="H89" s="155"/>
      <c r="I89" s="156"/>
      <c r="J89" s="156"/>
      <c r="K89" s="156"/>
      <c r="L89" s="156"/>
      <c r="M89" s="156"/>
      <c r="N89" s="156"/>
      <c r="O89" s="157"/>
      <c r="P89" s="133" t="s">
        <v>38</v>
      </c>
      <c r="Q89" s="134"/>
      <c r="R89" s="135"/>
      <c r="S89" s="46"/>
      <c r="T89" s="99" t="s">
        <v>153</v>
      </c>
      <c r="U89" s="100"/>
      <c r="V89" s="100"/>
      <c r="W89" s="100"/>
      <c r="X89" s="100"/>
      <c r="Y89" s="100"/>
      <c r="Z89" s="100"/>
      <c r="AA89" s="100"/>
      <c r="AB89" s="100"/>
      <c r="AC89" s="100"/>
      <c r="AD89" s="100"/>
      <c r="AE89" s="100"/>
      <c r="AF89" s="100"/>
      <c r="AG89" s="100"/>
      <c r="AH89" s="100"/>
      <c r="AI89" s="100"/>
      <c r="AJ89" s="100"/>
      <c r="AK89" s="100"/>
      <c r="AL89" s="100"/>
      <c r="AM89" s="100"/>
      <c r="AN89" s="100"/>
      <c r="AO89" s="100"/>
      <c r="AP89" s="100"/>
      <c r="AQ89" s="100"/>
      <c r="AR89" s="100"/>
      <c r="AS89" s="100"/>
      <c r="AT89" s="100"/>
      <c r="AU89" s="100"/>
      <c r="AV89" s="100"/>
      <c r="AW89" s="101"/>
      <c r="AX89" s="126" t="s">
        <v>40</v>
      </c>
      <c r="AY89" s="126"/>
      <c r="AZ89" s="122"/>
      <c r="BA89" s="123"/>
    </row>
    <row r="90" spans="2:53" s="10" customFormat="1" ht="27.95" customHeight="1" x14ac:dyDescent="0.15">
      <c r="B90" s="270"/>
      <c r="C90" s="271"/>
      <c r="D90" s="230"/>
      <c r="E90" s="222"/>
      <c r="F90" s="97" t="s">
        <v>154</v>
      </c>
      <c r="G90" s="98"/>
      <c r="H90" s="155"/>
      <c r="I90" s="156"/>
      <c r="J90" s="156"/>
      <c r="K90" s="156"/>
      <c r="L90" s="156"/>
      <c r="M90" s="156"/>
      <c r="N90" s="156"/>
      <c r="O90" s="157"/>
      <c r="P90" s="133" t="s">
        <v>38</v>
      </c>
      <c r="Q90" s="134"/>
      <c r="R90" s="135"/>
      <c r="S90" s="47"/>
      <c r="T90" s="99" t="s">
        <v>155</v>
      </c>
      <c r="U90" s="100"/>
      <c r="V90" s="100"/>
      <c r="W90" s="100"/>
      <c r="X90" s="100"/>
      <c r="Y90" s="100"/>
      <c r="Z90" s="100"/>
      <c r="AA90" s="100"/>
      <c r="AB90" s="100"/>
      <c r="AC90" s="100"/>
      <c r="AD90" s="100"/>
      <c r="AE90" s="100"/>
      <c r="AF90" s="100"/>
      <c r="AG90" s="100"/>
      <c r="AH90" s="100"/>
      <c r="AI90" s="100"/>
      <c r="AJ90" s="100"/>
      <c r="AK90" s="100"/>
      <c r="AL90" s="100"/>
      <c r="AM90" s="100"/>
      <c r="AN90" s="100"/>
      <c r="AO90" s="100"/>
      <c r="AP90" s="100"/>
      <c r="AQ90" s="100"/>
      <c r="AR90" s="100"/>
      <c r="AS90" s="100"/>
      <c r="AT90" s="100"/>
      <c r="AU90" s="100"/>
      <c r="AV90" s="100"/>
      <c r="AW90" s="101"/>
      <c r="AX90" s="126" t="s">
        <v>19</v>
      </c>
      <c r="AY90" s="126"/>
      <c r="AZ90" s="122"/>
      <c r="BA90" s="123"/>
    </row>
    <row r="91" spans="2:53" s="10" customFormat="1" ht="27.95" customHeight="1" x14ac:dyDescent="0.15">
      <c r="B91" s="270"/>
      <c r="C91" s="271"/>
      <c r="D91" s="162">
        <v>32</v>
      </c>
      <c r="E91" s="163"/>
      <c r="F91" s="98"/>
      <c r="G91" s="127"/>
      <c r="H91" s="155"/>
      <c r="I91" s="156"/>
      <c r="J91" s="156"/>
      <c r="K91" s="156"/>
      <c r="L91" s="156"/>
      <c r="M91" s="156"/>
      <c r="N91" s="156"/>
      <c r="O91" s="157"/>
      <c r="P91" s="133" t="s">
        <v>38</v>
      </c>
      <c r="Q91" s="134"/>
      <c r="R91" s="135"/>
      <c r="S91" s="148" t="s">
        <v>156</v>
      </c>
      <c r="T91" s="148"/>
      <c r="U91" s="148"/>
      <c r="V91" s="148"/>
      <c r="W91" s="148"/>
      <c r="X91" s="148"/>
      <c r="Y91" s="148"/>
      <c r="Z91" s="148"/>
      <c r="AA91" s="148"/>
      <c r="AB91" s="148"/>
      <c r="AC91" s="148"/>
      <c r="AD91" s="148"/>
      <c r="AE91" s="148"/>
      <c r="AF91" s="148"/>
      <c r="AG91" s="148"/>
      <c r="AH91" s="148"/>
      <c r="AI91" s="148"/>
      <c r="AJ91" s="148"/>
      <c r="AK91" s="148"/>
      <c r="AL91" s="148"/>
      <c r="AM91" s="148"/>
      <c r="AN91" s="148"/>
      <c r="AO91" s="148"/>
      <c r="AP91" s="148"/>
      <c r="AQ91" s="148"/>
      <c r="AR91" s="148"/>
      <c r="AS91" s="148"/>
      <c r="AT91" s="148"/>
      <c r="AU91" s="148"/>
      <c r="AV91" s="148"/>
      <c r="AW91" s="148"/>
      <c r="AX91" s="126" t="s">
        <v>40</v>
      </c>
      <c r="AY91" s="126"/>
      <c r="AZ91" s="122"/>
      <c r="BA91" s="123"/>
    </row>
    <row r="92" spans="2:53" s="10" customFormat="1" ht="14.1" customHeight="1" x14ac:dyDescent="0.15">
      <c r="B92" s="270"/>
      <c r="C92" s="271"/>
      <c r="D92" s="128">
        <v>33</v>
      </c>
      <c r="E92" s="129"/>
      <c r="F92" s="98"/>
      <c r="G92" s="127"/>
      <c r="H92" s="155"/>
      <c r="I92" s="156"/>
      <c r="J92" s="156"/>
      <c r="K92" s="156"/>
      <c r="L92" s="156"/>
      <c r="M92" s="156"/>
      <c r="N92" s="156"/>
      <c r="O92" s="157"/>
      <c r="P92" s="133" t="s">
        <v>38</v>
      </c>
      <c r="Q92" s="134"/>
      <c r="R92" s="135"/>
      <c r="S92" s="147" t="s">
        <v>157</v>
      </c>
      <c r="T92" s="148"/>
      <c r="U92" s="148"/>
      <c r="V92" s="148"/>
      <c r="W92" s="148"/>
      <c r="X92" s="148"/>
      <c r="Y92" s="148"/>
      <c r="Z92" s="148"/>
      <c r="AA92" s="148"/>
      <c r="AB92" s="148"/>
      <c r="AC92" s="148"/>
      <c r="AD92" s="148"/>
      <c r="AE92" s="148"/>
      <c r="AF92" s="148"/>
      <c r="AG92" s="148"/>
      <c r="AH92" s="148"/>
      <c r="AI92" s="148"/>
      <c r="AJ92" s="148"/>
      <c r="AK92" s="148"/>
      <c r="AL92" s="148"/>
      <c r="AM92" s="148"/>
      <c r="AN92" s="148"/>
      <c r="AO92" s="148"/>
      <c r="AP92" s="148"/>
      <c r="AQ92" s="148"/>
      <c r="AR92" s="148"/>
      <c r="AS92" s="148"/>
      <c r="AT92" s="148"/>
      <c r="AU92" s="148"/>
      <c r="AV92" s="148"/>
      <c r="AW92" s="148"/>
      <c r="AX92" s="126" t="s">
        <v>40</v>
      </c>
      <c r="AY92" s="126"/>
      <c r="AZ92" s="122"/>
      <c r="BA92" s="123"/>
    </row>
    <row r="93" spans="2:53" s="10" customFormat="1" ht="27.95" customHeight="1" thickBot="1" x14ac:dyDescent="0.2">
      <c r="B93" s="272"/>
      <c r="C93" s="273"/>
      <c r="D93" s="228"/>
      <c r="E93" s="274"/>
      <c r="F93" s="226" t="s">
        <v>158</v>
      </c>
      <c r="G93" s="227"/>
      <c r="H93" s="249"/>
      <c r="I93" s="250"/>
      <c r="J93" s="250"/>
      <c r="K93" s="250"/>
      <c r="L93" s="250"/>
      <c r="M93" s="250"/>
      <c r="N93" s="250"/>
      <c r="O93" s="251"/>
      <c r="P93" s="254" t="s">
        <v>38</v>
      </c>
      <c r="Q93" s="255"/>
      <c r="R93" s="256"/>
      <c r="S93" s="48"/>
      <c r="T93" s="216" t="s">
        <v>159</v>
      </c>
      <c r="U93" s="217"/>
      <c r="V93" s="217"/>
      <c r="W93" s="217"/>
      <c r="X93" s="217"/>
      <c r="Y93" s="217"/>
      <c r="Z93" s="217"/>
      <c r="AA93" s="217"/>
      <c r="AB93" s="217"/>
      <c r="AC93" s="217"/>
      <c r="AD93" s="217"/>
      <c r="AE93" s="217"/>
      <c r="AF93" s="217"/>
      <c r="AG93" s="217"/>
      <c r="AH93" s="217"/>
      <c r="AI93" s="217"/>
      <c r="AJ93" s="217"/>
      <c r="AK93" s="217"/>
      <c r="AL93" s="217"/>
      <c r="AM93" s="217"/>
      <c r="AN93" s="217"/>
      <c r="AO93" s="217"/>
      <c r="AP93" s="217"/>
      <c r="AQ93" s="217"/>
      <c r="AR93" s="217"/>
      <c r="AS93" s="217"/>
      <c r="AT93" s="217"/>
      <c r="AU93" s="217"/>
      <c r="AV93" s="217"/>
      <c r="AW93" s="218"/>
      <c r="AX93" s="279" t="s">
        <v>40</v>
      </c>
      <c r="AY93" s="279"/>
      <c r="AZ93" s="275"/>
      <c r="BA93" s="276"/>
    </row>
    <row r="94" spans="2:53" s="10" customFormat="1" ht="14.1" customHeight="1" thickBot="1" x14ac:dyDescent="0.2">
      <c r="B94" s="265" t="s">
        <v>160</v>
      </c>
      <c r="C94" s="266"/>
      <c r="D94" s="128">
        <v>34</v>
      </c>
      <c r="E94" s="129"/>
      <c r="F94" s="221"/>
      <c r="G94" s="222"/>
      <c r="H94" s="171" t="s">
        <v>161</v>
      </c>
      <c r="I94" s="277"/>
      <c r="J94" s="277"/>
      <c r="K94" s="277"/>
      <c r="L94" s="277"/>
      <c r="M94" s="277"/>
      <c r="N94" s="277"/>
      <c r="O94" s="278"/>
      <c r="P94" s="105" t="s">
        <v>38</v>
      </c>
      <c r="Q94" s="106"/>
      <c r="R94" s="106"/>
      <c r="S94" s="252" t="s">
        <v>162</v>
      </c>
      <c r="T94" s="201"/>
      <c r="U94" s="201"/>
      <c r="V94" s="201"/>
      <c r="W94" s="201"/>
      <c r="X94" s="201"/>
      <c r="Y94" s="201"/>
      <c r="Z94" s="201"/>
      <c r="AA94" s="201"/>
      <c r="AB94" s="201"/>
      <c r="AC94" s="201"/>
      <c r="AD94" s="201"/>
      <c r="AE94" s="201"/>
      <c r="AF94" s="201"/>
      <c r="AG94" s="201"/>
      <c r="AH94" s="201"/>
      <c r="AI94" s="201"/>
      <c r="AJ94" s="201"/>
      <c r="AK94" s="201"/>
      <c r="AL94" s="201"/>
      <c r="AM94" s="201"/>
      <c r="AN94" s="201"/>
      <c r="AO94" s="201"/>
      <c r="AP94" s="201"/>
      <c r="AQ94" s="201"/>
      <c r="AR94" s="201"/>
      <c r="AS94" s="201"/>
      <c r="AT94" s="201"/>
      <c r="AU94" s="201"/>
      <c r="AV94" s="201"/>
      <c r="AW94" s="201"/>
      <c r="AX94" s="146" t="s">
        <v>40</v>
      </c>
      <c r="AY94" s="146"/>
      <c r="AZ94" s="122"/>
      <c r="BA94" s="123"/>
    </row>
    <row r="95" spans="2:53" s="10" customFormat="1" ht="14.1" customHeight="1" thickBot="1" x14ac:dyDescent="0.2">
      <c r="B95" s="265"/>
      <c r="C95" s="266"/>
      <c r="D95" s="118"/>
      <c r="E95" s="132"/>
      <c r="F95" s="97" t="s">
        <v>163</v>
      </c>
      <c r="G95" s="98"/>
      <c r="H95" s="174"/>
      <c r="I95" s="156"/>
      <c r="J95" s="156"/>
      <c r="K95" s="156"/>
      <c r="L95" s="156"/>
      <c r="M95" s="156"/>
      <c r="N95" s="156"/>
      <c r="O95" s="157"/>
      <c r="P95" s="105" t="s">
        <v>38</v>
      </c>
      <c r="Q95" s="106"/>
      <c r="R95" s="106"/>
      <c r="S95" s="46"/>
      <c r="T95" s="99" t="s">
        <v>164</v>
      </c>
      <c r="U95" s="100"/>
      <c r="V95" s="100"/>
      <c r="W95" s="100"/>
      <c r="X95" s="100"/>
      <c r="Y95" s="100"/>
      <c r="Z95" s="100"/>
      <c r="AA95" s="100"/>
      <c r="AB95" s="100"/>
      <c r="AC95" s="100"/>
      <c r="AD95" s="100"/>
      <c r="AE95" s="100"/>
      <c r="AF95" s="100"/>
      <c r="AG95" s="100"/>
      <c r="AH95" s="100"/>
      <c r="AI95" s="100"/>
      <c r="AJ95" s="100"/>
      <c r="AK95" s="100"/>
      <c r="AL95" s="100"/>
      <c r="AM95" s="100"/>
      <c r="AN95" s="100"/>
      <c r="AO95" s="100"/>
      <c r="AP95" s="100"/>
      <c r="AQ95" s="100"/>
      <c r="AR95" s="100"/>
      <c r="AS95" s="100"/>
      <c r="AT95" s="100"/>
      <c r="AU95" s="100"/>
      <c r="AV95" s="100"/>
      <c r="AW95" s="101"/>
      <c r="AX95" s="126" t="s">
        <v>40</v>
      </c>
      <c r="AY95" s="126"/>
      <c r="AZ95" s="122"/>
      <c r="BA95" s="123"/>
    </row>
    <row r="96" spans="2:53" s="10" customFormat="1" ht="14.1" customHeight="1" thickBot="1" x14ac:dyDescent="0.2">
      <c r="B96" s="267"/>
      <c r="C96" s="266"/>
      <c r="D96" s="118"/>
      <c r="E96" s="132"/>
      <c r="F96" s="97" t="s">
        <v>165</v>
      </c>
      <c r="G96" s="98"/>
      <c r="H96" s="158"/>
      <c r="I96" s="159"/>
      <c r="J96" s="159"/>
      <c r="K96" s="159"/>
      <c r="L96" s="159"/>
      <c r="M96" s="159"/>
      <c r="N96" s="159"/>
      <c r="O96" s="160"/>
      <c r="P96" s="105" t="s">
        <v>38</v>
      </c>
      <c r="Q96" s="106"/>
      <c r="R96" s="106"/>
      <c r="S96" s="47"/>
      <c r="T96" s="99" t="s">
        <v>166</v>
      </c>
      <c r="U96" s="100"/>
      <c r="V96" s="100"/>
      <c r="W96" s="100"/>
      <c r="X96" s="100"/>
      <c r="Y96" s="100"/>
      <c r="Z96" s="100"/>
      <c r="AA96" s="100"/>
      <c r="AB96" s="100"/>
      <c r="AC96" s="100"/>
      <c r="AD96" s="100"/>
      <c r="AE96" s="100"/>
      <c r="AF96" s="100"/>
      <c r="AG96" s="100"/>
      <c r="AH96" s="100"/>
      <c r="AI96" s="100"/>
      <c r="AJ96" s="100"/>
      <c r="AK96" s="100"/>
      <c r="AL96" s="100"/>
      <c r="AM96" s="100"/>
      <c r="AN96" s="100"/>
      <c r="AO96" s="100"/>
      <c r="AP96" s="100"/>
      <c r="AQ96" s="100"/>
      <c r="AR96" s="100"/>
      <c r="AS96" s="100"/>
      <c r="AT96" s="100"/>
      <c r="AU96" s="100"/>
      <c r="AV96" s="100"/>
      <c r="AW96" s="101"/>
      <c r="AX96" s="126" t="s">
        <v>19</v>
      </c>
      <c r="AY96" s="126"/>
      <c r="AZ96" s="122"/>
      <c r="BA96" s="123"/>
    </row>
    <row r="97" spans="2:53" s="10" customFormat="1" ht="14.1" customHeight="1" thickBot="1" x14ac:dyDescent="0.2">
      <c r="B97" s="267"/>
      <c r="C97" s="266"/>
      <c r="D97" s="162">
        <v>35</v>
      </c>
      <c r="E97" s="163"/>
      <c r="F97" s="98"/>
      <c r="G97" s="127"/>
      <c r="H97" s="152" t="s">
        <v>167</v>
      </c>
      <c r="I97" s="153"/>
      <c r="J97" s="153"/>
      <c r="K97" s="153"/>
      <c r="L97" s="153"/>
      <c r="M97" s="153"/>
      <c r="N97" s="153"/>
      <c r="O97" s="154"/>
      <c r="P97" s="105" t="s">
        <v>38</v>
      </c>
      <c r="Q97" s="106"/>
      <c r="R97" s="106"/>
      <c r="S97" s="148" t="s">
        <v>168</v>
      </c>
      <c r="T97" s="148"/>
      <c r="U97" s="148"/>
      <c r="V97" s="148"/>
      <c r="W97" s="148"/>
      <c r="X97" s="148"/>
      <c r="Y97" s="148"/>
      <c r="Z97" s="148"/>
      <c r="AA97" s="148"/>
      <c r="AB97" s="148"/>
      <c r="AC97" s="148"/>
      <c r="AD97" s="148"/>
      <c r="AE97" s="148"/>
      <c r="AF97" s="148"/>
      <c r="AG97" s="148"/>
      <c r="AH97" s="148"/>
      <c r="AI97" s="148"/>
      <c r="AJ97" s="148"/>
      <c r="AK97" s="148"/>
      <c r="AL97" s="148"/>
      <c r="AM97" s="148"/>
      <c r="AN97" s="148"/>
      <c r="AO97" s="148"/>
      <c r="AP97" s="148"/>
      <c r="AQ97" s="148"/>
      <c r="AR97" s="148"/>
      <c r="AS97" s="148"/>
      <c r="AT97" s="148"/>
      <c r="AU97" s="148"/>
      <c r="AV97" s="148"/>
      <c r="AW97" s="148"/>
      <c r="AX97" s="126" t="s">
        <v>19</v>
      </c>
      <c r="AY97" s="126"/>
      <c r="AZ97" s="122"/>
      <c r="BA97" s="123"/>
    </row>
    <row r="98" spans="2:53" s="10" customFormat="1" ht="27.95" customHeight="1" thickBot="1" x14ac:dyDescent="0.2">
      <c r="B98" s="267"/>
      <c r="C98" s="266"/>
      <c r="D98" s="128">
        <v>36</v>
      </c>
      <c r="E98" s="129"/>
      <c r="F98" s="98"/>
      <c r="G98" s="127"/>
      <c r="H98" s="155"/>
      <c r="I98" s="156"/>
      <c r="J98" s="156"/>
      <c r="K98" s="156"/>
      <c r="L98" s="156"/>
      <c r="M98" s="156"/>
      <c r="N98" s="156"/>
      <c r="O98" s="157"/>
      <c r="P98" s="105" t="s">
        <v>17</v>
      </c>
      <c r="Q98" s="106"/>
      <c r="R98" s="106"/>
      <c r="S98" s="147" t="s">
        <v>169</v>
      </c>
      <c r="T98" s="148"/>
      <c r="U98" s="148"/>
      <c r="V98" s="148"/>
      <c r="W98" s="148"/>
      <c r="X98" s="148"/>
      <c r="Y98" s="148"/>
      <c r="Z98" s="148"/>
      <c r="AA98" s="148"/>
      <c r="AB98" s="148"/>
      <c r="AC98" s="148"/>
      <c r="AD98" s="148"/>
      <c r="AE98" s="148"/>
      <c r="AF98" s="148"/>
      <c r="AG98" s="148"/>
      <c r="AH98" s="148"/>
      <c r="AI98" s="148"/>
      <c r="AJ98" s="148"/>
      <c r="AK98" s="148"/>
      <c r="AL98" s="148"/>
      <c r="AM98" s="148"/>
      <c r="AN98" s="148"/>
      <c r="AO98" s="148"/>
      <c r="AP98" s="148"/>
      <c r="AQ98" s="148"/>
      <c r="AR98" s="148"/>
      <c r="AS98" s="148"/>
      <c r="AT98" s="148"/>
      <c r="AU98" s="148"/>
      <c r="AV98" s="148"/>
      <c r="AW98" s="148"/>
      <c r="AX98" s="126" t="s">
        <v>40</v>
      </c>
      <c r="AY98" s="126"/>
      <c r="AZ98" s="122"/>
      <c r="BA98" s="123"/>
    </row>
    <row r="99" spans="2:53" s="10" customFormat="1" ht="27.95" customHeight="1" thickBot="1" x14ac:dyDescent="0.2">
      <c r="B99" s="267"/>
      <c r="C99" s="266"/>
      <c r="D99" s="230"/>
      <c r="E99" s="222"/>
      <c r="F99" s="97" t="s">
        <v>170</v>
      </c>
      <c r="G99" s="98"/>
      <c r="H99" s="158"/>
      <c r="I99" s="159"/>
      <c r="J99" s="159"/>
      <c r="K99" s="159"/>
      <c r="L99" s="159"/>
      <c r="M99" s="159"/>
      <c r="N99" s="159"/>
      <c r="O99" s="160"/>
      <c r="P99" s="105" t="s">
        <v>17</v>
      </c>
      <c r="Q99" s="106"/>
      <c r="R99" s="106"/>
      <c r="S99" s="47"/>
      <c r="T99" s="99" t="s">
        <v>171</v>
      </c>
      <c r="U99" s="100"/>
      <c r="V99" s="100"/>
      <c r="W99" s="100"/>
      <c r="X99" s="100"/>
      <c r="Y99" s="100"/>
      <c r="Z99" s="100"/>
      <c r="AA99" s="100"/>
      <c r="AB99" s="100"/>
      <c r="AC99" s="100"/>
      <c r="AD99" s="100"/>
      <c r="AE99" s="100"/>
      <c r="AF99" s="100"/>
      <c r="AG99" s="100"/>
      <c r="AH99" s="100"/>
      <c r="AI99" s="100"/>
      <c r="AJ99" s="100"/>
      <c r="AK99" s="100"/>
      <c r="AL99" s="100"/>
      <c r="AM99" s="100"/>
      <c r="AN99" s="100"/>
      <c r="AO99" s="100"/>
      <c r="AP99" s="100"/>
      <c r="AQ99" s="100"/>
      <c r="AR99" s="100"/>
      <c r="AS99" s="100"/>
      <c r="AT99" s="100"/>
      <c r="AU99" s="100"/>
      <c r="AV99" s="100"/>
      <c r="AW99" s="101"/>
      <c r="AX99" s="126" t="s">
        <v>19</v>
      </c>
      <c r="AY99" s="126"/>
      <c r="AZ99" s="122"/>
      <c r="BA99" s="123"/>
    </row>
    <row r="100" spans="2:53" s="10" customFormat="1" ht="27.95" customHeight="1" thickBot="1" x14ac:dyDescent="0.2">
      <c r="B100" s="267"/>
      <c r="C100" s="266"/>
      <c r="D100" s="162">
        <v>37</v>
      </c>
      <c r="E100" s="163"/>
      <c r="F100" s="221"/>
      <c r="G100" s="222"/>
      <c r="H100" s="166" t="s">
        <v>172</v>
      </c>
      <c r="I100" s="167"/>
      <c r="J100" s="167"/>
      <c r="K100" s="167"/>
      <c r="L100" s="167"/>
      <c r="M100" s="167"/>
      <c r="N100" s="167"/>
      <c r="O100" s="168"/>
      <c r="P100" s="219" t="s">
        <v>173</v>
      </c>
      <c r="Q100" s="220"/>
      <c r="R100" s="220"/>
      <c r="S100" s="201" t="s">
        <v>174</v>
      </c>
      <c r="T100" s="201"/>
      <c r="U100" s="201"/>
      <c r="V100" s="201"/>
      <c r="W100" s="201"/>
      <c r="X100" s="201"/>
      <c r="Y100" s="201"/>
      <c r="Z100" s="201"/>
      <c r="AA100" s="201"/>
      <c r="AB100" s="201"/>
      <c r="AC100" s="201"/>
      <c r="AD100" s="201"/>
      <c r="AE100" s="201"/>
      <c r="AF100" s="201"/>
      <c r="AG100" s="201"/>
      <c r="AH100" s="201"/>
      <c r="AI100" s="201"/>
      <c r="AJ100" s="201"/>
      <c r="AK100" s="201"/>
      <c r="AL100" s="201"/>
      <c r="AM100" s="201"/>
      <c r="AN100" s="201"/>
      <c r="AO100" s="201"/>
      <c r="AP100" s="201"/>
      <c r="AQ100" s="201"/>
      <c r="AR100" s="201"/>
      <c r="AS100" s="201"/>
      <c r="AT100" s="201"/>
      <c r="AU100" s="201"/>
      <c r="AV100" s="201"/>
      <c r="AW100" s="201"/>
      <c r="AX100" s="126" t="s">
        <v>19</v>
      </c>
      <c r="AY100" s="126"/>
      <c r="AZ100" s="199"/>
      <c r="BA100" s="200"/>
    </row>
    <row r="101" spans="2:53" s="10" customFormat="1" ht="27.95" customHeight="1" thickBot="1" x14ac:dyDescent="0.2">
      <c r="B101" s="267"/>
      <c r="C101" s="266"/>
      <c r="D101" s="162">
        <v>38</v>
      </c>
      <c r="E101" s="163"/>
      <c r="F101" s="98"/>
      <c r="G101" s="127"/>
      <c r="H101" s="223"/>
      <c r="I101" s="224"/>
      <c r="J101" s="224"/>
      <c r="K101" s="224"/>
      <c r="L101" s="224"/>
      <c r="M101" s="224"/>
      <c r="N101" s="224"/>
      <c r="O101" s="225"/>
      <c r="P101" s="219" t="s">
        <v>173</v>
      </c>
      <c r="Q101" s="220"/>
      <c r="R101" s="220"/>
      <c r="S101" s="148" t="s">
        <v>175</v>
      </c>
      <c r="T101" s="148"/>
      <c r="U101" s="148"/>
      <c r="V101" s="148"/>
      <c r="W101" s="148"/>
      <c r="X101" s="148"/>
      <c r="Y101" s="148"/>
      <c r="Z101" s="148"/>
      <c r="AA101" s="148"/>
      <c r="AB101" s="148"/>
      <c r="AC101" s="148"/>
      <c r="AD101" s="148"/>
      <c r="AE101" s="148"/>
      <c r="AF101" s="148"/>
      <c r="AG101" s="148"/>
      <c r="AH101" s="148"/>
      <c r="AI101" s="148"/>
      <c r="AJ101" s="148"/>
      <c r="AK101" s="148"/>
      <c r="AL101" s="148"/>
      <c r="AM101" s="148"/>
      <c r="AN101" s="148"/>
      <c r="AO101" s="148"/>
      <c r="AP101" s="148"/>
      <c r="AQ101" s="148"/>
      <c r="AR101" s="148"/>
      <c r="AS101" s="148"/>
      <c r="AT101" s="148"/>
      <c r="AU101" s="148"/>
      <c r="AV101" s="148"/>
      <c r="AW101" s="148"/>
      <c r="AX101" s="126" t="s">
        <v>19</v>
      </c>
      <c r="AY101" s="126"/>
      <c r="AZ101" s="122"/>
      <c r="BA101" s="123"/>
    </row>
    <row r="102" spans="2:53" s="10" customFormat="1" ht="14.1" customHeight="1" thickBot="1" x14ac:dyDescent="0.2">
      <c r="B102" s="267"/>
      <c r="C102" s="266"/>
      <c r="D102" s="128">
        <v>39</v>
      </c>
      <c r="E102" s="129"/>
      <c r="F102" s="98"/>
      <c r="G102" s="127"/>
      <c r="H102" s="223"/>
      <c r="I102" s="224"/>
      <c r="J102" s="224"/>
      <c r="K102" s="224"/>
      <c r="L102" s="224"/>
      <c r="M102" s="224"/>
      <c r="N102" s="224"/>
      <c r="O102" s="225"/>
      <c r="P102" s="105" t="s">
        <v>17</v>
      </c>
      <c r="Q102" s="106"/>
      <c r="R102" s="106"/>
      <c r="S102" s="147" t="s">
        <v>176</v>
      </c>
      <c r="T102" s="148"/>
      <c r="U102" s="148"/>
      <c r="V102" s="148"/>
      <c r="W102" s="148"/>
      <c r="X102" s="148"/>
      <c r="Y102" s="148"/>
      <c r="Z102" s="148"/>
      <c r="AA102" s="148"/>
      <c r="AB102" s="148"/>
      <c r="AC102" s="148"/>
      <c r="AD102" s="148"/>
      <c r="AE102" s="148"/>
      <c r="AF102" s="148"/>
      <c r="AG102" s="148"/>
      <c r="AH102" s="148"/>
      <c r="AI102" s="148"/>
      <c r="AJ102" s="148"/>
      <c r="AK102" s="148"/>
      <c r="AL102" s="148"/>
      <c r="AM102" s="148"/>
      <c r="AN102" s="148"/>
      <c r="AO102" s="148"/>
      <c r="AP102" s="148"/>
      <c r="AQ102" s="148"/>
      <c r="AR102" s="148"/>
      <c r="AS102" s="148"/>
      <c r="AT102" s="148"/>
      <c r="AU102" s="148"/>
      <c r="AV102" s="148"/>
      <c r="AW102" s="148"/>
      <c r="AX102" s="126" t="s">
        <v>19</v>
      </c>
      <c r="AY102" s="126"/>
      <c r="AZ102" s="122"/>
      <c r="BA102" s="123"/>
    </row>
    <row r="103" spans="2:53" s="10" customFormat="1" ht="14.1" customHeight="1" thickBot="1" x14ac:dyDescent="0.2">
      <c r="B103" s="267"/>
      <c r="C103" s="266"/>
      <c r="D103" s="118"/>
      <c r="E103" s="132"/>
      <c r="F103" s="97" t="s">
        <v>177</v>
      </c>
      <c r="G103" s="98"/>
      <c r="H103" s="223"/>
      <c r="I103" s="224"/>
      <c r="J103" s="224"/>
      <c r="K103" s="224"/>
      <c r="L103" s="224"/>
      <c r="M103" s="224"/>
      <c r="N103" s="224"/>
      <c r="O103" s="225"/>
      <c r="P103" s="105" t="s">
        <v>17</v>
      </c>
      <c r="Q103" s="106"/>
      <c r="R103" s="106"/>
      <c r="S103" s="47"/>
      <c r="T103" s="99" t="s">
        <v>178</v>
      </c>
      <c r="U103" s="100"/>
      <c r="V103" s="100"/>
      <c r="W103" s="100"/>
      <c r="X103" s="100"/>
      <c r="Y103" s="100"/>
      <c r="Z103" s="100"/>
      <c r="AA103" s="100"/>
      <c r="AB103" s="100"/>
      <c r="AC103" s="100"/>
      <c r="AD103" s="100"/>
      <c r="AE103" s="100"/>
      <c r="AF103" s="100"/>
      <c r="AG103" s="100"/>
      <c r="AH103" s="100"/>
      <c r="AI103" s="100"/>
      <c r="AJ103" s="100"/>
      <c r="AK103" s="100"/>
      <c r="AL103" s="100"/>
      <c r="AM103" s="100"/>
      <c r="AN103" s="100"/>
      <c r="AO103" s="100"/>
      <c r="AP103" s="100"/>
      <c r="AQ103" s="100"/>
      <c r="AR103" s="100"/>
      <c r="AS103" s="100"/>
      <c r="AT103" s="100"/>
      <c r="AU103" s="100"/>
      <c r="AV103" s="100"/>
      <c r="AW103" s="101"/>
      <c r="AX103" s="126" t="s">
        <v>19</v>
      </c>
      <c r="AY103" s="126"/>
      <c r="AZ103" s="122"/>
      <c r="BA103" s="123"/>
    </row>
    <row r="104" spans="2:53" s="10" customFormat="1" ht="14.1" customHeight="1" thickBot="1" x14ac:dyDescent="0.2">
      <c r="B104" s="267"/>
      <c r="C104" s="266"/>
      <c r="D104" s="128">
        <v>40</v>
      </c>
      <c r="E104" s="129"/>
      <c r="F104" s="98"/>
      <c r="G104" s="127"/>
      <c r="H104" s="223"/>
      <c r="I104" s="224"/>
      <c r="J104" s="224"/>
      <c r="K104" s="224"/>
      <c r="L104" s="224"/>
      <c r="M104" s="224"/>
      <c r="N104" s="224"/>
      <c r="O104" s="225"/>
      <c r="P104" s="105" t="s">
        <v>17</v>
      </c>
      <c r="Q104" s="106"/>
      <c r="R104" s="106"/>
      <c r="S104" s="147" t="s">
        <v>179</v>
      </c>
      <c r="T104" s="148"/>
      <c r="U104" s="148"/>
      <c r="V104" s="148"/>
      <c r="W104" s="148"/>
      <c r="X104" s="148"/>
      <c r="Y104" s="148"/>
      <c r="Z104" s="148"/>
      <c r="AA104" s="148"/>
      <c r="AB104" s="148"/>
      <c r="AC104" s="148"/>
      <c r="AD104" s="148"/>
      <c r="AE104" s="148"/>
      <c r="AF104" s="148"/>
      <c r="AG104" s="148"/>
      <c r="AH104" s="148"/>
      <c r="AI104" s="148"/>
      <c r="AJ104" s="148"/>
      <c r="AK104" s="148"/>
      <c r="AL104" s="148"/>
      <c r="AM104" s="148"/>
      <c r="AN104" s="148"/>
      <c r="AO104" s="148"/>
      <c r="AP104" s="148"/>
      <c r="AQ104" s="148"/>
      <c r="AR104" s="148"/>
      <c r="AS104" s="148"/>
      <c r="AT104" s="148"/>
      <c r="AU104" s="148"/>
      <c r="AV104" s="148"/>
      <c r="AW104" s="148"/>
      <c r="AX104" s="126" t="s">
        <v>19</v>
      </c>
      <c r="AY104" s="126"/>
      <c r="AZ104" s="122"/>
      <c r="BA104" s="123"/>
    </row>
    <row r="105" spans="2:53" s="10" customFormat="1" ht="27.95" customHeight="1" thickBot="1" x14ac:dyDescent="0.2">
      <c r="B105" s="267"/>
      <c r="C105" s="266"/>
      <c r="D105" s="118"/>
      <c r="E105" s="119"/>
      <c r="F105" s="257" t="s">
        <v>180</v>
      </c>
      <c r="G105" s="161"/>
      <c r="H105" s="223"/>
      <c r="I105" s="224"/>
      <c r="J105" s="224"/>
      <c r="K105" s="224"/>
      <c r="L105" s="224"/>
      <c r="M105" s="224"/>
      <c r="N105" s="224"/>
      <c r="O105" s="225"/>
      <c r="P105" s="105" t="s">
        <v>17</v>
      </c>
      <c r="Q105" s="106"/>
      <c r="R105" s="106"/>
      <c r="S105" s="47"/>
      <c r="T105" s="145" t="s">
        <v>181</v>
      </c>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70"/>
      <c r="AX105" s="126" t="s">
        <v>19</v>
      </c>
      <c r="AY105" s="126"/>
      <c r="AZ105" s="124"/>
      <c r="BA105" s="125"/>
    </row>
    <row r="106" spans="2:53" s="10" customFormat="1" ht="14.1" customHeight="1" thickBot="1" x14ac:dyDescent="0.2">
      <c r="B106" s="267"/>
      <c r="C106" s="266"/>
      <c r="D106" s="128">
        <v>41</v>
      </c>
      <c r="E106" s="129"/>
      <c r="F106" s="98"/>
      <c r="G106" s="127"/>
      <c r="H106" s="223"/>
      <c r="I106" s="224"/>
      <c r="J106" s="224"/>
      <c r="K106" s="224"/>
      <c r="L106" s="224"/>
      <c r="M106" s="224"/>
      <c r="N106" s="224"/>
      <c r="O106" s="225"/>
      <c r="P106" s="105" t="s">
        <v>17</v>
      </c>
      <c r="Q106" s="106"/>
      <c r="R106" s="106"/>
      <c r="S106" s="147" t="s">
        <v>182</v>
      </c>
      <c r="T106" s="148"/>
      <c r="U106" s="148"/>
      <c r="V106" s="148"/>
      <c r="W106" s="148"/>
      <c r="X106" s="148"/>
      <c r="Y106" s="148"/>
      <c r="Z106" s="148"/>
      <c r="AA106" s="148"/>
      <c r="AB106" s="148"/>
      <c r="AC106" s="148"/>
      <c r="AD106" s="148"/>
      <c r="AE106" s="148"/>
      <c r="AF106" s="148"/>
      <c r="AG106" s="148"/>
      <c r="AH106" s="148"/>
      <c r="AI106" s="148"/>
      <c r="AJ106" s="148"/>
      <c r="AK106" s="148"/>
      <c r="AL106" s="148"/>
      <c r="AM106" s="148"/>
      <c r="AN106" s="148"/>
      <c r="AO106" s="148"/>
      <c r="AP106" s="148"/>
      <c r="AQ106" s="148"/>
      <c r="AR106" s="148"/>
      <c r="AS106" s="148"/>
      <c r="AT106" s="148"/>
      <c r="AU106" s="148"/>
      <c r="AV106" s="148"/>
      <c r="AW106" s="148"/>
      <c r="AX106" s="126" t="s">
        <v>19</v>
      </c>
      <c r="AY106" s="126"/>
      <c r="AZ106" s="122"/>
      <c r="BA106" s="123"/>
    </row>
    <row r="107" spans="2:53" s="10" customFormat="1" ht="27.95" customHeight="1" thickBot="1" x14ac:dyDescent="0.2">
      <c r="B107" s="267"/>
      <c r="C107" s="266"/>
      <c r="D107" s="228"/>
      <c r="E107" s="229"/>
      <c r="F107" s="226" t="s">
        <v>183</v>
      </c>
      <c r="G107" s="227"/>
      <c r="H107" s="223"/>
      <c r="I107" s="224"/>
      <c r="J107" s="224"/>
      <c r="K107" s="224"/>
      <c r="L107" s="224"/>
      <c r="M107" s="224"/>
      <c r="N107" s="224"/>
      <c r="O107" s="225"/>
      <c r="P107" s="105" t="s">
        <v>17</v>
      </c>
      <c r="Q107" s="106"/>
      <c r="R107" s="106"/>
      <c r="S107" s="48"/>
      <c r="T107" s="216" t="s">
        <v>184</v>
      </c>
      <c r="U107" s="217"/>
      <c r="V107" s="217"/>
      <c r="W107" s="217"/>
      <c r="X107" s="217"/>
      <c r="Y107" s="217"/>
      <c r="Z107" s="217"/>
      <c r="AA107" s="217"/>
      <c r="AB107" s="217"/>
      <c r="AC107" s="217"/>
      <c r="AD107" s="217"/>
      <c r="AE107" s="217"/>
      <c r="AF107" s="217"/>
      <c r="AG107" s="217"/>
      <c r="AH107" s="217"/>
      <c r="AI107" s="217"/>
      <c r="AJ107" s="217"/>
      <c r="AK107" s="217"/>
      <c r="AL107" s="217"/>
      <c r="AM107" s="217"/>
      <c r="AN107" s="217"/>
      <c r="AO107" s="217"/>
      <c r="AP107" s="217"/>
      <c r="AQ107" s="217"/>
      <c r="AR107" s="217"/>
      <c r="AS107" s="217"/>
      <c r="AT107" s="217"/>
      <c r="AU107" s="217"/>
      <c r="AV107" s="217"/>
      <c r="AW107" s="218"/>
      <c r="AX107" s="126" t="s">
        <v>19</v>
      </c>
      <c r="AY107" s="126"/>
      <c r="AZ107" s="214"/>
      <c r="BA107" s="215"/>
    </row>
    <row r="108" spans="2:53" s="10" customFormat="1" ht="12" thickBot="1" x14ac:dyDescent="0.2">
      <c r="B108" s="11"/>
      <c r="C108" s="11"/>
      <c r="D108" s="11"/>
      <c r="E108" s="11"/>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3"/>
      <c r="AY108" s="13"/>
      <c r="AZ108" s="13"/>
      <c r="BA108" s="13"/>
    </row>
    <row r="109" spans="2:53" s="10" customFormat="1" x14ac:dyDescent="0.15">
      <c r="B109" s="14"/>
      <c r="C109" s="14"/>
      <c r="D109" s="14"/>
      <c r="E109" s="14"/>
      <c r="AS109" s="202" t="s">
        <v>185</v>
      </c>
      <c r="AT109" s="203"/>
      <c r="AU109" s="203"/>
      <c r="AV109" s="203"/>
      <c r="AW109" s="204"/>
      <c r="AX109" s="208">
        <f>COUNTIF(AX12:AY107,"@")+COUNTIF(AX12:AY107,"o")</f>
        <v>96</v>
      </c>
      <c r="AY109" s="208"/>
      <c r="AZ109" s="210">
        <f>COUNTIF(AZ12:BA107,"o")</f>
        <v>0</v>
      </c>
      <c r="BA109" s="211"/>
    </row>
    <row r="110" spans="2:53" s="10" customFormat="1" ht="15" thickBot="1" x14ac:dyDescent="0.2">
      <c r="B110" s="14"/>
      <c r="C110" s="14"/>
      <c r="D110" s="14"/>
      <c r="E110" s="14"/>
      <c r="AS110" s="205"/>
      <c r="AT110" s="206"/>
      <c r="AU110" s="206"/>
      <c r="AV110" s="206"/>
      <c r="AW110" s="207"/>
      <c r="AX110" s="209"/>
      <c r="AY110" s="209"/>
      <c r="AZ110" s="212"/>
      <c r="BA110" s="213"/>
    </row>
    <row r="111" spans="2:53" s="10" customFormat="1" x14ac:dyDescent="0.15">
      <c r="B111" s="14"/>
      <c r="C111" s="14"/>
      <c r="D111" s="14"/>
      <c r="E111" s="14"/>
      <c r="AS111" s="15"/>
      <c r="AT111" s="15"/>
      <c r="AU111" s="15"/>
      <c r="AV111" s="15"/>
      <c r="AW111" s="15"/>
      <c r="AX111" s="16"/>
      <c r="AY111" s="16"/>
      <c r="AZ111" s="16"/>
      <c r="BA111" s="16"/>
    </row>
    <row r="112" spans="2:53" s="10" customFormat="1" ht="9" customHeight="1" thickBot="1" x14ac:dyDescent="0.2">
      <c r="B112" s="14"/>
      <c r="C112" s="14"/>
      <c r="D112" s="14"/>
      <c r="E112" s="14"/>
    </row>
    <row r="113" spans="2:53" s="10" customFormat="1" ht="13.5" customHeight="1" x14ac:dyDescent="0.2">
      <c r="B113" s="35" t="s">
        <v>186</v>
      </c>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7"/>
    </row>
    <row r="114" spans="2:53" s="10" customFormat="1" ht="13.5" customHeight="1" x14ac:dyDescent="0.15">
      <c r="B114" s="107"/>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c r="AA114" s="108"/>
      <c r="AB114" s="108"/>
      <c r="AC114" s="108"/>
      <c r="AD114" s="108"/>
      <c r="AE114" s="108"/>
      <c r="AF114" s="108"/>
      <c r="AG114" s="108"/>
      <c r="AH114" s="108"/>
      <c r="AI114" s="108"/>
      <c r="AJ114" s="108"/>
      <c r="AK114" s="108"/>
      <c r="AL114" s="108"/>
      <c r="AM114" s="108"/>
      <c r="AN114" s="108"/>
      <c r="AO114" s="108"/>
      <c r="AP114" s="108"/>
      <c r="AQ114" s="108"/>
      <c r="AR114" s="108"/>
      <c r="AS114" s="108"/>
      <c r="AT114" s="108"/>
      <c r="AU114" s="108"/>
      <c r="AV114" s="108"/>
      <c r="AW114" s="108"/>
      <c r="AX114" s="108"/>
      <c r="AY114" s="108"/>
      <c r="AZ114" s="108"/>
      <c r="BA114" s="109"/>
    </row>
    <row r="115" spans="2:53" s="10" customFormat="1" ht="13.5" customHeight="1" x14ac:dyDescent="0.15">
      <c r="B115" s="107"/>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c r="AA115" s="108"/>
      <c r="AB115" s="108"/>
      <c r="AC115" s="108"/>
      <c r="AD115" s="108"/>
      <c r="AE115" s="108"/>
      <c r="AF115" s="108"/>
      <c r="AG115" s="108"/>
      <c r="AH115" s="108"/>
      <c r="AI115" s="108"/>
      <c r="AJ115" s="108"/>
      <c r="AK115" s="108"/>
      <c r="AL115" s="108"/>
      <c r="AM115" s="108"/>
      <c r="AN115" s="108"/>
      <c r="AO115" s="108"/>
      <c r="AP115" s="108"/>
      <c r="AQ115" s="108"/>
      <c r="AR115" s="108"/>
      <c r="AS115" s="108"/>
      <c r="AT115" s="108"/>
      <c r="AU115" s="108"/>
      <c r="AV115" s="108"/>
      <c r="AW115" s="108"/>
      <c r="AX115" s="108"/>
      <c r="AY115" s="108"/>
      <c r="AZ115" s="108"/>
      <c r="BA115" s="109"/>
    </row>
    <row r="116" spans="2:53" s="10" customFormat="1" ht="11.25" customHeight="1" x14ac:dyDescent="0.15">
      <c r="B116" s="107"/>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c r="AA116" s="108"/>
      <c r="AB116" s="108"/>
      <c r="AC116" s="108"/>
      <c r="AD116" s="108"/>
      <c r="AE116" s="108"/>
      <c r="AF116" s="108"/>
      <c r="AG116" s="108"/>
      <c r="AH116" s="108"/>
      <c r="AI116" s="108"/>
      <c r="AJ116" s="108"/>
      <c r="AK116" s="108"/>
      <c r="AL116" s="108"/>
      <c r="AM116" s="108"/>
      <c r="AN116" s="108"/>
      <c r="AO116" s="108"/>
      <c r="AP116" s="108"/>
      <c r="AQ116" s="108"/>
      <c r="AR116" s="108"/>
      <c r="AS116" s="108"/>
      <c r="AT116" s="108"/>
      <c r="AU116" s="108"/>
      <c r="AV116" s="108"/>
      <c r="AW116" s="108"/>
      <c r="AX116" s="108"/>
      <c r="AY116" s="108"/>
      <c r="AZ116" s="108"/>
      <c r="BA116" s="109"/>
    </row>
    <row r="117" spans="2:53" s="10" customFormat="1" ht="13.5" customHeight="1" thickBot="1" x14ac:dyDescent="0.2">
      <c r="B117" s="110"/>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c r="AA117" s="111"/>
      <c r="AB117" s="111"/>
      <c r="AC117" s="111"/>
      <c r="AD117" s="111"/>
      <c r="AE117" s="111"/>
      <c r="AF117" s="111"/>
      <c r="AG117" s="111"/>
      <c r="AH117" s="111"/>
      <c r="AI117" s="111"/>
      <c r="AJ117" s="111"/>
      <c r="AK117" s="111"/>
      <c r="AL117" s="111"/>
      <c r="AM117" s="111"/>
      <c r="AN117" s="111"/>
      <c r="AO117" s="111"/>
      <c r="AP117" s="111"/>
      <c r="AQ117" s="111"/>
      <c r="AR117" s="111"/>
      <c r="AS117" s="111"/>
      <c r="AT117" s="111"/>
      <c r="AU117" s="111"/>
      <c r="AV117" s="111"/>
      <c r="AW117" s="111"/>
      <c r="AX117" s="111"/>
      <c r="AY117" s="111"/>
      <c r="AZ117" s="111"/>
      <c r="BA117" s="112"/>
    </row>
    <row r="118" spans="2:53" s="10" customFormat="1" ht="11.25" x14ac:dyDescent="0.15"/>
    <row r="119" spans="2:53" s="10" customFormat="1" ht="11.25" x14ac:dyDescent="0.15"/>
    <row r="120" spans="2:53" s="10" customFormat="1" ht="11.25" x14ac:dyDescent="0.15"/>
    <row r="121" spans="2:53" s="10" customFormat="1" ht="11.25" x14ac:dyDescent="0.15"/>
    <row r="122" spans="2:53" s="10" customFormat="1" ht="11.25" x14ac:dyDescent="0.15"/>
    <row r="123" spans="2:53" s="10" customFormat="1" ht="11.25" x14ac:dyDescent="0.15"/>
    <row r="124" spans="2:53" x14ac:dyDescent="0.2">
      <c r="B124" s="10"/>
      <c r="C124" s="10"/>
      <c r="D124" s="10"/>
      <c r="E124" s="10"/>
    </row>
    <row r="125" spans="2:53" x14ac:dyDescent="0.2">
      <c r="B125" s="10"/>
      <c r="C125" s="10"/>
      <c r="D125" s="10"/>
      <c r="E125" s="10"/>
    </row>
    <row r="126" spans="2:53" x14ac:dyDescent="0.2">
      <c r="B126" s="10"/>
      <c r="C126" s="10"/>
      <c r="D126" s="10"/>
      <c r="E126" s="10"/>
    </row>
    <row r="127" spans="2:53" x14ac:dyDescent="0.2">
      <c r="B127" s="10"/>
      <c r="C127" s="10"/>
      <c r="D127" s="10"/>
      <c r="E127" s="10"/>
    </row>
    <row r="128" spans="2:53" x14ac:dyDescent="0.2">
      <c r="B128" s="10"/>
      <c r="C128" s="10"/>
      <c r="D128" s="10"/>
      <c r="E128" s="10"/>
    </row>
    <row r="129" spans="2:5" x14ac:dyDescent="0.2">
      <c r="B129" s="10"/>
      <c r="C129" s="10"/>
      <c r="D129" s="10"/>
      <c r="E129" s="10"/>
    </row>
    <row r="130" spans="2:5" x14ac:dyDescent="0.2">
      <c r="B130" s="10"/>
      <c r="C130" s="10"/>
      <c r="D130" s="10"/>
      <c r="E130" s="10"/>
    </row>
    <row r="131" spans="2:5" x14ac:dyDescent="0.2">
      <c r="B131" s="10"/>
      <c r="C131" s="10"/>
      <c r="D131" s="10"/>
      <c r="E131" s="10"/>
    </row>
    <row r="132" spans="2:5" x14ac:dyDescent="0.2">
      <c r="B132" s="10"/>
      <c r="C132" s="10"/>
      <c r="D132" s="10"/>
      <c r="E132" s="10"/>
    </row>
    <row r="133" spans="2:5" x14ac:dyDescent="0.2">
      <c r="B133" s="10"/>
      <c r="C133" s="10"/>
      <c r="D133" s="10"/>
      <c r="E133" s="10"/>
    </row>
    <row r="134" spans="2:5" x14ac:dyDescent="0.2">
      <c r="B134" s="10"/>
      <c r="C134" s="10"/>
      <c r="D134" s="10"/>
      <c r="E134" s="10"/>
    </row>
    <row r="135" spans="2:5" x14ac:dyDescent="0.2">
      <c r="B135" s="10"/>
      <c r="C135" s="10"/>
      <c r="D135" s="10"/>
      <c r="E135" s="10"/>
    </row>
    <row r="136" spans="2:5" x14ac:dyDescent="0.2">
      <c r="B136" s="10"/>
      <c r="C136" s="10"/>
      <c r="D136" s="10"/>
      <c r="E136" s="10"/>
    </row>
    <row r="137" spans="2:5" x14ac:dyDescent="0.2">
      <c r="B137" s="10"/>
      <c r="C137" s="10"/>
      <c r="D137" s="10"/>
      <c r="E137" s="10"/>
    </row>
    <row r="138" spans="2:5" x14ac:dyDescent="0.2">
      <c r="B138" s="10"/>
      <c r="C138" s="10"/>
      <c r="D138" s="10"/>
      <c r="E138" s="10"/>
    </row>
    <row r="139" spans="2:5" x14ac:dyDescent="0.2">
      <c r="B139" s="10"/>
      <c r="C139" s="10"/>
      <c r="D139" s="10"/>
      <c r="E139" s="10"/>
    </row>
    <row r="140" spans="2:5" x14ac:dyDescent="0.2">
      <c r="B140" s="10"/>
      <c r="C140" s="10"/>
      <c r="D140" s="10"/>
      <c r="E140" s="10"/>
    </row>
    <row r="141" spans="2:5" x14ac:dyDescent="0.2">
      <c r="B141" s="10"/>
      <c r="C141" s="10"/>
      <c r="D141" s="10"/>
      <c r="E141" s="10"/>
    </row>
    <row r="142" spans="2:5" x14ac:dyDescent="0.2">
      <c r="B142" s="10"/>
      <c r="C142" s="10"/>
      <c r="D142" s="10"/>
      <c r="E142" s="10"/>
    </row>
    <row r="143" spans="2:5" x14ac:dyDescent="0.2">
      <c r="B143" s="10"/>
      <c r="C143" s="10"/>
      <c r="D143" s="10"/>
      <c r="E143" s="10"/>
    </row>
    <row r="144" spans="2:5" x14ac:dyDescent="0.2">
      <c r="B144" s="10"/>
      <c r="C144" s="10"/>
      <c r="D144" s="10"/>
      <c r="E144" s="10"/>
    </row>
    <row r="145" spans="2:5" x14ac:dyDescent="0.2">
      <c r="B145" s="10"/>
      <c r="C145" s="10"/>
      <c r="D145" s="10"/>
      <c r="E145" s="10"/>
    </row>
    <row r="146" spans="2:5" x14ac:dyDescent="0.2">
      <c r="B146" s="10"/>
      <c r="C146" s="10"/>
      <c r="D146" s="10"/>
      <c r="E146" s="10"/>
    </row>
  </sheetData>
  <mergeCells count="607">
    <mergeCell ref="AZ89:BA89"/>
    <mergeCell ref="AX88:AY88"/>
    <mergeCell ref="D98:E98"/>
    <mergeCell ref="F95:G95"/>
    <mergeCell ref="P95:R95"/>
    <mergeCell ref="T95:AW95"/>
    <mergeCell ref="T93:AW93"/>
    <mergeCell ref="F93:G93"/>
    <mergeCell ref="S92:AW92"/>
    <mergeCell ref="AZ90:BA90"/>
    <mergeCell ref="H97:O99"/>
    <mergeCell ref="H94:O96"/>
    <mergeCell ref="F90:G90"/>
    <mergeCell ref="F92:G92"/>
    <mergeCell ref="AZ99:BA99"/>
    <mergeCell ref="AX99:AY99"/>
    <mergeCell ref="AX93:AY93"/>
    <mergeCell ref="AX91:AY91"/>
    <mergeCell ref="AX98:AY98"/>
    <mergeCell ref="AZ94:BA94"/>
    <mergeCell ref="AX94:AY94"/>
    <mergeCell ref="T96:AW96"/>
    <mergeCell ref="P98:R98"/>
    <mergeCell ref="AZ97:BA97"/>
    <mergeCell ref="S98:AW98"/>
    <mergeCell ref="AZ98:BA98"/>
    <mergeCell ref="AX95:AY95"/>
    <mergeCell ref="AZ95:BA95"/>
    <mergeCell ref="AZ96:BA96"/>
    <mergeCell ref="P96:R96"/>
    <mergeCell ref="S94:AW94"/>
    <mergeCell ref="AX96:AY96"/>
    <mergeCell ref="T99:AW99"/>
    <mergeCell ref="S97:AW97"/>
    <mergeCell ref="AX97:AY97"/>
    <mergeCell ref="P92:R92"/>
    <mergeCell ref="T65:AW65"/>
    <mergeCell ref="AX64:AY64"/>
    <mergeCell ref="AX65:AY65"/>
    <mergeCell ref="S63:AW63"/>
    <mergeCell ref="AX63:AY63"/>
    <mergeCell ref="F64:G64"/>
    <mergeCell ref="F66:G66"/>
    <mergeCell ref="F65:G65"/>
    <mergeCell ref="H63:O93"/>
    <mergeCell ref="F72:G72"/>
    <mergeCell ref="F70:G70"/>
    <mergeCell ref="F81:G81"/>
    <mergeCell ref="F68:G68"/>
    <mergeCell ref="F69:G69"/>
    <mergeCell ref="F63:G63"/>
    <mergeCell ref="AX87:AY87"/>
    <mergeCell ref="F88:G88"/>
    <mergeCell ref="S70:AW70"/>
    <mergeCell ref="P69:R69"/>
    <mergeCell ref="T89:AW89"/>
    <mergeCell ref="T77:AW77"/>
    <mergeCell ref="S78:AW78"/>
    <mergeCell ref="T71:AW71"/>
    <mergeCell ref="AX79:AY79"/>
    <mergeCell ref="AZ87:BA87"/>
    <mergeCell ref="AZ88:BA88"/>
    <mergeCell ref="P87:R87"/>
    <mergeCell ref="AZ82:BA82"/>
    <mergeCell ref="AZ83:BA83"/>
    <mergeCell ref="AZ86:BA86"/>
    <mergeCell ref="AZ84:BA84"/>
    <mergeCell ref="AZ80:BA80"/>
    <mergeCell ref="AZ85:BA85"/>
    <mergeCell ref="AX83:AY83"/>
    <mergeCell ref="AX86:AY86"/>
    <mergeCell ref="AX85:AY85"/>
    <mergeCell ref="AX82:AY82"/>
    <mergeCell ref="AX84:AY84"/>
    <mergeCell ref="AX81:AY81"/>
    <mergeCell ref="AX80:AY80"/>
    <mergeCell ref="AZ46:BA46"/>
    <mergeCell ref="AZ41:BA41"/>
    <mergeCell ref="AZ93:BA93"/>
    <mergeCell ref="AZ91:BA91"/>
    <mergeCell ref="AZ92:BA92"/>
    <mergeCell ref="T79:AW79"/>
    <mergeCell ref="P82:R82"/>
    <mergeCell ref="P76:R76"/>
    <mergeCell ref="P77:R77"/>
    <mergeCell ref="AX92:AY92"/>
    <mergeCell ref="AX77:AY77"/>
    <mergeCell ref="AX71:AY71"/>
    <mergeCell ref="AX72:AY72"/>
    <mergeCell ref="AX73:AY73"/>
    <mergeCell ref="AX74:AY74"/>
    <mergeCell ref="AX70:AY70"/>
    <mergeCell ref="P73:R73"/>
    <mergeCell ref="S76:AW76"/>
    <mergeCell ref="T75:AW75"/>
    <mergeCell ref="P90:R90"/>
    <mergeCell ref="P84:R84"/>
    <mergeCell ref="P85:R85"/>
    <mergeCell ref="S86:AW86"/>
    <mergeCell ref="T85:AW85"/>
    <mergeCell ref="B94:C107"/>
    <mergeCell ref="D99:E99"/>
    <mergeCell ref="F99:G99"/>
    <mergeCell ref="P99:R99"/>
    <mergeCell ref="P97:R97"/>
    <mergeCell ref="D102:E102"/>
    <mergeCell ref="D96:E96"/>
    <mergeCell ref="B25:C93"/>
    <mergeCell ref="D93:E93"/>
    <mergeCell ref="F84:G84"/>
    <mergeCell ref="F87:G87"/>
    <mergeCell ref="D81:E81"/>
    <mergeCell ref="F61:G61"/>
    <mergeCell ref="D72:E72"/>
    <mergeCell ref="D70:E70"/>
    <mergeCell ref="D69:E69"/>
    <mergeCell ref="F67:G67"/>
    <mergeCell ref="P70:R70"/>
    <mergeCell ref="P68:R68"/>
    <mergeCell ref="P65:R65"/>
    <mergeCell ref="P79:R79"/>
    <mergeCell ref="P80:R80"/>
    <mergeCell ref="P71:R71"/>
    <mergeCell ref="P78:R78"/>
    <mergeCell ref="AX32:AY32"/>
    <mergeCell ref="AT6:BA6"/>
    <mergeCell ref="S82:AW82"/>
    <mergeCell ref="T81:AW81"/>
    <mergeCell ref="AZ57:BA57"/>
    <mergeCell ref="AX54:AY54"/>
    <mergeCell ref="T57:AW57"/>
    <mergeCell ref="AZ55:BA55"/>
    <mergeCell ref="S80:AW80"/>
    <mergeCell ref="T73:AW73"/>
    <mergeCell ref="S74:AW74"/>
    <mergeCell ref="S72:AW72"/>
    <mergeCell ref="AZ53:BA53"/>
    <mergeCell ref="AZ28:BA28"/>
    <mergeCell ref="AZ54:BA54"/>
    <mergeCell ref="AX41:AY41"/>
    <mergeCell ref="AX43:AY43"/>
    <mergeCell ref="AZ48:BA48"/>
    <mergeCell ref="AZ43:BA43"/>
    <mergeCell ref="AZ44:BA44"/>
    <mergeCell ref="AZ78:BA78"/>
    <mergeCell ref="AZ79:BA79"/>
    <mergeCell ref="AZ81:BA81"/>
    <mergeCell ref="AX76:AY76"/>
    <mergeCell ref="AZ45:BA45"/>
    <mergeCell ref="AZ42:BA42"/>
    <mergeCell ref="AZ25:BA25"/>
    <mergeCell ref="AZ27:BA27"/>
    <mergeCell ref="AZ26:BA26"/>
    <mergeCell ref="AZ29:BA29"/>
    <mergeCell ref="D62:E62"/>
    <mergeCell ref="D67:E67"/>
    <mergeCell ref="D61:E61"/>
    <mergeCell ref="P33:R33"/>
    <mergeCell ref="F52:G52"/>
    <mergeCell ref="P61:R61"/>
    <mergeCell ref="AX27:AY27"/>
    <mergeCell ref="AX46:AY46"/>
    <mergeCell ref="AX39:AY39"/>
    <mergeCell ref="AX40:AY40"/>
    <mergeCell ref="AZ47:BA47"/>
    <mergeCell ref="AZ38:BA38"/>
    <mergeCell ref="AZ37:BA37"/>
    <mergeCell ref="AZ34:BA34"/>
    <mergeCell ref="AZ36:BA36"/>
    <mergeCell ref="AZ35:BA35"/>
    <mergeCell ref="AZ30:BA30"/>
    <mergeCell ref="AX35:AY35"/>
    <mergeCell ref="AZ21:BA21"/>
    <mergeCell ref="AZ24:BA24"/>
    <mergeCell ref="AZ22:BA22"/>
    <mergeCell ref="AZ23:BA23"/>
    <mergeCell ref="AX22:AY22"/>
    <mergeCell ref="F53:G53"/>
    <mergeCell ref="F51:G51"/>
    <mergeCell ref="F38:G38"/>
    <mergeCell ref="F42:G42"/>
    <mergeCell ref="F39:G39"/>
    <mergeCell ref="F49:G49"/>
    <mergeCell ref="P53:R53"/>
    <mergeCell ref="P35:R35"/>
    <mergeCell ref="P36:R36"/>
    <mergeCell ref="F31:G31"/>
    <mergeCell ref="T50:AW50"/>
    <mergeCell ref="S51:AW51"/>
    <mergeCell ref="T49:AW49"/>
    <mergeCell ref="AZ32:BA32"/>
    <mergeCell ref="AZ31:BA31"/>
    <mergeCell ref="AX36:AY36"/>
    <mergeCell ref="AZ33:BA33"/>
    <mergeCell ref="AX38:AY38"/>
    <mergeCell ref="AZ40:BA40"/>
    <mergeCell ref="D105:E105"/>
    <mergeCell ref="F105:G105"/>
    <mergeCell ref="T37:AW37"/>
    <mergeCell ref="F40:G40"/>
    <mergeCell ref="F41:G41"/>
    <mergeCell ref="P38:R38"/>
    <mergeCell ref="P42:R42"/>
    <mergeCell ref="P44:R44"/>
    <mergeCell ref="P40:R40"/>
    <mergeCell ref="F56:G56"/>
    <mergeCell ref="P59:R59"/>
    <mergeCell ref="P54:R54"/>
    <mergeCell ref="F57:G57"/>
    <mergeCell ref="F54:G54"/>
    <mergeCell ref="F45:G45"/>
    <mergeCell ref="P63:R63"/>
    <mergeCell ref="F78:G78"/>
    <mergeCell ref="T54:AW54"/>
    <mergeCell ref="F74:G74"/>
    <mergeCell ref="P75:R75"/>
    <mergeCell ref="F75:G75"/>
    <mergeCell ref="P74:R74"/>
    <mergeCell ref="P66:R66"/>
    <mergeCell ref="P67:R67"/>
    <mergeCell ref="D106:E106"/>
    <mergeCell ref="F106:G106"/>
    <mergeCell ref="P64:R64"/>
    <mergeCell ref="S69:AW69"/>
    <mergeCell ref="D77:E77"/>
    <mergeCell ref="D74:E74"/>
    <mergeCell ref="D79:E79"/>
    <mergeCell ref="D82:E82"/>
    <mergeCell ref="F73:G73"/>
    <mergeCell ref="F77:G77"/>
    <mergeCell ref="D71:E71"/>
    <mergeCell ref="F79:G79"/>
    <mergeCell ref="F82:G82"/>
    <mergeCell ref="F76:G76"/>
    <mergeCell ref="F71:G71"/>
    <mergeCell ref="F89:G89"/>
    <mergeCell ref="P89:R89"/>
    <mergeCell ref="D91:E91"/>
    <mergeCell ref="D86:E86"/>
    <mergeCell ref="D85:E85"/>
    <mergeCell ref="D90:E90"/>
    <mergeCell ref="D87:E87"/>
    <mergeCell ref="D97:E97"/>
    <mergeCell ref="D88:E88"/>
    <mergeCell ref="D107:E107"/>
    <mergeCell ref="T83:AW83"/>
    <mergeCell ref="T90:AW90"/>
    <mergeCell ref="S91:AW91"/>
    <mergeCell ref="T87:AW87"/>
    <mergeCell ref="S88:AW88"/>
    <mergeCell ref="T84:AW84"/>
    <mergeCell ref="D94:E94"/>
    <mergeCell ref="F94:G94"/>
    <mergeCell ref="P86:R86"/>
    <mergeCell ref="F86:G86"/>
    <mergeCell ref="P94:R94"/>
    <mergeCell ref="D101:E101"/>
    <mergeCell ref="P83:R83"/>
    <mergeCell ref="P91:R91"/>
    <mergeCell ref="P88:R88"/>
    <mergeCell ref="F83:G83"/>
    <mergeCell ref="F97:G97"/>
    <mergeCell ref="F96:G96"/>
    <mergeCell ref="F98:G98"/>
    <mergeCell ref="P93:R93"/>
    <mergeCell ref="D104:E104"/>
    <mergeCell ref="D103:E103"/>
    <mergeCell ref="D84:E84"/>
    <mergeCell ref="AX78:AY78"/>
    <mergeCell ref="AX75:AY75"/>
    <mergeCell ref="AX50:AY50"/>
    <mergeCell ref="AX55:AY55"/>
    <mergeCell ref="T52:AW52"/>
    <mergeCell ref="AX51:AY51"/>
    <mergeCell ref="AX52:AY52"/>
    <mergeCell ref="AX60:AY60"/>
    <mergeCell ref="T68:AW68"/>
    <mergeCell ref="S58:AW58"/>
    <mergeCell ref="AX58:AY58"/>
    <mergeCell ref="T61:AW61"/>
    <mergeCell ref="AX62:AY62"/>
    <mergeCell ref="AX61:AY61"/>
    <mergeCell ref="T62:AW62"/>
    <mergeCell ref="T67:AW67"/>
    <mergeCell ref="S66:AW66"/>
    <mergeCell ref="AX59:AY59"/>
    <mergeCell ref="T60:AW60"/>
    <mergeCell ref="T59:AW59"/>
    <mergeCell ref="AX68:AY68"/>
    <mergeCell ref="AX66:AY66"/>
    <mergeCell ref="S64:AW64"/>
    <mergeCell ref="AX57:AY57"/>
    <mergeCell ref="AX33:AY33"/>
    <mergeCell ref="S44:AW44"/>
    <mergeCell ref="T45:AW45"/>
    <mergeCell ref="AX42:AY42"/>
    <mergeCell ref="AX34:AY34"/>
    <mergeCell ref="T40:AW40"/>
    <mergeCell ref="T41:AW41"/>
    <mergeCell ref="T42:AW42"/>
    <mergeCell ref="T38:AW38"/>
    <mergeCell ref="T34:AW34"/>
    <mergeCell ref="T35:AW35"/>
    <mergeCell ref="S39:AW39"/>
    <mergeCell ref="T43:AW43"/>
    <mergeCell ref="T36:AW36"/>
    <mergeCell ref="AX44:AY44"/>
    <mergeCell ref="AX37:AY37"/>
    <mergeCell ref="AX56:AY56"/>
    <mergeCell ref="AX53:AY53"/>
    <mergeCell ref="AX47:AY47"/>
    <mergeCell ref="T47:AW47"/>
    <mergeCell ref="S46:AW46"/>
    <mergeCell ref="AX45:AY45"/>
    <mergeCell ref="AX49:AY49"/>
    <mergeCell ref="AX48:AY48"/>
    <mergeCell ref="S48:AW48"/>
    <mergeCell ref="T56:AW56"/>
    <mergeCell ref="S53:AW53"/>
    <mergeCell ref="S55:AW55"/>
    <mergeCell ref="P24:R24"/>
    <mergeCell ref="P58:R58"/>
    <mergeCell ref="F43:G43"/>
    <mergeCell ref="F44:G44"/>
    <mergeCell ref="F55:G55"/>
    <mergeCell ref="P57:R57"/>
    <mergeCell ref="P55:R55"/>
    <mergeCell ref="P56:R56"/>
    <mergeCell ref="H33:O57"/>
    <mergeCell ref="H58:O62"/>
    <mergeCell ref="F59:G59"/>
    <mergeCell ref="F58:G58"/>
    <mergeCell ref="P47:R47"/>
    <mergeCell ref="P49:R49"/>
    <mergeCell ref="F37:G37"/>
    <mergeCell ref="P39:R39"/>
    <mergeCell ref="P50:R50"/>
    <mergeCell ref="F36:G36"/>
    <mergeCell ref="P34:R34"/>
    <mergeCell ref="F60:G60"/>
    <mergeCell ref="F62:G62"/>
    <mergeCell ref="P45:R45"/>
    <mergeCell ref="P46:R46"/>
    <mergeCell ref="P62:R62"/>
    <mergeCell ref="P25:R25"/>
    <mergeCell ref="P28:R28"/>
    <mergeCell ref="P27:R27"/>
    <mergeCell ref="AX28:AY28"/>
    <mergeCell ref="S29:AW29"/>
    <mergeCell ref="AX26:AY26"/>
    <mergeCell ref="AX30:AY30"/>
    <mergeCell ref="AX31:AY31"/>
    <mergeCell ref="AX29:AY29"/>
    <mergeCell ref="D25:E25"/>
    <mergeCell ref="F25:G25"/>
    <mergeCell ref="F24:G24"/>
    <mergeCell ref="F29:G29"/>
    <mergeCell ref="D35:E35"/>
    <mergeCell ref="F26:G26"/>
    <mergeCell ref="D27:E27"/>
    <mergeCell ref="D28:E28"/>
    <mergeCell ref="D26:E26"/>
    <mergeCell ref="F28:G28"/>
    <mergeCell ref="D29:E29"/>
    <mergeCell ref="F33:G33"/>
    <mergeCell ref="F35:G35"/>
    <mergeCell ref="D33:E33"/>
    <mergeCell ref="F27:G27"/>
    <mergeCell ref="D31:E31"/>
    <mergeCell ref="F32:G32"/>
    <mergeCell ref="F30:G30"/>
    <mergeCell ref="F34:G34"/>
    <mergeCell ref="D100:E100"/>
    <mergeCell ref="D89:E89"/>
    <mergeCell ref="D95:E95"/>
    <mergeCell ref="D60:E60"/>
    <mergeCell ref="D57:E57"/>
    <mergeCell ref="D59:E59"/>
    <mergeCell ref="D53:E53"/>
    <mergeCell ref="D54:E54"/>
    <mergeCell ref="D55:E55"/>
    <mergeCell ref="D56:E56"/>
    <mergeCell ref="D58:E58"/>
    <mergeCell ref="D63:E63"/>
    <mergeCell ref="D75:E75"/>
    <mergeCell ref="D78:E78"/>
    <mergeCell ref="D76:E76"/>
    <mergeCell ref="D64:E64"/>
    <mergeCell ref="D66:E66"/>
    <mergeCell ref="D65:E65"/>
    <mergeCell ref="D80:E80"/>
    <mergeCell ref="D73:E73"/>
    <mergeCell ref="D68:E68"/>
    <mergeCell ref="D83:E83"/>
    <mergeCell ref="D92:E92"/>
    <mergeCell ref="F101:G101"/>
    <mergeCell ref="F104:G104"/>
    <mergeCell ref="P101:R101"/>
    <mergeCell ref="F103:G103"/>
    <mergeCell ref="F100:G100"/>
    <mergeCell ref="P102:R102"/>
    <mergeCell ref="F102:G102"/>
    <mergeCell ref="P104:R104"/>
    <mergeCell ref="P100:R100"/>
    <mergeCell ref="H100:O107"/>
    <mergeCell ref="P103:R103"/>
    <mergeCell ref="F107:G107"/>
    <mergeCell ref="P105:R105"/>
    <mergeCell ref="AS109:AW110"/>
    <mergeCell ref="AX109:AY110"/>
    <mergeCell ref="AZ109:BA110"/>
    <mergeCell ref="P107:R107"/>
    <mergeCell ref="AZ107:BA107"/>
    <mergeCell ref="AX106:AY106"/>
    <mergeCell ref="AZ106:BA106"/>
    <mergeCell ref="AX107:AY107"/>
    <mergeCell ref="T107:AW107"/>
    <mergeCell ref="P106:R106"/>
    <mergeCell ref="AZ104:BA104"/>
    <mergeCell ref="S106:AW106"/>
    <mergeCell ref="AZ100:BA100"/>
    <mergeCell ref="AZ105:BA105"/>
    <mergeCell ref="AX105:AY105"/>
    <mergeCell ref="T105:AW105"/>
    <mergeCell ref="S102:AW102"/>
    <mergeCell ref="T103:AW103"/>
    <mergeCell ref="S101:AW101"/>
    <mergeCell ref="AX104:AY104"/>
    <mergeCell ref="AZ103:BA103"/>
    <mergeCell ref="AX102:AY102"/>
    <mergeCell ref="AZ102:BA102"/>
    <mergeCell ref="AX103:AY103"/>
    <mergeCell ref="AZ101:BA101"/>
    <mergeCell ref="AX101:AY101"/>
    <mergeCell ref="S104:AW104"/>
    <mergeCell ref="AX100:AY100"/>
    <mergeCell ref="S100:AW100"/>
    <mergeCell ref="AX69:AY69"/>
    <mergeCell ref="AZ77:BA77"/>
    <mergeCell ref="AZ62:BA62"/>
    <mergeCell ref="AZ64:BA64"/>
    <mergeCell ref="AZ63:BA63"/>
    <mergeCell ref="AZ66:BA66"/>
    <mergeCell ref="AZ65:BA65"/>
    <mergeCell ref="AZ67:BA67"/>
    <mergeCell ref="AZ69:BA69"/>
    <mergeCell ref="AZ76:BA76"/>
    <mergeCell ref="AZ75:BA75"/>
    <mergeCell ref="AZ68:BA68"/>
    <mergeCell ref="AZ73:BA73"/>
    <mergeCell ref="AZ74:BA74"/>
    <mergeCell ref="AZ72:BA72"/>
    <mergeCell ref="AX67:AY67"/>
    <mergeCell ref="AZ56:BA56"/>
    <mergeCell ref="AZ49:BA49"/>
    <mergeCell ref="AZ60:BA60"/>
    <mergeCell ref="AZ58:BA58"/>
    <mergeCell ref="AZ71:BA71"/>
    <mergeCell ref="AZ70:BA70"/>
    <mergeCell ref="AZ50:BA50"/>
    <mergeCell ref="AZ59:BA59"/>
    <mergeCell ref="AZ61:BA61"/>
    <mergeCell ref="AZ51:BA51"/>
    <mergeCell ref="AZ52:BA52"/>
    <mergeCell ref="P13:R13"/>
    <mergeCell ref="H25:O32"/>
    <mergeCell ref="F18:G18"/>
    <mergeCell ref="P18:R18"/>
    <mergeCell ref="F17:G17"/>
    <mergeCell ref="F6:U6"/>
    <mergeCell ref="F7:U7"/>
    <mergeCell ref="F15:G15"/>
    <mergeCell ref="P16:R16"/>
    <mergeCell ref="H11:O11"/>
    <mergeCell ref="F8:U8"/>
    <mergeCell ref="P11:R11"/>
    <mergeCell ref="F16:G16"/>
    <mergeCell ref="F12:G12"/>
    <mergeCell ref="P14:R14"/>
    <mergeCell ref="P32:R32"/>
    <mergeCell ref="P31:R31"/>
    <mergeCell ref="P30:R30"/>
    <mergeCell ref="P29:R29"/>
    <mergeCell ref="S22:AW22"/>
    <mergeCell ref="T32:AW32"/>
    <mergeCell ref="AB6:AQ6"/>
    <mergeCell ref="AB7:AQ7"/>
    <mergeCell ref="AT7:BA8"/>
    <mergeCell ref="D13:E13"/>
    <mergeCell ref="H12:O18"/>
    <mergeCell ref="P17:R17"/>
    <mergeCell ref="P15:R15"/>
    <mergeCell ref="F13:G13"/>
    <mergeCell ref="AZ39:BA39"/>
    <mergeCell ref="D19:E19"/>
    <mergeCell ref="D12:E12"/>
    <mergeCell ref="D15:E15"/>
    <mergeCell ref="D22:E22"/>
    <mergeCell ref="D17:E17"/>
    <mergeCell ref="D18:E18"/>
    <mergeCell ref="D21:E21"/>
    <mergeCell ref="D16:E16"/>
    <mergeCell ref="D14:E14"/>
    <mergeCell ref="D38:E38"/>
    <mergeCell ref="D36:E36"/>
    <mergeCell ref="D39:E39"/>
    <mergeCell ref="D34:E34"/>
    <mergeCell ref="D37:E37"/>
    <mergeCell ref="D24:E24"/>
    <mergeCell ref="S21:AW21"/>
    <mergeCell ref="H24:O24"/>
    <mergeCell ref="T18:AW18"/>
    <mergeCell ref="F19:G19"/>
    <mergeCell ref="F21:G21"/>
    <mergeCell ref="P21:R21"/>
    <mergeCell ref="H21:O23"/>
    <mergeCell ref="P23:R23"/>
    <mergeCell ref="P19:R19"/>
    <mergeCell ref="F22:G22"/>
    <mergeCell ref="P22:R22"/>
    <mergeCell ref="S19:AW19"/>
    <mergeCell ref="H19:O20"/>
    <mergeCell ref="T23:AW23"/>
    <mergeCell ref="D40:E40"/>
    <mergeCell ref="D41:E41"/>
    <mergeCell ref="D45:E45"/>
    <mergeCell ref="D42:E42"/>
    <mergeCell ref="D47:E47"/>
    <mergeCell ref="D43:E43"/>
    <mergeCell ref="D44:E44"/>
    <mergeCell ref="D46:E46"/>
    <mergeCell ref="T26:AW26"/>
    <mergeCell ref="D30:E30"/>
    <mergeCell ref="T31:AW31"/>
    <mergeCell ref="S30:AW30"/>
    <mergeCell ref="P26:R26"/>
    <mergeCell ref="S27:AW27"/>
    <mergeCell ref="T28:AW28"/>
    <mergeCell ref="S33:AW33"/>
    <mergeCell ref="P37:R37"/>
    <mergeCell ref="F47:G47"/>
    <mergeCell ref="P41:R41"/>
    <mergeCell ref="P43:R43"/>
    <mergeCell ref="F46:G46"/>
    <mergeCell ref="AX23:AY23"/>
    <mergeCell ref="S24:AW24"/>
    <mergeCell ref="AX24:AY24"/>
    <mergeCell ref="S25:AW25"/>
    <mergeCell ref="AX21:AY21"/>
    <mergeCell ref="X5:AQ5"/>
    <mergeCell ref="AZ13:BA13"/>
    <mergeCell ref="AZ16:BA16"/>
    <mergeCell ref="AZ11:BA11"/>
    <mergeCell ref="AZ15:BA15"/>
    <mergeCell ref="AX16:AY16"/>
    <mergeCell ref="AZ14:BA14"/>
    <mergeCell ref="S11:AW11"/>
    <mergeCell ref="AX20:AY20"/>
    <mergeCell ref="AX11:AY11"/>
    <mergeCell ref="AX14:AY14"/>
    <mergeCell ref="AX12:AY12"/>
    <mergeCell ref="AX15:AY15"/>
    <mergeCell ref="S12:AW12"/>
    <mergeCell ref="T17:AW17"/>
    <mergeCell ref="AX17:AY17"/>
    <mergeCell ref="AX13:AY13"/>
    <mergeCell ref="T13:AW13"/>
    <mergeCell ref="AX25:AY25"/>
    <mergeCell ref="D48:E48"/>
    <mergeCell ref="D49:E49"/>
    <mergeCell ref="D51:E51"/>
    <mergeCell ref="D52:E52"/>
    <mergeCell ref="D50:E50"/>
    <mergeCell ref="P60:R60"/>
    <mergeCell ref="P81:R81"/>
    <mergeCell ref="F80:G80"/>
    <mergeCell ref="F85:G85"/>
    <mergeCell ref="P72:R72"/>
    <mergeCell ref="F50:G50"/>
    <mergeCell ref="F48:G48"/>
    <mergeCell ref="P52:R52"/>
    <mergeCell ref="P48:R48"/>
    <mergeCell ref="P51:R51"/>
    <mergeCell ref="F14:G14"/>
    <mergeCell ref="T14:AW14"/>
    <mergeCell ref="D11:G11"/>
    <mergeCell ref="P12:R12"/>
    <mergeCell ref="B114:BA117"/>
    <mergeCell ref="B12:C24"/>
    <mergeCell ref="D20:E20"/>
    <mergeCell ref="F20:G20"/>
    <mergeCell ref="P20:R20"/>
    <mergeCell ref="D23:E23"/>
    <mergeCell ref="F23:G23"/>
    <mergeCell ref="AZ12:BA12"/>
    <mergeCell ref="T15:AW15"/>
    <mergeCell ref="AZ17:BA17"/>
    <mergeCell ref="AX18:AY18"/>
    <mergeCell ref="AZ18:BA18"/>
    <mergeCell ref="AX19:AY19"/>
    <mergeCell ref="AZ19:BA19"/>
    <mergeCell ref="T16:AW16"/>
    <mergeCell ref="T20:AW20"/>
    <mergeCell ref="AZ20:BA20"/>
    <mergeCell ref="AX89:AY89"/>
    <mergeCell ref="AX90:AY90"/>
    <mergeCell ref="F91:G91"/>
  </mergeCells>
  <phoneticPr fontId="3"/>
  <dataValidations count="2">
    <dataValidation type="list" allowBlank="1" showInputMessage="1" showErrorMessage="1" sqref="BA12:BA31 BA33:BA107 AZ12:AZ107" xr:uid="{00000000-0002-0000-0000-000000000000}">
      <formula1>"o,x"</formula1>
    </dataValidation>
    <dataValidation type="list" allowBlank="1" showInputMessage="1" showErrorMessage="1" sqref="AX12:AY107" xr:uid="{00000000-0002-0000-0000-000001000000}">
      <formula1>"@,o,-"</formula1>
    </dataValidation>
  </dataValidations>
  <printOptions horizontalCentered="1"/>
  <pageMargins left="0.39370078740157483" right="0.39370078740157483" top="0.51181102362204722" bottom="0.31496062992125984" header="0.39370078740157483" footer="0.51181102362204722"/>
  <pageSetup paperSize="8" scale="92" fitToHeight="0" orientation="portrait" verticalDpi="300" r:id="rId1"/>
  <headerFooter alignWithMargins="0"/>
  <rowBreaks count="1" manualBreakCount="1">
    <brk id="57" min="1" max="5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501D6-9E80-4BD9-9C11-2F0A85563C06}">
  <sheetPr>
    <pageSetUpPr fitToPage="1"/>
  </sheetPr>
  <dimension ref="A3:CB54"/>
  <sheetViews>
    <sheetView view="pageBreakPreview" topLeftCell="A10" zoomScale="85" zoomScaleNormal="70" zoomScaleSheetLayoutView="85" workbookViewId="0">
      <selection activeCell="C46" sqref="C46:F46"/>
    </sheetView>
  </sheetViews>
  <sheetFormatPr defaultColWidth="2.5" defaultRowHeight="13.5" x14ac:dyDescent="0.15"/>
  <cols>
    <col min="3" max="6" width="3.25" customWidth="1"/>
  </cols>
  <sheetData>
    <row r="3" spans="1:80" x14ac:dyDescent="0.15">
      <c r="A3" s="49"/>
      <c r="AT3" s="69"/>
      <c r="AU3" s="69"/>
      <c r="AV3" s="69"/>
      <c r="AW3" s="69"/>
      <c r="AX3" s="69"/>
      <c r="AY3" s="69"/>
      <c r="AZ3" s="69"/>
      <c r="BT3" s="69"/>
      <c r="BU3" s="69"/>
      <c r="BV3" s="69"/>
      <c r="BW3" s="69"/>
      <c r="BX3" s="69"/>
      <c r="BY3" s="69"/>
      <c r="BZ3" s="69"/>
      <c r="CA3" s="69"/>
      <c r="CB3" s="49"/>
    </row>
    <row r="4" spans="1:80" x14ac:dyDescent="0.15">
      <c r="A4" s="49"/>
      <c r="CB4" s="49"/>
    </row>
    <row r="5" spans="1:80" x14ac:dyDescent="0.15">
      <c r="A5" s="49"/>
      <c r="CA5" s="68"/>
      <c r="CB5" s="49"/>
    </row>
    <row r="6" spans="1:80" x14ac:dyDescent="0.15">
      <c r="A6" s="49"/>
      <c r="CB6" s="49"/>
    </row>
    <row r="7" spans="1:80" x14ac:dyDescent="0.15">
      <c r="A7" s="49"/>
      <c r="CB7" s="49"/>
    </row>
    <row r="8" spans="1:80" x14ac:dyDescent="0.15">
      <c r="A8" s="49"/>
      <c r="CB8" s="49"/>
    </row>
    <row r="9" spans="1:80" x14ac:dyDescent="0.15">
      <c r="A9" s="49"/>
      <c r="CB9" s="49"/>
    </row>
    <row r="10" spans="1:80" x14ac:dyDescent="0.15">
      <c r="A10" s="49"/>
      <c r="CB10" s="49"/>
    </row>
    <row r="11" spans="1:80" x14ac:dyDescent="0.15">
      <c r="A11" s="49"/>
      <c r="CB11" s="49"/>
    </row>
    <row r="12" spans="1:80" x14ac:dyDescent="0.15">
      <c r="A12" s="49"/>
      <c r="CB12" s="49"/>
    </row>
    <row r="13" spans="1:80" x14ac:dyDescent="0.15">
      <c r="A13" s="49"/>
      <c r="CB13" s="49"/>
    </row>
    <row r="14" spans="1:80" x14ac:dyDescent="0.15">
      <c r="A14" s="49"/>
      <c r="CB14" s="49"/>
    </row>
    <row r="15" spans="1:80" x14ac:dyDescent="0.15">
      <c r="A15" s="49"/>
      <c r="CB15" s="49"/>
    </row>
    <row r="16" spans="1:80" ht="17.25" x14ac:dyDescent="0.2">
      <c r="A16" s="49"/>
      <c r="N16" s="92"/>
      <c r="O16" s="92"/>
      <c r="P16" s="92"/>
      <c r="Q16" s="92"/>
      <c r="R16" s="93" t="s">
        <v>321</v>
      </c>
      <c r="S16" s="92"/>
      <c r="T16" s="92"/>
      <c r="U16" s="92"/>
      <c r="V16" s="92"/>
      <c r="W16" s="92"/>
      <c r="X16" s="92"/>
      <c r="Y16" s="92"/>
      <c r="Z16" s="92"/>
      <c r="AA16" s="92"/>
      <c r="CB16" s="49"/>
    </row>
    <row r="17" spans="1:80" x14ac:dyDescent="0.15">
      <c r="A17" s="49"/>
      <c r="CB17" s="49"/>
    </row>
    <row r="18" spans="1:80" x14ac:dyDescent="0.15">
      <c r="A18" s="49"/>
      <c r="CB18" s="49"/>
    </row>
    <row r="19" spans="1:80" x14ac:dyDescent="0.15">
      <c r="A19" s="49"/>
      <c r="CB19" s="49"/>
    </row>
    <row r="20" spans="1:80" x14ac:dyDescent="0.15">
      <c r="A20" s="49"/>
      <c r="CB20" s="49"/>
    </row>
    <row r="21" spans="1:80" x14ac:dyDescent="0.15">
      <c r="A21" s="49"/>
      <c r="CB21" s="49"/>
    </row>
    <row r="22" spans="1:80" x14ac:dyDescent="0.15">
      <c r="A22" s="49"/>
      <c r="CB22" s="49"/>
    </row>
    <row r="23" spans="1:80" x14ac:dyDescent="0.15">
      <c r="A23" s="49"/>
      <c r="CB23" s="49"/>
    </row>
    <row r="24" spans="1:80" x14ac:dyDescent="0.15">
      <c r="A24" s="49"/>
      <c r="CB24" s="49"/>
    </row>
    <row r="25" spans="1:80" x14ac:dyDescent="0.15">
      <c r="A25" s="49"/>
      <c r="CB25" s="49"/>
    </row>
    <row r="26" spans="1:80" x14ac:dyDescent="0.15">
      <c r="A26" s="49"/>
      <c r="CB26" s="49"/>
    </row>
    <row r="27" spans="1:80" x14ac:dyDescent="0.15">
      <c r="A27" s="49"/>
      <c r="CB27" s="49"/>
    </row>
    <row r="28" spans="1:80" x14ac:dyDescent="0.15">
      <c r="A28" s="49"/>
      <c r="CB28" s="49"/>
    </row>
    <row r="29" spans="1:80" x14ac:dyDescent="0.15">
      <c r="A29" s="49"/>
      <c r="CB29" s="49"/>
    </row>
    <row r="30" spans="1:80" x14ac:dyDescent="0.15">
      <c r="A30" s="49"/>
      <c r="CB30" s="49"/>
    </row>
    <row r="31" spans="1:80" x14ac:dyDescent="0.15">
      <c r="A31" s="49"/>
      <c r="CB31" s="49"/>
    </row>
    <row r="32" spans="1:80" x14ac:dyDescent="0.15">
      <c r="A32" s="49"/>
      <c r="CB32" s="49"/>
    </row>
    <row r="33" spans="1:80" x14ac:dyDescent="0.15">
      <c r="A33" s="49"/>
      <c r="CB33" s="49"/>
    </row>
    <row r="34" spans="1:80" x14ac:dyDescent="0.15">
      <c r="A34" s="49"/>
      <c r="CB34" s="49"/>
    </row>
    <row r="35" spans="1:80" x14ac:dyDescent="0.15">
      <c r="A35" s="49"/>
      <c r="CB35" s="49"/>
    </row>
    <row r="36" spans="1:80" x14ac:dyDescent="0.15">
      <c r="A36" s="49"/>
      <c r="CB36" s="49"/>
    </row>
    <row r="37" spans="1:80" x14ac:dyDescent="0.15">
      <c r="A37" s="49"/>
      <c r="CB37" s="49"/>
    </row>
    <row r="38" spans="1:80" x14ac:dyDescent="0.15">
      <c r="A38" s="49"/>
      <c r="CB38" s="49"/>
    </row>
    <row r="39" spans="1:80" x14ac:dyDescent="0.15">
      <c r="A39" s="49"/>
      <c r="CB39" s="49"/>
    </row>
    <row r="40" spans="1:80" x14ac:dyDescent="0.15">
      <c r="A40" s="49"/>
      <c r="CB40" s="49"/>
    </row>
    <row r="41" spans="1:80" ht="19.5" customHeight="1" x14ac:dyDescent="0.15">
      <c r="A41" s="49"/>
      <c r="CB41" s="49"/>
    </row>
    <row r="42" spans="1:80" ht="19.5" customHeight="1" x14ac:dyDescent="0.15">
      <c r="A42" s="49"/>
      <c r="CB42" s="49"/>
    </row>
    <row r="43" spans="1:80" ht="19.5" customHeight="1" x14ac:dyDescent="0.15">
      <c r="A43" s="49"/>
      <c r="C43" s="291" t="s">
        <v>187</v>
      </c>
      <c r="D43" s="292"/>
      <c r="E43" s="292"/>
      <c r="F43" s="293"/>
      <c r="G43" s="291" t="s">
        <v>188</v>
      </c>
      <c r="H43" s="292"/>
      <c r="I43" s="293"/>
      <c r="J43" s="291" t="s">
        <v>189</v>
      </c>
      <c r="K43" s="292"/>
      <c r="L43" s="292"/>
      <c r="M43" s="292"/>
      <c r="N43" s="292"/>
      <c r="O43" s="292"/>
      <c r="P43" s="292"/>
      <c r="Q43" s="292"/>
      <c r="R43" s="292"/>
      <c r="S43" s="292"/>
      <c r="T43" s="292"/>
      <c r="U43" s="292"/>
      <c r="V43" s="292"/>
      <c r="W43" s="292"/>
      <c r="X43" s="292"/>
      <c r="Y43" s="292"/>
      <c r="Z43" s="292"/>
      <c r="AA43" s="292"/>
      <c r="AB43" s="292"/>
      <c r="AC43" s="292"/>
      <c r="AD43" s="293"/>
      <c r="AE43" s="280" t="s">
        <v>190</v>
      </c>
      <c r="AF43" s="280"/>
      <c r="AG43" s="294" t="s">
        <v>191</v>
      </c>
      <c r="AH43" s="294"/>
      <c r="AI43" s="280" t="s">
        <v>192</v>
      </c>
      <c r="AJ43" s="280"/>
      <c r="CB43" s="49"/>
    </row>
    <row r="44" spans="1:80" ht="19.5" customHeight="1" x14ac:dyDescent="0.15">
      <c r="A44" s="49"/>
      <c r="C44" s="281">
        <v>44879</v>
      </c>
      <c r="D44" s="282"/>
      <c r="E44" s="282"/>
      <c r="F44" s="283"/>
      <c r="G44" s="284">
        <v>1</v>
      </c>
      <c r="H44" s="285"/>
      <c r="I44" s="286"/>
      <c r="J44" s="287" t="s">
        <v>193</v>
      </c>
      <c r="K44" s="288"/>
      <c r="L44" s="288"/>
      <c r="M44" s="288"/>
      <c r="N44" s="288"/>
      <c r="O44" s="288"/>
      <c r="P44" s="288"/>
      <c r="Q44" s="288"/>
      <c r="R44" s="288"/>
      <c r="S44" s="288"/>
      <c r="T44" s="288"/>
      <c r="U44" s="288"/>
      <c r="V44" s="288"/>
      <c r="W44" s="288"/>
      <c r="X44" s="288"/>
      <c r="Y44" s="288"/>
      <c r="Z44" s="288"/>
      <c r="AA44" s="288"/>
      <c r="AB44" s="288"/>
      <c r="AC44" s="288"/>
      <c r="AD44" s="289"/>
      <c r="AE44" s="290" t="s">
        <v>194</v>
      </c>
      <c r="AF44" s="290"/>
      <c r="AG44" s="290" t="s">
        <v>195</v>
      </c>
      <c r="AH44" s="290"/>
      <c r="AI44" s="290" t="s">
        <v>196</v>
      </c>
      <c r="AJ44" s="290"/>
      <c r="CB44" s="49"/>
    </row>
    <row r="45" spans="1:80" ht="39.6" customHeight="1" x14ac:dyDescent="0.15">
      <c r="A45" s="49"/>
      <c r="C45" s="281">
        <v>45033</v>
      </c>
      <c r="D45" s="282"/>
      <c r="E45" s="282"/>
      <c r="F45" s="283"/>
      <c r="G45" s="298" t="s">
        <v>311</v>
      </c>
      <c r="H45" s="299"/>
      <c r="I45" s="300"/>
      <c r="J45" s="301" t="s">
        <v>314</v>
      </c>
      <c r="K45" s="288"/>
      <c r="L45" s="288"/>
      <c r="M45" s="288"/>
      <c r="N45" s="288"/>
      <c r="O45" s="288"/>
      <c r="P45" s="288"/>
      <c r="Q45" s="288"/>
      <c r="R45" s="288"/>
      <c r="S45" s="288"/>
      <c r="T45" s="288"/>
      <c r="U45" s="288"/>
      <c r="V45" s="288"/>
      <c r="W45" s="288"/>
      <c r="X45" s="288"/>
      <c r="Y45" s="288"/>
      <c r="Z45" s="288"/>
      <c r="AA45" s="288"/>
      <c r="AB45" s="288"/>
      <c r="AC45" s="288"/>
      <c r="AD45" s="289"/>
      <c r="AE45" s="290" t="s">
        <v>315</v>
      </c>
      <c r="AF45" s="290"/>
      <c r="AG45" s="305" t="s">
        <v>317</v>
      </c>
      <c r="AH45" s="290"/>
      <c r="AI45" s="290" t="s">
        <v>316</v>
      </c>
      <c r="AJ45" s="290"/>
      <c r="CB45" s="49"/>
    </row>
    <row r="46" spans="1:80" ht="38.25" customHeight="1" x14ac:dyDescent="0.15">
      <c r="A46" s="49"/>
      <c r="C46" s="295" t="s">
        <v>323</v>
      </c>
      <c r="D46" s="296"/>
      <c r="E46" s="296"/>
      <c r="F46" s="297"/>
      <c r="G46" s="298" t="s">
        <v>319</v>
      </c>
      <c r="H46" s="299"/>
      <c r="I46" s="300"/>
      <c r="J46" s="301" t="s">
        <v>322</v>
      </c>
      <c r="K46" s="302"/>
      <c r="L46" s="302"/>
      <c r="M46" s="302"/>
      <c r="N46" s="302"/>
      <c r="O46" s="302"/>
      <c r="P46" s="302"/>
      <c r="Q46" s="302"/>
      <c r="R46" s="302"/>
      <c r="S46" s="302"/>
      <c r="T46" s="302"/>
      <c r="U46" s="302"/>
      <c r="V46" s="302"/>
      <c r="W46" s="302"/>
      <c r="X46" s="302"/>
      <c r="Y46" s="302"/>
      <c r="Z46" s="302"/>
      <c r="AA46" s="302"/>
      <c r="AB46" s="302"/>
      <c r="AC46" s="302"/>
      <c r="AD46" s="303"/>
      <c r="AE46" s="290" t="s">
        <v>320</v>
      </c>
      <c r="AF46" s="290"/>
      <c r="AG46" s="290" t="s">
        <v>317</v>
      </c>
      <c r="AH46" s="290"/>
      <c r="AI46" s="304" t="s">
        <v>324</v>
      </c>
      <c r="AJ46" s="304"/>
      <c r="CB46" s="49"/>
    </row>
    <row r="47" spans="1:80" ht="19.5" customHeight="1" x14ac:dyDescent="0.15">
      <c r="A47" s="49"/>
      <c r="C47" s="308"/>
      <c r="D47" s="309"/>
      <c r="E47" s="309"/>
      <c r="F47" s="310"/>
      <c r="G47" s="311"/>
      <c r="H47" s="312"/>
      <c r="I47" s="313"/>
      <c r="J47" s="314"/>
      <c r="K47" s="315"/>
      <c r="L47" s="315"/>
      <c r="M47" s="315"/>
      <c r="N47" s="315"/>
      <c r="O47" s="315"/>
      <c r="P47" s="315"/>
      <c r="Q47" s="315"/>
      <c r="R47" s="315"/>
      <c r="S47" s="315"/>
      <c r="T47" s="315"/>
      <c r="U47" s="315"/>
      <c r="V47" s="315"/>
      <c r="W47" s="315"/>
      <c r="X47" s="315"/>
      <c r="Y47" s="315"/>
      <c r="Z47" s="315"/>
      <c r="AA47" s="315"/>
      <c r="AB47" s="315"/>
      <c r="AC47" s="315"/>
      <c r="AD47" s="316"/>
      <c r="AE47" s="306"/>
      <c r="AF47" s="307"/>
      <c r="AG47" s="306"/>
      <c r="AH47" s="307"/>
      <c r="AI47" s="306"/>
      <c r="AJ47" s="307"/>
      <c r="CB47" s="49"/>
    </row>
    <row r="48" spans="1:80" ht="19.5" customHeight="1" x14ac:dyDescent="0.15">
      <c r="A48" s="49"/>
      <c r="C48" s="308"/>
      <c r="D48" s="309"/>
      <c r="E48" s="309"/>
      <c r="F48" s="310"/>
      <c r="G48" s="311"/>
      <c r="H48" s="312"/>
      <c r="I48" s="313"/>
      <c r="J48" s="314"/>
      <c r="K48" s="315"/>
      <c r="L48" s="315"/>
      <c r="M48" s="315"/>
      <c r="N48" s="315"/>
      <c r="O48" s="315"/>
      <c r="P48" s="315"/>
      <c r="Q48" s="315"/>
      <c r="R48" s="315"/>
      <c r="S48" s="315"/>
      <c r="T48" s="315"/>
      <c r="U48" s="315"/>
      <c r="V48" s="315"/>
      <c r="W48" s="315"/>
      <c r="X48" s="315"/>
      <c r="Y48" s="315"/>
      <c r="Z48" s="315"/>
      <c r="AA48" s="315"/>
      <c r="AB48" s="315"/>
      <c r="AC48" s="315"/>
      <c r="AD48" s="316"/>
      <c r="AE48" s="290"/>
      <c r="AF48" s="290"/>
      <c r="AG48" s="290"/>
      <c r="AH48" s="290"/>
      <c r="AI48" s="290"/>
      <c r="AJ48" s="290"/>
      <c r="CB48" s="49"/>
    </row>
    <row r="49" spans="1:80" ht="19.5" customHeight="1" x14ac:dyDescent="0.15">
      <c r="A49" s="49"/>
      <c r="C49" s="308"/>
      <c r="D49" s="309"/>
      <c r="E49" s="309"/>
      <c r="F49" s="310"/>
      <c r="G49" s="311"/>
      <c r="H49" s="312"/>
      <c r="I49" s="313"/>
      <c r="J49" s="314"/>
      <c r="K49" s="315"/>
      <c r="L49" s="315"/>
      <c r="M49" s="315"/>
      <c r="N49" s="315"/>
      <c r="O49" s="315"/>
      <c r="P49" s="315"/>
      <c r="Q49" s="315"/>
      <c r="R49" s="315"/>
      <c r="S49" s="315"/>
      <c r="T49" s="315"/>
      <c r="U49" s="315"/>
      <c r="V49" s="315"/>
      <c r="W49" s="315"/>
      <c r="X49" s="315"/>
      <c r="Y49" s="315"/>
      <c r="Z49" s="315"/>
      <c r="AA49" s="315"/>
      <c r="AB49" s="315"/>
      <c r="AC49" s="315"/>
      <c r="AD49" s="316"/>
      <c r="AE49" s="290"/>
      <c r="AF49" s="290"/>
      <c r="AG49" s="290"/>
      <c r="AH49" s="290"/>
      <c r="AI49" s="290"/>
      <c r="AJ49" s="290"/>
      <c r="CB49" s="49"/>
    </row>
    <row r="50" spans="1:80" ht="19.5" customHeight="1" x14ac:dyDescent="0.15">
      <c r="A50" s="49"/>
      <c r="C50" s="308"/>
      <c r="D50" s="309"/>
      <c r="E50" s="309"/>
      <c r="F50" s="310"/>
      <c r="G50" s="311"/>
      <c r="H50" s="312"/>
      <c r="I50" s="313"/>
      <c r="J50" s="314"/>
      <c r="K50" s="315"/>
      <c r="L50" s="315"/>
      <c r="M50" s="315"/>
      <c r="N50" s="315"/>
      <c r="O50" s="315"/>
      <c r="P50" s="315"/>
      <c r="Q50" s="315"/>
      <c r="R50" s="315"/>
      <c r="S50" s="315"/>
      <c r="T50" s="315"/>
      <c r="U50" s="315"/>
      <c r="V50" s="315"/>
      <c r="W50" s="315"/>
      <c r="X50" s="315"/>
      <c r="Y50" s="315"/>
      <c r="Z50" s="315"/>
      <c r="AA50" s="315"/>
      <c r="AB50" s="315"/>
      <c r="AC50" s="315"/>
      <c r="AD50" s="316"/>
      <c r="AE50" s="290"/>
      <c r="AF50" s="290"/>
      <c r="AG50" s="290"/>
      <c r="AH50" s="290"/>
      <c r="AI50" s="290"/>
      <c r="AJ50" s="290"/>
      <c r="CB50" s="49"/>
    </row>
    <row r="51" spans="1:80" ht="19.5" customHeight="1" x14ac:dyDescent="0.15">
      <c r="A51" s="49"/>
      <c r="C51" s="308"/>
      <c r="D51" s="309"/>
      <c r="E51" s="309"/>
      <c r="F51" s="310"/>
      <c r="G51" s="311"/>
      <c r="H51" s="312"/>
      <c r="I51" s="313"/>
      <c r="J51" s="314"/>
      <c r="K51" s="315"/>
      <c r="L51" s="315"/>
      <c r="M51" s="315"/>
      <c r="N51" s="315"/>
      <c r="O51" s="315"/>
      <c r="P51" s="315"/>
      <c r="Q51" s="315"/>
      <c r="R51" s="315"/>
      <c r="S51" s="315"/>
      <c r="T51" s="315"/>
      <c r="U51" s="315"/>
      <c r="V51" s="315"/>
      <c r="W51" s="315"/>
      <c r="X51" s="315"/>
      <c r="Y51" s="315"/>
      <c r="Z51" s="315"/>
      <c r="AA51" s="315"/>
      <c r="AB51" s="315"/>
      <c r="AC51" s="315"/>
      <c r="AD51" s="316"/>
      <c r="AE51" s="290"/>
      <c r="AF51" s="290"/>
      <c r="AG51" s="290"/>
      <c r="AH51" s="290"/>
      <c r="AI51" s="290"/>
      <c r="AJ51" s="290"/>
      <c r="CB51" s="49"/>
    </row>
    <row r="52" spans="1:80" x14ac:dyDescent="0.15">
      <c r="A52" s="49"/>
      <c r="CB52" s="49"/>
    </row>
    <row r="53" spans="1:80" x14ac:dyDescent="0.15">
      <c r="A53" s="49"/>
      <c r="CB53" s="49"/>
    </row>
    <row r="54" spans="1:80" x14ac:dyDescent="0.15">
      <c r="A54" s="49"/>
      <c r="CB54" s="49"/>
    </row>
  </sheetData>
  <mergeCells count="54">
    <mergeCell ref="AE50:AF50"/>
    <mergeCell ref="AG50:AH50"/>
    <mergeCell ref="AI51:AJ51"/>
    <mergeCell ref="C51:F51"/>
    <mergeCell ref="G51:I51"/>
    <mergeCell ref="J51:AD51"/>
    <mergeCell ref="AE51:AF51"/>
    <mergeCell ref="AG51:AH51"/>
    <mergeCell ref="AI50:AJ50"/>
    <mergeCell ref="C50:F50"/>
    <mergeCell ref="G50:I50"/>
    <mergeCell ref="J50:AD50"/>
    <mergeCell ref="AI48:AJ48"/>
    <mergeCell ref="C49:F49"/>
    <mergeCell ref="G49:I49"/>
    <mergeCell ref="J49:AD49"/>
    <mergeCell ref="AE49:AF49"/>
    <mergeCell ref="AG49:AH49"/>
    <mergeCell ref="AI49:AJ49"/>
    <mergeCell ref="C48:F48"/>
    <mergeCell ref="G48:I48"/>
    <mergeCell ref="J48:AD48"/>
    <mergeCell ref="AE48:AF48"/>
    <mergeCell ref="AG48:AH48"/>
    <mergeCell ref="AI47:AJ47"/>
    <mergeCell ref="C47:F47"/>
    <mergeCell ref="G47:I47"/>
    <mergeCell ref="J47:AD47"/>
    <mergeCell ref="AE47:AF47"/>
    <mergeCell ref="AG47:AH47"/>
    <mergeCell ref="AI45:AJ45"/>
    <mergeCell ref="C46:F46"/>
    <mergeCell ref="G46:I46"/>
    <mergeCell ref="J46:AD46"/>
    <mergeCell ref="AE46:AF46"/>
    <mergeCell ref="AG46:AH46"/>
    <mergeCell ref="AI46:AJ46"/>
    <mergeCell ref="C45:F45"/>
    <mergeCell ref="G45:I45"/>
    <mergeCell ref="J45:AD45"/>
    <mergeCell ref="AE45:AF45"/>
    <mergeCell ref="AG45:AH45"/>
    <mergeCell ref="AI43:AJ43"/>
    <mergeCell ref="C44:F44"/>
    <mergeCell ref="G44:I44"/>
    <mergeCell ref="J44:AD44"/>
    <mergeCell ref="AE44:AF44"/>
    <mergeCell ref="AG44:AH44"/>
    <mergeCell ref="AI44:AJ44"/>
    <mergeCell ref="C43:F43"/>
    <mergeCell ref="G43:I43"/>
    <mergeCell ref="J43:AD43"/>
    <mergeCell ref="AE43:AF43"/>
    <mergeCell ref="AG43:AH43"/>
  </mergeCells>
  <phoneticPr fontId="3"/>
  <pageMargins left="0.23622047244094491" right="0.23622047244094491" top="0.74803149606299213" bottom="0.74803149606299213" header="0.31496062992125984" footer="0.31496062992125984"/>
  <pageSetup paperSize="9" fitToHeight="0" orientation="portrait" r:id="rId1"/>
  <headerFooter alignWithMargins="0">
    <oddFooter>&amp;C&amp;P / &amp;N&amp;RCopyright © 2019 DENSO TEN ,Ltd.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69D1-BDB6-4F50-AF7A-CF0C78F9EBD0}">
  <sheetPr>
    <pageSetUpPr fitToPage="1"/>
  </sheetPr>
  <dimension ref="A1:BG32"/>
  <sheetViews>
    <sheetView showGridLines="0" tabSelected="1" zoomScaleNormal="100" workbookViewId="0">
      <pane ySplit="9" topLeftCell="A17" activePane="bottomLeft" state="frozen"/>
      <selection pane="bottomLeft" activeCell="CA19" sqref="CA19"/>
    </sheetView>
  </sheetViews>
  <sheetFormatPr defaultColWidth="3.125" defaultRowHeight="13.5" x14ac:dyDescent="0.15"/>
  <cols>
    <col min="1" max="1" width="3.125" style="52"/>
    <col min="2" max="3" width="2.125" style="39" customWidth="1"/>
    <col min="4" max="5" width="2.5" style="52" customWidth="1"/>
    <col min="6" max="7" width="2.75" style="52" customWidth="1"/>
    <col min="8" max="8" width="2.375" style="52" customWidth="1"/>
    <col min="9" max="10" width="16.25" style="52" customWidth="1"/>
    <col min="11" max="14" width="4" style="52" customWidth="1"/>
    <col min="15" max="15" width="44.25" style="52" customWidth="1"/>
    <col min="16" max="19" width="4" style="52" customWidth="1"/>
    <col min="20" max="25" width="4.375" style="52" customWidth="1"/>
    <col min="26" max="16384" width="3.125" style="52"/>
  </cols>
  <sheetData>
    <row r="1" spans="1:59" ht="19.5" x14ac:dyDescent="0.15">
      <c r="A1" s="51" t="s">
        <v>325</v>
      </c>
      <c r="B1" s="38"/>
      <c r="S1" s="426" t="s">
        <v>197</v>
      </c>
      <c r="T1" s="426"/>
      <c r="U1" s="426"/>
      <c r="V1" s="426"/>
      <c r="W1" s="426"/>
      <c r="X1" s="426"/>
      <c r="Y1" s="426"/>
      <c r="AA1" s="70"/>
    </row>
    <row r="2" spans="1:59" ht="14.25" thickBot="1" x14ac:dyDescent="0.2">
      <c r="B2" s="52"/>
    </row>
    <row r="3" spans="1:59" s="49" customFormat="1" ht="13.5" customHeight="1" x14ac:dyDescent="0.15">
      <c r="A3" s="50"/>
      <c r="B3" s="427" t="s">
        <v>198</v>
      </c>
      <c r="C3" s="428"/>
      <c r="D3" s="428"/>
      <c r="E3" s="428"/>
      <c r="F3" s="429"/>
      <c r="G3" s="433" t="s">
        <v>338</v>
      </c>
      <c r="H3" s="434"/>
      <c r="I3" s="434"/>
      <c r="J3" s="435"/>
      <c r="K3" s="50"/>
      <c r="L3" s="439" t="s">
        <v>199</v>
      </c>
      <c r="M3" s="440"/>
      <c r="N3" s="441"/>
      <c r="O3" s="52"/>
      <c r="P3" s="52"/>
      <c r="Q3" s="439" t="s">
        <v>192</v>
      </c>
      <c r="R3" s="440"/>
      <c r="S3" s="441"/>
      <c r="T3" s="439" t="s">
        <v>191</v>
      </c>
      <c r="U3" s="440"/>
      <c r="V3" s="441"/>
      <c r="W3" s="439" t="s">
        <v>200</v>
      </c>
      <c r="X3" s="440"/>
      <c r="Y3" s="441"/>
    </row>
    <row r="4" spans="1:59" s="49" customFormat="1" ht="13.5" customHeight="1" thickBot="1" x14ac:dyDescent="0.2">
      <c r="A4" s="50"/>
      <c r="B4" s="430"/>
      <c r="C4" s="431"/>
      <c r="D4" s="431"/>
      <c r="E4" s="431"/>
      <c r="F4" s="432"/>
      <c r="G4" s="436"/>
      <c r="H4" s="437"/>
      <c r="I4" s="437"/>
      <c r="J4" s="438"/>
      <c r="K4" s="50"/>
      <c r="L4" s="442">
        <f>IF(R27=0,0,R27/(COUNTIF(R10:R26,"○")+COUNTIF(R10:R26,"×")+COUNTBLANK(R10:R26)))</f>
        <v>1</v>
      </c>
      <c r="M4" s="443"/>
      <c r="N4" s="444"/>
      <c r="O4" s="52"/>
      <c r="P4" s="52"/>
      <c r="Q4" s="451"/>
      <c r="R4" s="452"/>
      <c r="S4" s="453"/>
      <c r="T4" s="451"/>
      <c r="U4" s="452"/>
      <c r="V4" s="453"/>
      <c r="W4" s="451" t="s">
        <v>337</v>
      </c>
      <c r="X4" s="452"/>
      <c r="Y4" s="453"/>
    </row>
    <row r="5" spans="1:59" s="49" customFormat="1" ht="13.5" customHeight="1" x14ac:dyDescent="0.15">
      <c r="A5" s="50"/>
      <c r="B5" s="427" t="s">
        <v>201</v>
      </c>
      <c r="C5" s="428"/>
      <c r="D5" s="428"/>
      <c r="E5" s="428"/>
      <c r="F5" s="429"/>
      <c r="G5" s="433" t="s">
        <v>339</v>
      </c>
      <c r="H5" s="434"/>
      <c r="I5" s="434"/>
      <c r="J5" s="435"/>
      <c r="K5" s="50"/>
      <c r="L5" s="445"/>
      <c r="M5" s="446"/>
      <c r="N5" s="447"/>
      <c r="O5" s="52"/>
      <c r="P5" s="52"/>
      <c r="Q5" s="454"/>
      <c r="R5" s="455"/>
      <c r="S5" s="456"/>
      <c r="T5" s="454"/>
      <c r="U5" s="455"/>
      <c r="V5" s="456"/>
      <c r="W5" s="454"/>
      <c r="X5" s="455"/>
      <c r="Y5" s="456"/>
    </row>
    <row r="6" spans="1:59" s="49" customFormat="1" ht="13.5" customHeight="1" thickBot="1" x14ac:dyDescent="0.2">
      <c r="A6" s="50"/>
      <c r="B6" s="430"/>
      <c r="C6" s="431"/>
      <c r="D6" s="431"/>
      <c r="E6" s="431"/>
      <c r="F6" s="432"/>
      <c r="G6" s="436"/>
      <c r="H6" s="437"/>
      <c r="I6" s="437"/>
      <c r="J6" s="438"/>
      <c r="K6" s="50"/>
      <c r="L6" s="445"/>
      <c r="M6" s="446"/>
      <c r="N6" s="447"/>
      <c r="O6" s="52"/>
      <c r="P6" s="52"/>
      <c r="Q6" s="454"/>
      <c r="R6" s="455"/>
      <c r="S6" s="456"/>
      <c r="T6" s="454"/>
      <c r="U6" s="455"/>
      <c r="V6" s="456"/>
      <c r="W6" s="454"/>
      <c r="X6" s="455"/>
      <c r="Y6" s="456"/>
    </row>
    <row r="7" spans="1:59" s="49" customFormat="1" ht="13.5" customHeight="1" thickBot="1" x14ac:dyDescent="0.2">
      <c r="A7" s="50"/>
      <c r="B7" s="463" t="s">
        <v>334</v>
      </c>
      <c r="C7" s="464"/>
      <c r="D7" s="464"/>
      <c r="E7" s="464"/>
      <c r="F7" s="465"/>
      <c r="G7" s="460" t="s">
        <v>340</v>
      </c>
      <c r="H7" s="461"/>
      <c r="I7" s="461"/>
      <c r="J7" s="462"/>
      <c r="K7" s="50"/>
      <c r="L7" s="448"/>
      <c r="M7" s="449"/>
      <c r="N7" s="450"/>
      <c r="O7" s="52"/>
      <c r="P7" s="52"/>
      <c r="Q7" s="457"/>
      <c r="R7" s="458"/>
      <c r="S7" s="459"/>
      <c r="T7" s="457"/>
      <c r="U7" s="458"/>
      <c r="V7" s="459"/>
      <c r="W7" s="457"/>
      <c r="X7" s="458"/>
      <c r="Y7" s="459"/>
    </row>
    <row r="8" spans="1:59" ht="12" customHeight="1" thickBot="1" x14ac:dyDescent="0.2"/>
    <row r="9" spans="1:59" customFormat="1" ht="30.75" customHeight="1" x14ac:dyDescent="0.15">
      <c r="A9" s="53"/>
      <c r="B9" s="416" t="s">
        <v>202</v>
      </c>
      <c r="C9" s="417"/>
      <c r="D9" s="417"/>
      <c r="E9" s="418"/>
      <c r="F9" s="419" t="s">
        <v>203</v>
      </c>
      <c r="G9" s="419"/>
      <c r="H9" s="420" t="s">
        <v>204</v>
      </c>
      <c r="I9" s="417"/>
      <c r="J9" s="417"/>
      <c r="K9" s="417"/>
      <c r="L9" s="417"/>
      <c r="M9" s="417"/>
      <c r="N9" s="417"/>
      <c r="O9" s="420" t="s">
        <v>205</v>
      </c>
      <c r="P9" s="417"/>
      <c r="Q9" s="417"/>
      <c r="R9" s="420" t="s">
        <v>206</v>
      </c>
      <c r="S9" s="417"/>
      <c r="T9" s="421" t="s">
        <v>207</v>
      </c>
      <c r="U9" s="422"/>
      <c r="V9" s="422"/>
      <c r="W9" s="422"/>
      <c r="X9" s="422"/>
      <c r="Y9" s="423"/>
    </row>
    <row r="10" spans="1:59" s="53" customFormat="1" ht="42" customHeight="1" x14ac:dyDescent="0.15">
      <c r="B10" s="371">
        <v>1</v>
      </c>
      <c r="C10" s="372"/>
      <c r="D10" s="424"/>
      <c r="E10" s="362"/>
      <c r="F10" s="408" t="s">
        <v>208</v>
      </c>
      <c r="G10" s="409"/>
      <c r="H10" s="325" t="s">
        <v>327</v>
      </c>
      <c r="I10" s="425"/>
      <c r="J10" s="425"/>
      <c r="K10" s="425"/>
      <c r="L10" s="425"/>
      <c r="M10" s="425"/>
      <c r="N10" s="425"/>
      <c r="O10" s="330" t="s">
        <v>209</v>
      </c>
      <c r="P10" s="331"/>
      <c r="Q10" s="331"/>
      <c r="R10" s="330" t="s">
        <v>209</v>
      </c>
      <c r="S10" s="331"/>
      <c r="T10" s="332" t="s">
        <v>210</v>
      </c>
      <c r="U10" s="332"/>
      <c r="V10" s="332"/>
      <c r="W10" s="332"/>
      <c r="X10" s="332"/>
      <c r="Y10" s="333"/>
    </row>
    <row r="11" spans="1:59" s="53" customFormat="1" ht="39.950000000000003" customHeight="1" x14ac:dyDescent="0.15">
      <c r="B11" s="389"/>
      <c r="C11" s="390"/>
      <c r="D11" s="334" t="s">
        <v>211</v>
      </c>
      <c r="E11" s="335"/>
      <c r="F11" s="410"/>
      <c r="G11" s="411"/>
      <c r="H11" s="94"/>
      <c r="I11" s="382" t="s">
        <v>212</v>
      </c>
      <c r="J11" s="326"/>
      <c r="K11" s="326"/>
      <c r="L11" s="326"/>
      <c r="M11" s="326"/>
      <c r="N11" s="326"/>
      <c r="O11" s="359" t="s">
        <v>209</v>
      </c>
      <c r="P11" s="360"/>
      <c r="Q11" s="360"/>
      <c r="R11" s="359" t="s">
        <v>335</v>
      </c>
      <c r="S11" s="360"/>
      <c r="T11" s="361"/>
      <c r="U11" s="362"/>
      <c r="V11" s="362"/>
      <c r="W11" s="362"/>
      <c r="X11" s="362"/>
      <c r="Y11" s="363"/>
      <c r="AF11"/>
    </row>
    <row r="12" spans="1:59" customFormat="1" ht="39.950000000000003" customHeight="1" x14ac:dyDescent="0.15">
      <c r="A12" s="53"/>
      <c r="B12" s="55"/>
      <c r="C12" s="56"/>
      <c r="D12" s="334" t="s">
        <v>213</v>
      </c>
      <c r="E12" s="335"/>
      <c r="F12" s="410"/>
      <c r="G12" s="411"/>
      <c r="H12" s="95"/>
      <c r="I12" s="412" t="s">
        <v>214</v>
      </c>
      <c r="J12" s="413"/>
      <c r="K12" s="413"/>
      <c r="L12" s="413"/>
      <c r="M12" s="413"/>
      <c r="N12" s="413"/>
      <c r="O12" s="414" t="s">
        <v>209</v>
      </c>
      <c r="P12" s="415"/>
      <c r="Q12" s="415"/>
      <c r="R12" s="359" t="s">
        <v>335</v>
      </c>
      <c r="S12" s="360"/>
      <c r="T12" s="361"/>
      <c r="U12" s="362"/>
      <c r="V12" s="362"/>
      <c r="W12" s="362"/>
      <c r="X12" s="362"/>
      <c r="Y12" s="363"/>
      <c r="AF12" s="52"/>
    </row>
    <row r="13" spans="1:59" s="53" customFormat="1" ht="39.950000000000003" customHeight="1" x14ac:dyDescent="0.15">
      <c r="B13" s="57"/>
      <c r="C13" s="58"/>
      <c r="D13" s="334" t="s">
        <v>215</v>
      </c>
      <c r="E13" s="335"/>
      <c r="F13" s="410"/>
      <c r="G13" s="411"/>
      <c r="H13" s="94"/>
      <c r="I13" s="382" t="s">
        <v>216</v>
      </c>
      <c r="J13" s="326"/>
      <c r="K13" s="326"/>
      <c r="L13" s="326"/>
      <c r="M13" s="326"/>
      <c r="N13" s="326"/>
      <c r="O13" s="359" t="s">
        <v>209</v>
      </c>
      <c r="P13" s="360"/>
      <c r="Q13" s="360"/>
      <c r="R13" s="359" t="s">
        <v>335</v>
      </c>
      <c r="S13" s="360"/>
      <c r="T13" s="403"/>
      <c r="U13" s="365"/>
      <c r="V13" s="365"/>
      <c r="W13" s="365"/>
      <c r="X13" s="365"/>
      <c r="Y13" s="366"/>
    </row>
    <row r="14" spans="1:59" s="53" customFormat="1" ht="39.950000000000003" customHeight="1" x14ac:dyDescent="0.15">
      <c r="B14" s="57"/>
      <c r="C14" s="58"/>
      <c r="D14" s="334" t="s">
        <v>217</v>
      </c>
      <c r="E14" s="404"/>
      <c r="F14" s="410"/>
      <c r="G14" s="411"/>
      <c r="H14" s="94"/>
      <c r="I14" s="382" t="s">
        <v>218</v>
      </c>
      <c r="J14" s="326"/>
      <c r="K14" s="326"/>
      <c r="L14" s="326"/>
      <c r="M14" s="326"/>
      <c r="N14" s="326"/>
      <c r="O14" s="359" t="s">
        <v>209</v>
      </c>
      <c r="P14" s="360"/>
      <c r="Q14" s="360"/>
      <c r="R14" s="359" t="s">
        <v>335</v>
      </c>
      <c r="S14" s="360"/>
      <c r="T14" s="361"/>
      <c r="U14" s="362"/>
      <c r="V14" s="362"/>
      <c r="W14" s="362"/>
      <c r="X14" s="362"/>
      <c r="Y14" s="363"/>
      <c r="AA14"/>
      <c r="BG14"/>
    </row>
    <row r="15" spans="1:59" s="53" customFormat="1" ht="72.75" customHeight="1" x14ac:dyDescent="0.15">
      <c r="B15" s="57"/>
      <c r="C15" s="58"/>
      <c r="D15" s="334" t="s">
        <v>219</v>
      </c>
      <c r="E15" s="335"/>
      <c r="F15" s="410"/>
      <c r="G15" s="411"/>
      <c r="H15" s="94"/>
      <c r="I15" s="382" t="s">
        <v>220</v>
      </c>
      <c r="J15" s="326"/>
      <c r="K15" s="326"/>
      <c r="L15" s="326"/>
      <c r="M15" s="326"/>
      <c r="N15" s="326"/>
      <c r="O15" s="405" t="s">
        <v>312</v>
      </c>
      <c r="P15" s="406"/>
      <c r="Q15" s="406"/>
      <c r="R15" s="359" t="s">
        <v>335</v>
      </c>
      <c r="S15" s="360"/>
      <c r="T15" s="407"/>
      <c r="U15" s="365"/>
      <c r="V15" s="365"/>
      <c r="W15" s="365"/>
      <c r="X15" s="365"/>
      <c r="Y15" s="366"/>
    </row>
    <row r="16" spans="1:59" s="53" customFormat="1" ht="42" customHeight="1" x14ac:dyDescent="0.15">
      <c r="B16" s="371">
        <v>2</v>
      </c>
      <c r="C16" s="372"/>
      <c r="D16" s="373"/>
      <c r="E16" s="374"/>
      <c r="F16" s="319" t="s">
        <v>221</v>
      </c>
      <c r="G16" s="320"/>
      <c r="H16" s="397" t="s">
        <v>222</v>
      </c>
      <c r="I16" s="398"/>
      <c r="J16" s="398"/>
      <c r="K16" s="398"/>
      <c r="L16" s="398"/>
      <c r="M16" s="398"/>
      <c r="N16" s="398"/>
      <c r="O16" s="330" t="s">
        <v>209</v>
      </c>
      <c r="P16" s="331"/>
      <c r="Q16" s="331"/>
      <c r="R16" s="330" t="s">
        <v>209</v>
      </c>
      <c r="S16" s="331"/>
      <c r="T16" s="387" t="s">
        <v>210</v>
      </c>
      <c r="U16" s="387"/>
      <c r="V16" s="387"/>
      <c r="W16" s="387"/>
      <c r="X16" s="387"/>
      <c r="Y16" s="388"/>
    </row>
    <row r="17" spans="2:27" s="53" customFormat="1" ht="90" customHeight="1" x14ac:dyDescent="0.15">
      <c r="B17" s="389"/>
      <c r="C17" s="390"/>
      <c r="D17" s="334" t="s">
        <v>223</v>
      </c>
      <c r="E17" s="335"/>
      <c r="F17" s="321"/>
      <c r="G17" s="322"/>
      <c r="H17" s="54"/>
      <c r="I17" s="391" t="s">
        <v>224</v>
      </c>
      <c r="J17" s="392"/>
      <c r="K17" s="392"/>
      <c r="L17" s="392"/>
      <c r="M17" s="392"/>
      <c r="N17" s="392"/>
      <c r="O17" s="393" t="s">
        <v>318</v>
      </c>
      <c r="P17" s="394"/>
      <c r="Q17" s="394"/>
      <c r="R17" s="359" t="s">
        <v>335</v>
      </c>
      <c r="S17" s="360"/>
      <c r="T17" s="361"/>
      <c r="U17" s="362"/>
      <c r="V17" s="362"/>
      <c r="W17" s="362"/>
      <c r="X17" s="362"/>
      <c r="Y17" s="363"/>
    </row>
    <row r="18" spans="2:27" s="53" customFormat="1" ht="39.950000000000003" customHeight="1" x14ac:dyDescent="0.15">
      <c r="B18" s="367"/>
      <c r="C18" s="368"/>
      <c r="D18" s="399" t="s">
        <v>225</v>
      </c>
      <c r="E18" s="400"/>
      <c r="F18" s="321"/>
      <c r="G18" s="322"/>
      <c r="H18" s="54"/>
      <c r="I18" s="401" t="s">
        <v>226</v>
      </c>
      <c r="J18" s="402"/>
      <c r="K18" s="402"/>
      <c r="L18" s="402"/>
      <c r="M18" s="402"/>
      <c r="N18" s="402"/>
      <c r="O18" s="385" t="s">
        <v>209</v>
      </c>
      <c r="P18" s="386"/>
      <c r="Q18" s="386"/>
      <c r="R18" s="385" t="s">
        <v>335</v>
      </c>
      <c r="S18" s="386"/>
      <c r="T18" s="361"/>
      <c r="U18" s="362"/>
      <c r="V18" s="362"/>
      <c r="W18" s="362"/>
      <c r="X18" s="362"/>
      <c r="Y18" s="363"/>
    </row>
    <row r="19" spans="2:27" s="53" customFormat="1" ht="60.6" customHeight="1" x14ac:dyDescent="0.15">
      <c r="B19" s="367"/>
      <c r="C19" s="368"/>
      <c r="D19" s="380" t="s">
        <v>227</v>
      </c>
      <c r="E19" s="381"/>
      <c r="F19" s="395"/>
      <c r="G19" s="396"/>
      <c r="H19" s="65"/>
      <c r="I19" s="382" t="s">
        <v>326</v>
      </c>
      <c r="J19" s="326"/>
      <c r="K19" s="326"/>
      <c r="L19" s="326"/>
      <c r="M19" s="326"/>
      <c r="N19" s="326"/>
      <c r="O19" s="383" t="s">
        <v>333</v>
      </c>
      <c r="P19" s="384"/>
      <c r="Q19" s="384"/>
      <c r="R19" s="385" t="s">
        <v>335</v>
      </c>
      <c r="S19" s="386"/>
      <c r="T19" s="361"/>
      <c r="U19" s="362"/>
      <c r="V19" s="362"/>
      <c r="W19" s="362"/>
      <c r="X19" s="362"/>
      <c r="Y19" s="363"/>
    </row>
    <row r="20" spans="2:27" s="53" customFormat="1" ht="42" customHeight="1" x14ac:dyDescent="0.15">
      <c r="B20" s="371">
        <v>3</v>
      </c>
      <c r="C20" s="372"/>
      <c r="D20" s="373"/>
      <c r="E20" s="374"/>
      <c r="F20" s="319" t="s">
        <v>228</v>
      </c>
      <c r="G20" s="320"/>
      <c r="H20" s="375" t="s">
        <v>328</v>
      </c>
      <c r="I20" s="376"/>
      <c r="J20" s="376"/>
      <c r="K20" s="376"/>
      <c r="L20" s="376"/>
      <c r="M20" s="376"/>
      <c r="N20" s="376"/>
      <c r="O20" s="330" t="s">
        <v>209</v>
      </c>
      <c r="P20" s="331"/>
      <c r="Q20" s="331"/>
      <c r="R20" s="330" t="s">
        <v>209</v>
      </c>
      <c r="S20" s="331"/>
      <c r="T20" s="332" t="s">
        <v>210</v>
      </c>
      <c r="U20" s="332"/>
      <c r="V20" s="332"/>
      <c r="W20" s="332"/>
      <c r="X20" s="332"/>
      <c r="Y20" s="333"/>
    </row>
    <row r="21" spans="2:27" s="53" customFormat="1" ht="102" customHeight="1" x14ac:dyDescent="0.15">
      <c r="B21" s="367"/>
      <c r="C21" s="368"/>
      <c r="D21" s="334" t="s">
        <v>229</v>
      </c>
      <c r="E21" s="335"/>
      <c r="F21" s="321"/>
      <c r="G21" s="322"/>
      <c r="H21" s="94"/>
      <c r="I21" s="336" t="s">
        <v>230</v>
      </c>
      <c r="J21" s="337"/>
      <c r="K21" s="337"/>
      <c r="L21" s="337"/>
      <c r="M21" s="337"/>
      <c r="N21" s="337"/>
      <c r="O21" s="369" t="s">
        <v>313</v>
      </c>
      <c r="P21" s="370"/>
      <c r="Q21" s="370"/>
      <c r="R21" s="359" t="s">
        <v>335</v>
      </c>
      <c r="S21" s="360"/>
      <c r="T21" s="361"/>
      <c r="U21" s="362"/>
      <c r="V21" s="362"/>
      <c r="W21" s="362"/>
      <c r="X21" s="362"/>
      <c r="Y21" s="363"/>
    </row>
    <row r="22" spans="2:27" s="53" customFormat="1" ht="60.6" customHeight="1" x14ac:dyDescent="0.15">
      <c r="B22" s="377"/>
      <c r="C22" s="373"/>
      <c r="D22" s="334" t="s">
        <v>231</v>
      </c>
      <c r="E22" s="335"/>
      <c r="F22" s="321"/>
      <c r="G22" s="322"/>
      <c r="H22" s="94"/>
      <c r="I22" s="336" t="s">
        <v>232</v>
      </c>
      <c r="J22" s="337"/>
      <c r="K22" s="337"/>
      <c r="L22" s="337"/>
      <c r="M22" s="337"/>
      <c r="N22" s="337"/>
      <c r="O22" s="378" t="s">
        <v>209</v>
      </c>
      <c r="P22" s="379"/>
      <c r="Q22" s="379"/>
      <c r="R22" s="359" t="s">
        <v>335</v>
      </c>
      <c r="S22" s="360"/>
      <c r="T22" s="361"/>
      <c r="U22" s="362"/>
      <c r="V22" s="362"/>
      <c r="W22" s="362"/>
      <c r="X22" s="362"/>
      <c r="Y22" s="363"/>
    </row>
    <row r="23" spans="2:27" s="53" customFormat="1" ht="60" customHeight="1" x14ac:dyDescent="0.15">
      <c r="B23" s="317">
        <v>4</v>
      </c>
      <c r="C23" s="318"/>
      <c r="D23" s="63"/>
      <c r="E23" s="62"/>
      <c r="F23" s="319" t="s">
        <v>331</v>
      </c>
      <c r="G23" s="320"/>
      <c r="H23" s="325" t="s">
        <v>329</v>
      </c>
      <c r="I23" s="326"/>
      <c r="J23" s="326"/>
      <c r="K23" s="326"/>
      <c r="L23" s="326"/>
      <c r="M23" s="326"/>
      <c r="N23" s="326"/>
      <c r="O23" s="327" t="s">
        <v>209</v>
      </c>
      <c r="P23" s="328"/>
      <c r="Q23" s="329"/>
      <c r="R23" s="330" t="s">
        <v>209</v>
      </c>
      <c r="S23" s="331"/>
      <c r="T23" s="332" t="s">
        <v>210</v>
      </c>
      <c r="U23" s="332"/>
      <c r="V23" s="332"/>
      <c r="W23" s="332"/>
      <c r="X23" s="332"/>
      <c r="Y23" s="333"/>
    </row>
    <row r="24" spans="2:27" s="53" customFormat="1" ht="97.5" customHeight="1" x14ac:dyDescent="0.15">
      <c r="B24" s="64"/>
      <c r="D24" s="334" t="s">
        <v>233</v>
      </c>
      <c r="E24" s="335"/>
      <c r="F24" s="321"/>
      <c r="G24" s="322"/>
      <c r="H24" s="94"/>
      <c r="I24" s="336" t="s">
        <v>330</v>
      </c>
      <c r="J24" s="337"/>
      <c r="K24" s="337"/>
      <c r="L24" s="337"/>
      <c r="M24" s="337"/>
      <c r="N24" s="337"/>
      <c r="O24" s="357" t="s">
        <v>332</v>
      </c>
      <c r="P24" s="358"/>
      <c r="Q24" s="358"/>
      <c r="R24" s="359" t="s">
        <v>209</v>
      </c>
      <c r="S24" s="360"/>
      <c r="T24" s="361" t="s">
        <v>336</v>
      </c>
      <c r="U24" s="362"/>
      <c r="V24" s="362"/>
      <c r="W24" s="362"/>
      <c r="X24" s="362"/>
      <c r="Y24" s="363"/>
      <c r="AA24" s="91"/>
    </row>
    <row r="25" spans="2:27" s="53" customFormat="1" ht="60" customHeight="1" x14ac:dyDescent="0.15">
      <c r="B25" s="64"/>
      <c r="D25" s="334" t="s">
        <v>234</v>
      </c>
      <c r="E25" s="335"/>
      <c r="F25" s="321"/>
      <c r="G25" s="322"/>
      <c r="H25" s="94"/>
      <c r="I25" s="336" t="s">
        <v>235</v>
      </c>
      <c r="J25" s="337"/>
      <c r="K25" s="337"/>
      <c r="L25" s="337"/>
      <c r="M25" s="337"/>
      <c r="N25" s="337"/>
      <c r="O25" s="359" t="s">
        <v>209</v>
      </c>
      <c r="P25" s="360"/>
      <c r="Q25" s="360"/>
      <c r="R25" s="359" t="s">
        <v>335</v>
      </c>
      <c r="S25" s="360"/>
      <c r="T25" s="364"/>
      <c r="U25" s="365"/>
      <c r="V25" s="365"/>
      <c r="W25" s="365"/>
      <c r="X25" s="365"/>
      <c r="Y25" s="366"/>
    </row>
    <row r="26" spans="2:27" s="53" customFormat="1" ht="60" customHeight="1" thickBot="1" x14ac:dyDescent="0.2">
      <c r="B26" s="66"/>
      <c r="C26" s="67"/>
      <c r="D26" s="341" t="s">
        <v>236</v>
      </c>
      <c r="E26" s="342"/>
      <c r="F26" s="323"/>
      <c r="G26" s="324"/>
      <c r="H26" s="96"/>
      <c r="I26" s="343" t="s">
        <v>237</v>
      </c>
      <c r="J26" s="344"/>
      <c r="K26" s="344"/>
      <c r="L26" s="344"/>
      <c r="M26" s="344"/>
      <c r="N26" s="344"/>
      <c r="O26" s="345" t="s">
        <v>209</v>
      </c>
      <c r="P26" s="346"/>
      <c r="Q26" s="346"/>
      <c r="R26" s="347" t="s">
        <v>335</v>
      </c>
      <c r="S26" s="348"/>
      <c r="T26" s="349"/>
      <c r="U26" s="349"/>
      <c r="V26" s="349"/>
      <c r="W26" s="349"/>
      <c r="X26" s="349"/>
      <c r="Y26" s="350"/>
    </row>
    <row r="27" spans="2:27" customFormat="1" ht="13.5" customHeight="1" x14ac:dyDescent="0.15">
      <c r="O27" s="49"/>
      <c r="P27" s="351" t="s">
        <v>238</v>
      </c>
      <c r="Q27" s="352"/>
      <c r="R27" s="352">
        <f>COUNTIF(R10:S26,"○")</f>
        <v>12</v>
      </c>
      <c r="S27" s="355"/>
    </row>
    <row r="28" spans="2:27" customFormat="1" ht="13.5" customHeight="1" thickBot="1" x14ac:dyDescent="0.2">
      <c r="O28" s="49"/>
      <c r="P28" s="353"/>
      <c r="Q28" s="354"/>
      <c r="R28" s="354"/>
      <c r="S28" s="356"/>
    </row>
    <row r="29" spans="2:27" customFormat="1" ht="6" customHeight="1" x14ac:dyDescent="0.15">
      <c r="O29" s="49"/>
    </row>
    <row r="30" spans="2:27" s="49" customFormat="1" ht="13.5" customHeight="1" x14ac:dyDescent="0.15">
      <c r="B30" s="59" t="s">
        <v>239</v>
      </c>
      <c r="C30" s="60"/>
      <c r="D30" s="60"/>
      <c r="E30" s="60"/>
      <c r="F30" s="60"/>
      <c r="G30" s="60"/>
      <c r="H30" s="60"/>
      <c r="I30" s="60"/>
      <c r="J30" s="60"/>
      <c r="K30" s="60"/>
      <c r="L30" s="60"/>
      <c r="M30" s="60"/>
      <c r="N30" s="61"/>
    </row>
    <row r="31" spans="2:27" s="49" customFormat="1" ht="48" customHeight="1" x14ac:dyDescent="0.15">
      <c r="B31" s="338" t="s">
        <v>240</v>
      </c>
      <c r="C31" s="339"/>
      <c r="D31" s="339"/>
      <c r="E31" s="339"/>
      <c r="F31" s="339"/>
      <c r="G31" s="339"/>
      <c r="H31" s="339"/>
      <c r="I31" s="339"/>
      <c r="J31" s="339"/>
      <c r="K31" s="339"/>
      <c r="L31" s="339"/>
      <c r="M31" s="339"/>
      <c r="N31" s="340"/>
    </row>
    <row r="32" spans="2:27" s="39" customFormat="1" ht="13.5" customHeight="1" x14ac:dyDescent="0.15"/>
  </sheetData>
  <mergeCells count="122">
    <mergeCell ref="S1:Y1"/>
    <mergeCell ref="B3:F4"/>
    <mergeCell ref="G3:J4"/>
    <mergeCell ref="L3:N3"/>
    <mergeCell ref="Q3:S3"/>
    <mergeCell ref="T3:V3"/>
    <mergeCell ref="W3:Y3"/>
    <mergeCell ref="L4:N7"/>
    <mergeCell ref="Q4:S7"/>
    <mergeCell ref="T4:V7"/>
    <mergeCell ref="W4:Y7"/>
    <mergeCell ref="B5:F6"/>
    <mergeCell ref="G5:J6"/>
    <mergeCell ref="G7:J7"/>
    <mergeCell ref="B7:F7"/>
    <mergeCell ref="B9:E9"/>
    <mergeCell ref="F9:G9"/>
    <mergeCell ref="H9:N9"/>
    <mergeCell ref="O9:Q9"/>
    <mergeCell ref="R9:S9"/>
    <mergeCell ref="T9:Y9"/>
    <mergeCell ref="B10:C10"/>
    <mergeCell ref="D10:E10"/>
    <mergeCell ref="H10:N10"/>
    <mergeCell ref="O10:Q10"/>
    <mergeCell ref="R10:S10"/>
    <mergeCell ref="T10:Y10"/>
    <mergeCell ref="B11:C11"/>
    <mergeCell ref="D11:E11"/>
    <mergeCell ref="I11:N11"/>
    <mergeCell ref="O11:Q11"/>
    <mergeCell ref="R11:S11"/>
    <mergeCell ref="T11:Y11"/>
    <mergeCell ref="D12:E12"/>
    <mergeCell ref="I12:N12"/>
    <mergeCell ref="O12:Q12"/>
    <mergeCell ref="R12:S12"/>
    <mergeCell ref="T12:Y12"/>
    <mergeCell ref="T18:Y18"/>
    <mergeCell ref="D13:E13"/>
    <mergeCell ref="I13:N13"/>
    <mergeCell ref="O13:Q13"/>
    <mergeCell ref="R13:S13"/>
    <mergeCell ref="T13:Y13"/>
    <mergeCell ref="D14:E14"/>
    <mergeCell ref="I14:N14"/>
    <mergeCell ref="O14:Q14"/>
    <mergeCell ref="R14:S14"/>
    <mergeCell ref="T14:Y14"/>
    <mergeCell ref="D15:E15"/>
    <mergeCell ref="I15:N15"/>
    <mergeCell ref="O15:Q15"/>
    <mergeCell ref="R15:S15"/>
    <mergeCell ref="T15:Y15"/>
    <mergeCell ref="F10:G15"/>
    <mergeCell ref="B19:C19"/>
    <mergeCell ref="D19:E19"/>
    <mergeCell ref="I19:N19"/>
    <mergeCell ref="O19:Q19"/>
    <mergeCell ref="R19:S19"/>
    <mergeCell ref="T19:Y19"/>
    <mergeCell ref="T16:Y16"/>
    <mergeCell ref="B17:C17"/>
    <mergeCell ref="D17:E17"/>
    <mergeCell ref="I17:N17"/>
    <mergeCell ref="O17:Q17"/>
    <mergeCell ref="R17:S17"/>
    <mergeCell ref="T17:Y17"/>
    <mergeCell ref="B16:C16"/>
    <mergeCell ref="D16:E16"/>
    <mergeCell ref="F16:G19"/>
    <mergeCell ref="H16:N16"/>
    <mergeCell ref="O16:Q16"/>
    <mergeCell ref="R16:S16"/>
    <mergeCell ref="B18:C18"/>
    <mergeCell ref="D18:E18"/>
    <mergeCell ref="I18:N18"/>
    <mergeCell ref="O18:Q18"/>
    <mergeCell ref="R18:S18"/>
    <mergeCell ref="T20:Y20"/>
    <mergeCell ref="B21:C21"/>
    <mergeCell ref="D21:E21"/>
    <mergeCell ref="I21:N21"/>
    <mergeCell ref="O21:Q21"/>
    <mergeCell ref="R21:S21"/>
    <mergeCell ref="T21:Y21"/>
    <mergeCell ref="B20:C20"/>
    <mergeCell ref="D20:E20"/>
    <mergeCell ref="F20:G22"/>
    <mergeCell ref="H20:N20"/>
    <mergeCell ref="O20:Q20"/>
    <mergeCell ref="R20:S20"/>
    <mergeCell ref="B22:C22"/>
    <mergeCell ref="D22:E22"/>
    <mergeCell ref="I22:N22"/>
    <mergeCell ref="O22:Q22"/>
    <mergeCell ref="R22:S22"/>
    <mergeCell ref="T22:Y22"/>
    <mergeCell ref="B23:C23"/>
    <mergeCell ref="F23:G26"/>
    <mergeCell ref="H23:N23"/>
    <mergeCell ref="O23:Q23"/>
    <mergeCell ref="R23:S23"/>
    <mergeCell ref="T23:Y23"/>
    <mergeCell ref="D24:E24"/>
    <mergeCell ref="I24:N24"/>
    <mergeCell ref="B31:N31"/>
    <mergeCell ref="D26:E26"/>
    <mergeCell ref="I26:N26"/>
    <mergeCell ref="O26:Q26"/>
    <mergeCell ref="R26:S26"/>
    <mergeCell ref="T26:Y26"/>
    <mergeCell ref="P27:Q28"/>
    <mergeCell ref="R27:S28"/>
    <mergeCell ref="O24:Q24"/>
    <mergeCell ref="R24:S24"/>
    <mergeCell ref="T24:Y24"/>
    <mergeCell ref="D25:E25"/>
    <mergeCell ref="I25:N25"/>
    <mergeCell ref="O25:Q25"/>
    <mergeCell ref="R25:S25"/>
    <mergeCell ref="T25:Y25"/>
  </mergeCells>
  <phoneticPr fontId="3"/>
  <conditionalFormatting sqref="R11:S15">
    <cfRule type="expression" dxfId="7" priority="13">
      <formula>$R11=""</formula>
    </cfRule>
  </conditionalFormatting>
  <conditionalFormatting sqref="R17:S19">
    <cfRule type="expression" dxfId="6" priority="11">
      <formula>$R17=""</formula>
    </cfRule>
  </conditionalFormatting>
  <conditionalFormatting sqref="R21:S22">
    <cfRule type="expression" dxfId="5" priority="10">
      <formula>$R21=""</formula>
    </cfRule>
  </conditionalFormatting>
  <conditionalFormatting sqref="R24:S26">
    <cfRule type="expression" dxfId="4" priority="9">
      <formula>$R24=""</formula>
    </cfRule>
  </conditionalFormatting>
  <conditionalFormatting sqref="T11:Y15">
    <cfRule type="expression" dxfId="3" priority="12">
      <formula>AND($R11="－",$T11="")</formula>
    </cfRule>
  </conditionalFormatting>
  <conditionalFormatting sqref="T17:Y19">
    <cfRule type="expression" dxfId="2" priority="3">
      <formula>AND($R17="－",$T17="")</formula>
    </cfRule>
  </conditionalFormatting>
  <conditionalFormatting sqref="T21:Y22">
    <cfRule type="expression" dxfId="1" priority="2">
      <formula>AND($R21="－",$T21="")</formula>
    </cfRule>
  </conditionalFormatting>
  <conditionalFormatting sqref="T24:Y26">
    <cfRule type="expression" dxfId="0" priority="1">
      <formula>AND($R24="－",$T24="")</formula>
    </cfRule>
  </conditionalFormatting>
  <dataValidations count="1">
    <dataValidation type="list" allowBlank="1" showInputMessage="1" showErrorMessage="1" sqref="R10:S26" xr:uid="{D9C71E41-308B-45C0-857F-53B48FB261DC}">
      <formula1>"○,×,－"</formula1>
    </dataValidation>
  </dataValidations>
  <printOptions horizontalCentered="1"/>
  <pageMargins left="0.25" right="0.25" top="0.75" bottom="0.75" header="0.3" footer="0.3"/>
  <pageSetup paperSize="9" scale="62" orientation="portrait" cellComments="asDisplayed" r:id="rId1"/>
  <headerFooter alignWithMargins="0"/>
  <rowBreaks count="1" manualBreakCount="1">
    <brk id="31" max="29"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B1B3B-3825-48FA-AA63-D4A539D141BE}">
  <sheetPr>
    <pageSetUpPr fitToPage="1"/>
  </sheetPr>
  <dimension ref="A1:D25"/>
  <sheetViews>
    <sheetView zoomScale="70" zoomScaleNormal="70" workbookViewId="0">
      <pane ySplit="2" topLeftCell="A3" activePane="bottomLeft" state="frozen"/>
      <selection pane="bottomLeft" activeCell="A12" sqref="A12"/>
    </sheetView>
  </sheetViews>
  <sheetFormatPr defaultRowHeight="13.5" x14ac:dyDescent="0.15"/>
  <cols>
    <col min="1" max="1" width="24.5" style="82" customWidth="1"/>
    <col min="2" max="2" width="57.5" style="82" customWidth="1"/>
    <col min="3" max="4" width="63.875" style="82" customWidth="1"/>
  </cols>
  <sheetData>
    <row r="1" spans="1:4" x14ac:dyDescent="0.15">
      <c r="A1" s="83" t="s">
        <v>310</v>
      </c>
    </row>
    <row r="2" spans="1:4" ht="14.25" thickBot="1" x14ac:dyDescent="0.2">
      <c r="A2" s="87"/>
      <c r="B2" s="88" t="s">
        <v>252</v>
      </c>
      <c r="C2" s="89" t="s">
        <v>309</v>
      </c>
      <c r="D2" s="90"/>
    </row>
    <row r="3" spans="1:4" ht="47.25" customHeight="1" thickTop="1" x14ac:dyDescent="0.15">
      <c r="A3" s="71" t="s">
        <v>241</v>
      </c>
      <c r="B3" s="72" t="s">
        <v>253</v>
      </c>
      <c r="C3" s="73" t="s">
        <v>264</v>
      </c>
      <c r="D3" s="86" t="s">
        <v>306</v>
      </c>
    </row>
    <row r="4" spans="1:4" ht="72.75" customHeight="1" x14ac:dyDescent="0.15">
      <c r="A4" s="74"/>
      <c r="B4" s="75"/>
      <c r="C4" s="76" t="s">
        <v>307</v>
      </c>
      <c r="D4" s="84" t="s">
        <v>290</v>
      </c>
    </row>
    <row r="5" spans="1:4" ht="51" customHeight="1" x14ac:dyDescent="0.15">
      <c r="A5" s="77"/>
      <c r="B5" s="78"/>
      <c r="C5" s="76" t="s">
        <v>265</v>
      </c>
      <c r="D5" s="84" t="s">
        <v>291</v>
      </c>
    </row>
    <row r="6" spans="1:4" ht="62.25" customHeight="1" x14ac:dyDescent="0.15">
      <c r="A6" s="79" t="s">
        <v>242</v>
      </c>
      <c r="B6" s="80" t="s">
        <v>254</v>
      </c>
      <c r="C6" s="76" t="s">
        <v>266</v>
      </c>
      <c r="D6" s="84" t="s">
        <v>292</v>
      </c>
    </row>
    <row r="7" spans="1:4" ht="65.25" customHeight="1" x14ac:dyDescent="0.15">
      <c r="A7" s="77"/>
      <c r="B7" s="78"/>
      <c r="C7" s="76" t="s">
        <v>267</v>
      </c>
      <c r="D7" s="84" t="s">
        <v>293</v>
      </c>
    </row>
    <row r="8" spans="1:4" ht="37.5" customHeight="1" x14ac:dyDescent="0.15">
      <c r="A8" s="71" t="s">
        <v>243</v>
      </c>
      <c r="B8" s="72" t="s">
        <v>255</v>
      </c>
      <c r="C8" s="76" t="s">
        <v>268</v>
      </c>
      <c r="D8" s="84" t="s">
        <v>287</v>
      </c>
    </row>
    <row r="9" spans="1:4" ht="48" customHeight="1" x14ac:dyDescent="0.15">
      <c r="A9" s="74"/>
      <c r="B9" s="75"/>
      <c r="C9" s="76" t="s">
        <v>270</v>
      </c>
      <c r="D9" s="84" t="s">
        <v>294</v>
      </c>
    </row>
    <row r="10" spans="1:4" ht="51" customHeight="1" x14ac:dyDescent="0.15">
      <c r="A10" s="79" t="s">
        <v>244</v>
      </c>
      <c r="B10" s="80" t="s">
        <v>256</v>
      </c>
      <c r="C10" s="76" t="s">
        <v>269</v>
      </c>
      <c r="D10" s="84" t="s">
        <v>295</v>
      </c>
    </row>
    <row r="11" spans="1:4" ht="99.75" customHeight="1" x14ac:dyDescent="0.15">
      <c r="A11" s="77"/>
      <c r="B11" s="78"/>
      <c r="C11" s="76" t="s">
        <v>271</v>
      </c>
      <c r="D11" s="84" t="s">
        <v>296</v>
      </c>
    </row>
    <row r="12" spans="1:4" ht="64.5" customHeight="1" x14ac:dyDescent="0.15">
      <c r="A12" s="71" t="s">
        <v>245</v>
      </c>
      <c r="B12" s="72" t="s">
        <v>257</v>
      </c>
      <c r="C12" s="76" t="s">
        <v>272</v>
      </c>
      <c r="D12" s="84" t="s">
        <v>284</v>
      </c>
    </row>
    <row r="13" spans="1:4" ht="66.75" customHeight="1" x14ac:dyDescent="0.15">
      <c r="A13" s="74"/>
      <c r="B13" s="75"/>
      <c r="C13" s="81" t="s">
        <v>308</v>
      </c>
      <c r="D13" s="85" t="s">
        <v>297</v>
      </c>
    </row>
    <row r="14" spans="1:4" ht="63.75" customHeight="1" x14ac:dyDescent="0.15">
      <c r="A14" s="79" t="s">
        <v>246</v>
      </c>
      <c r="B14" s="80" t="s">
        <v>258</v>
      </c>
      <c r="C14" s="76" t="s">
        <v>273</v>
      </c>
      <c r="D14" s="84" t="s">
        <v>298</v>
      </c>
    </row>
    <row r="15" spans="1:4" ht="58.5" customHeight="1" x14ac:dyDescent="0.15">
      <c r="A15" s="77"/>
      <c r="B15" s="78"/>
      <c r="C15" s="76" t="s">
        <v>274</v>
      </c>
      <c r="D15" s="84" t="s">
        <v>299</v>
      </c>
    </row>
    <row r="16" spans="1:4" ht="51" customHeight="1" x14ac:dyDescent="0.15">
      <c r="A16" s="71" t="s">
        <v>247</v>
      </c>
      <c r="B16" s="72" t="s">
        <v>259</v>
      </c>
      <c r="C16" s="76" t="s">
        <v>275</v>
      </c>
      <c r="D16" s="84" t="s">
        <v>300</v>
      </c>
    </row>
    <row r="17" spans="1:4" ht="54.75" customHeight="1" x14ac:dyDescent="0.15">
      <c r="A17" s="74"/>
      <c r="B17" s="75"/>
      <c r="C17" s="76" t="s">
        <v>276</v>
      </c>
      <c r="D17" s="84" t="s">
        <v>301</v>
      </c>
    </row>
    <row r="18" spans="1:4" ht="51" customHeight="1" x14ac:dyDescent="0.15">
      <c r="A18" s="79" t="s">
        <v>248</v>
      </c>
      <c r="B18" s="80" t="s">
        <v>260</v>
      </c>
      <c r="C18" s="76" t="s">
        <v>277</v>
      </c>
      <c r="D18" s="84" t="s">
        <v>302</v>
      </c>
    </row>
    <row r="19" spans="1:4" ht="74.25" customHeight="1" x14ac:dyDescent="0.15">
      <c r="A19" s="77"/>
      <c r="B19" s="78"/>
      <c r="C19" s="76" t="s">
        <v>278</v>
      </c>
      <c r="D19" s="84" t="s">
        <v>303</v>
      </c>
    </row>
    <row r="20" spans="1:4" ht="51" customHeight="1" x14ac:dyDescent="0.15">
      <c r="A20" s="71" t="s">
        <v>249</v>
      </c>
      <c r="B20" s="72" t="s">
        <v>261</v>
      </c>
      <c r="C20" s="76" t="s">
        <v>279</v>
      </c>
      <c r="D20" s="84" t="s">
        <v>288</v>
      </c>
    </row>
    <row r="21" spans="1:4" ht="48.75" customHeight="1" x14ac:dyDescent="0.15">
      <c r="A21" s="74"/>
      <c r="B21" s="75"/>
      <c r="C21" s="76" t="s">
        <v>280</v>
      </c>
      <c r="D21" s="84" t="s">
        <v>304</v>
      </c>
    </row>
    <row r="22" spans="1:4" ht="52.5" customHeight="1" x14ac:dyDescent="0.15">
      <c r="A22" s="79" t="s">
        <v>250</v>
      </c>
      <c r="B22" s="80" t="s">
        <v>262</v>
      </c>
      <c r="C22" s="76" t="s">
        <v>281</v>
      </c>
      <c r="D22" s="84" t="s">
        <v>305</v>
      </c>
    </row>
    <row r="23" spans="1:4" ht="70.5" customHeight="1" x14ac:dyDescent="0.15">
      <c r="A23" s="77"/>
      <c r="B23" s="78"/>
      <c r="C23" s="76" t="s">
        <v>282</v>
      </c>
      <c r="D23" s="84" t="s">
        <v>289</v>
      </c>
    </row>
    <row r="24" spans="1:4" ht="60.75" customHeight="1" x14ac:dyDescent="0.15">
      <c r="A24" s="71" t="s">
        <v>251</v>
      </c>
      <c r="B24" s="72" t="s">
        <v>263</v>
      </c>
      <c r="C24" s="81" t="s">
        <v>285</v>
      </c>
      <c r="D24" s="86" t="s">
        <v>284</v>
      </c>
    </row>
    <row r="25" spans="1:4" ht="78" customHeight="1" x14ac:dyDescent="0.15">
      <c r="A25" s="77"/>
      <c r="B25" s="78"/>
      <c r="C25" s="81" t="s">
        <v>283</v>
      </c>
      <c r="D25" s="85" t="s">
        <v>286</v>
      </c>
    </row>
  </sheetData>
  <phoneticPr fontId="3"/>
  <pageMargins left="0.70866141732283472" right="0.70866141732283472" top="0.74803149606299213" bottom="0.74803149606299213" header="0.31496062992125984" footer="0.31496062992125984"/>
  <pageSetup paperSize="9" scale="42"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ad09aa00-f828-446e-a347-284ae4d4707f">
      <UserInfo>
        <DisplayName/>
        <AccountId xsi:nil="true"/>
        <AccountType/>
      </UserInfo>
    </SharedWithUsers>
    <MediaLengthInSeconds xmlns="1104df7e-475d-445e-8461-ed8e2d227dc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5FD24D632A97674CA84EF7156E4FD0B3" ma:contentTypeVersion="20" ma:contentTypeDescription="新しいドキュメントを作成します。" ma:contentTypeScope="" ma:versionID="ad14feb2fefe986612ef07a7f1b99eb9">
  <xsd:schema xmlns:xsd="http://www.w3.org/2001/XMLSchema" xmlns:xs="http://www.w3.org/2001/XMLSchema" xmlns:p="http://schemas.microsoft.com/office/2006/metadata/properties" xmlns:ns2="1104df7e-475d-445e-8461-ed8e2d227dcb" xmlns:ns3="ad09aa00-f828-446e-a347-284ae4d4707f" targetNamespace="http://schemas.microsoft.com/office/2006/metadata/properties" ma:root="true" ma:fieldsID="5939b3cee3615a02ef44e1516b912525" ns2:_="" ns3:_="">
    <xsd:import namespace="1104df7e-475d-445e-8461-ed8e2d227dcb"/>
    <xsd:import namespace="ad09aa00-f828-446e-a347-284ae4d4707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CR" minOccurs="0"/>
                <xsd:element ref="ns2:MediaServiceGenerationTime" minOccurs="0"/>
                <xsd:element ref="ns2:MediaServiceEventHashCode" minOccurs="0"/>
                <xsd:element ref="ns2:MediaLengthInSeconds" minOccurs="0"/>
                <xsd:element ref="ns2:MediaServiceAutoKeyPoints" minOccurs="0"/>
                <xsd:element ref="ns2:MediaServiceKeyPoint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04df7e-475d-445e-8461-ed8e2d227d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d09aa00-f828-446e-a347-284ae4d4707f"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903A58-EDB3-4ABE-8F94-89F8BF7578E6}">
  <ds:schemaRefs>
    <ds:schemaRef ds:uri="http://schemas.microsoft.com/sharepoint/v3/contenttype/forms"/>
  </ds:schemaRefs>
</ds:datastoreItem>
</file>

<file path=customXml/itemProps2.xml><?xml version="1.0" encoding="utf-8"?>
<ds:datastoreItem xmlns:ds="http://schemas.openxmlformats.org/officeDocument/2006/customXml" ds:itemID="{74452C1A-D98A-47FD-80EA-DB99EB3798EA}">
  <ds:schemaRefs>
    <ds:schemaRef ds:uri="http://schemas.microsoft.com/office/2006/documentManagement/types"/>
    <ds:schemaRef ds:uri="http://purl.org/dc/elements/1.1/"/>
    <ds:schemaRef ds:uri="086fb4f4-116e-4143-98a3-2c56ae631566"/>
    <ds:schemaRef ds:uri="http://purl.org/dc/dcmitype/"/>
    <ds:schemaRef ds:uri="http://purl.org/dc/term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c6b3e355-0bfe-4aae-801f-3ffd02649e23"/>
    <ds:schemaRef ds:uri="ad09aa00-f828-446e-a347-284ae4d4707f"/>
    <ds:schemaRef ds:uri="1104df7e-475d-445e-8461-ed8e2d227dcb"/>
  </ds:schemaRefs>
</ds:datastoreItem>
</file>

<file path=customXml/itemProps3.xml><?xml version="1.0" encoding="utf-8"?>
<ds:datastoreItem xmlns:ds="http://schemas.openxmlformats.org/officeDocument/2006/customXml" ds:itemID="{8402BE67-EA21-4FB7-889E-E88FC39F06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04df7e-475d-445e-8461-ed8e2d227dcb"/>
    <ds:schemaRef ds:uri="ad09aa00-f828-446e-a347-284ae4d470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6</vt:i4>
      </vt:variant>
    </vt:vector>
  </HeadingPairs>
  <TitlesOfParts>
    <vt:vector size="10" baseType="lpstr">
      <vt:lpstr>Confirmation Point List</vt:lpstr>
      <vt:lpstr>表紙</vt:lpstr>
      <vt:lpstr>RAチェックリスト </vt:lpstr>
      <vt:lpstr>21MM市場不具合教訓まとめ</vt:lpstr>
      <vt:lpstr>'Confirmation Point List'!Print_Area</vt:lpstr>
      <vt:lpstr>'RAチェックリスト '!Print_Area</vt:lpstr>
      <vt:lpstr>表紙!Print_Area</vt:lpstr>
      <vt:lpstr>'21MM市場不具合教訓まとめ'!Print_Titles</vt:lpstr>
      <vt:lpstr>'Confirmation Point List'!Print_Titles</vt:lpstr>
      <vt:lpstr>'RAチェックリスト '!Print_Titles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ohara</dc:creator>
  <cp:keywords/>
  <dc:description/>
  <cp:lastModifiedBy>Junya Monden (門田 純弥)</cp:lastModifiedBy>
  <cp:revision/>
  <cp:lastPrinted>2023-11-14T06:13:06Z</cp:lastPrinted>
  <dcterms:created xsi:type="dcterms:W3CDTF">2007-07-04T09:11:43Z</dcterms:created>
  <dcterms:modified xsi:type="dcterms:W3CDTF">2025-03-24T23:49:29Z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0x0101005FD24D632A97674CA84EF7156E4FD0B3</vt:lpwstr>
  </property>
  <property fmtid="{D5CDD505-2E9C-101B-9397-08002B2CF9AE}" pid="3" name="MediaServiceImageTags">
    <vt:lpwstr/>
  </property>
  <property fmtid="{D5CDD505-2E9C-101B-9397-08002B2CF9AE}" pid="4" name="Order">
    <vt:r8>0</vt:r8>
  </property>
  <property fmtid="{D5CDD505-2E9C-101B-9397-08002B2CF9AE}" pid="5" name="xd_Signature">
    <vt:bool>false</vt:bool>
  </property>
  <property fmtid="{D5CDD505-2E9C-101B-9397-08002B2CF9AE}" pid="6" name="GUID">
    <vt:lpwstr>6e3a5fc5-1b24-48aa-8585-480ad4da9163</vt:lpwstr>
  </property>
  <property fmtid="{D5CDD505-2E9C-101B-9397-08002B2CF9AE}" pid="7" name="xd_ProgID">
    <vt:lpwstr/>
  </property>
  <property fmtid="{D5CDD505-2E9C-101B-9397-08002B2CF9AE}" pid="8" name="_ExtendedDescription">
    <vt:lpwstr/>
  </property>
  <property fmtid="{D5CDD505-2E9C-101B-9397-08002B2CF9AE}" pid="9" name="TriggerFlowInfo">
    <vt:lpwstr/>
  </property>
  <property fmtid="{D5CDD505-2E9C-101B-9397-08002B2CF9AE}" pid="10" name="ComplianceAssetId">
    <vt:lpwstr/>
  </property>
  <property fmtid="{D5CDD505-2E9C-101B-9397-08002B2CF9AE}" pid="11" name="TemplateUrl">
    <vt:lpwstr/>
  </property>
  <property fmtid="{D5CDD505-2E9C-101B-9397-08002B2CF9AE}" pid="12" name="MSIP_Label_6add209e-37c4-4e15-ab1b-f9befe71def1_Enabled">
    <vt:lpwstr>true</vt:lpwstr>
  </property>
  <property fmtid="{D5CDD505-2E9C-101B-9397-08002B2CF9AE}" pid="13" name="MSIP_Label_6add209e-37c4-4e15-ab1b-f9befe71def1_SetDate">
    <vt:lpwstr>2024-10-15T02:50:38Z</vt:lpwstr>
  </property>
  <property fmtid="{D5CDD505-2E9C-101B-9397-08002B2CF9AE}" pid="14" name="MSIP_Label_6add209e-37c4-4e15-ab1b-f9befe71def1_Method">
    <vt:lpwstr>Standard</vt:lpwstr>
  </property>
  <property fmtid="{D5CDD505-2E9C-101B-9397-08002B2CF9AE}" pid="15" name="MSIP_Label_6add209e-37c4-4e15-ab1b-f9befe71def1_Name">
    <vt:lpwstr>G_MIP_Confidential_Exception</vt:lpwstr>
  </property>
  <property fmtid="{D5CDD505-2E9C-101B-9397-08002B2CF9AE}" pid="16" name="MSIP_Label_6add209e-37c4-4e15-ab1b-f9befe71def1_SiteId">
    <vt:lpwstr>69405920-b673-4f7c-8845-e124e9d08af2</vt:lpwstr>
  </property>
  <property fmtid="{D5CDD505-2E9C-101B-9397-08002B2CF9AE}" pid="17" name="MSIP_Label_6add209e-37c4-4e15-ab1b-f9befe71def1_ActionId">
    <vt:lpwstr>da642149-6636-491c-99c1-51ffff4dba5c</vt:lpwstr>
  </property>
  <property fmtid="{D5CDD505-2E9C-101B-9397-08002B2CF9AE}" pid="18" name="MSIP_Label_6add209e-37c4-4e15-ab1b-f9befe71def1_ContentBits">
    <vt:lpwstr>0</vt:lpwstr>
  </property>
</Properties>
</file>