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<sst xmlns="http://schemas.openxmlformats.org/spreadsheetml/2006/main" count="86" uniqueCount="86">
  <si>
    <t>year</t>
  </si>
  <si>
    <t>专业技术服务业</t>
  </si>
  <si>
    <t>专用设备制造业</t>
  </si>
  <si>
    <t>互联网和相关服务</t>
  </si>
  <si>
    <t>仓储业</t>
  </si>
  <si>
    <t>仪器仪表制造业</t>
  </si>
  <si>
    <t>住宿业</t>
  </si>
  <si>
    <t>体育</t>
  </si>
  <si>
    <t>保险业</t>
  </si>
  <si>
    <t>公共设施管理业</t>
  </si>
  <si>
    <t>其他制造业</t>
  </si>
  <si>
    <t>其他服务业</t>
  </si>
  <si>
    <t>其他金融业</t>
  </si>
  <si>
    <t>农、林、牧、渔服务业</t>
  </si>
  <si>
    <t>农业</t>
  </si>
  <si>
    <t>农副食品加工业</t>
  </si>
  <si>
    <t>化学原料及化学制品制造业</t>
  </si>
  <si>
    <t>化学纤维制造业</t>
  </si>
  <si>
    <t>医药制造业</t>
  </si>
  <si>
    <t>卫生</t>
  </si>
  <si>
    <t>印刷和记录媒介复制业</t>
  </si>
  <si>
    <t>商务服务业</t>
  </si>
  <si>
    <t>土木工程建筑业</t>
  </si>
  <si>
    <t>家具制造业</t>
  </si>
  <si>
    <t>居民服务业</t>
  </si>
  <si>
    <t>广播、电视、电影和影视录音制作业</t>
  </si>
  <si>
    <t>废弃资源综合利用业</t>
  </si>
  <si>
    <t>建筑安装业</t>
  </si>
  <si>
    <t>建筑装饰和其他建筑业</t>
  </si>
  <si>
    <t>开采辅助活动</t>
  </si>
  <si>
    <t>房地产业</t>
  </si>
  <si>
    <t>房屋建筑业</t>
  </si>
  <si>
    <t>批发业</t>
  </si>
  <si>
    <t>教育</t>
  </si>
  <si>
    <t>文化艺术业</t>
  </si>
  <si>
    <t>文教、工美、体育和娱乐用品制造业</t>
  </si>
  <si>
    <t>新闻和出版业</t>
  </si>
  <si>
    <t>有色金属冶炼及压延加工业</t>
  </si>
  <si>
    <t>有色金属矿采选业</t>
  </si>
  <si>
    <t>木材加工及木、竹、藤、棕、草制品业</t>
  </si>
  <si>
    <t>林业</t>
  </si>
  <si>
    <t>橡胶和塑料制品业</t>
  </si>
  <si>
    <t>水上运输业</t>
  </si>
  <si>
    <t>水的生产和供应业</t>
  </si>
  <si>
    <t>汽车制造业</t>
  </si>
  <si>
    <t>渔业</t>
  </si>
  <si>
    <t>煤炭开采和洗选业</t>
  </si>
  <si>
    <t>燃气生产和供应业</t>
  </si>
  <si>
    <t>生态保护和环境治理业</t>
  </si>
  <si>
    <t>电信、广播电视和卫星传输服务</t>
  </si>
  <si>
    <t>电力、热力生产和供应业</t>
  </si>
  <si>
    <t>电气机械及器材制造业</t>
  </si>
  <si>
    <t>畜牧业</t>
  </si>
  <si>
    <t>皮革、毛皮、羽毛及其制品和制鞋业</t>
  </si>
  <si>
    <t>石油加工、炼焦及核燃料加工业</t>
  </si>
  <si>
    <t>石油和天然气开采业</t>
  </si>
  <si>
    <t>研究和试验发展</t>
  </si>
  <si>
    <t>科技推广和应用服务业</t>
  </si>
  <si>
    <t>租赁业</t>
  </si>
  <si>
    <t>管道运输业</t>
  </si>
  <si>
    <t>纺织业</t>
  </si>
  <si>
    <t>纺织服装、服饰业</t>
  </si>
  <si>
    <t>综合</t>
  </si>
  <si>
    <t>航空运输业</t>
  </si>
  <si>
    <t>装卸搬运和运输代理业</t>
  </si>
  <si>
    <t>计算机、通信和其他电子设备制造业</t>
  </si>
  <si>
    <t>货币金融服务</t>
  </si>
  <si>
    <t>资本市场服务</t>
  </si>
  <si>
    <t>软件和信息技术服务业</t>
  </si>
  <si>
    <t>通用设备制造业</t>
  </si>
  <si>
    <t>造纸及纸制品业</t>
  </si>
  <si>
    <t>道路运输业</t>
  </si>
  <si>
    <t>邮政业</t>
  </si>
  <si>
    <t>酒、饮料和精制茶制造业</t>
  </si>
  <si>
    <t>金属制品、机械和设备修理业</t>
  </si>
  <si>
    <t>金属制品业</t>
  </si>
  <si>
    <t>铁路、船舶、航空航天和其它运输设备制造业</t>
  </si>
  <si>
    <t>铁路运输业</t>
  </si>
  <si>
    <t>零售业</t>
  </si>
  <si>
    <t>非金属矿物制品业</t>
  </si>
  <si>
    <t>非金属矿采选业</t>
  </si>
  <si>
    <t>食品制造业</t>
  </si>
  <si>
    <t>餐饮业</t>
  </si>
  <si>
    <t>黑色金属冶炼及压延加工业</t>
  </si>
  <si>
    <t>黑色金属矿采选业</t>
  </si>
  <si>
    <t>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</si>
</sst>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25"/>
  <sheetViews>
    <sheetView tabSelected="1" zoomScale="55" zoomScaleNormal="55" workbookViewId="0">
      <selection activeCell="Z30" sqref="Z30"/>
    </sheetView>
  </sheetViews>
  <sheetFormatPr defaultColWidth="9" defaultRowHeight="14"/>
  <cols>
    <col min="3" max="5" width="12.8181818181818"/>
    <col min="7" max="7" width="12.8181818181818"/>
    <col min="11" max="11" width="12.8181818181818"/>
    <col min="15" max="20" width="12.8181818181818"/>
    <col min="22" max="24" width="12.8181818181818"/>
    <col min="26" max="27" width="12.8181818181818"/>
    <col min="29" max="33" width="12.8181818181818"/>
    <col min="36" max="39" width="12.8181818181818"/>
    <col min="42" max="42" width="12.8181818181818"/>
    <col min="43" max="43" width="10.5454545454545"/>
    <col min="45" max="48" width="12.8181818181818"/>
    <col min="49" max="49" width="11.7272727272727"/>
    <col min="50" max="53" width="12.8181818181818"/>
    <col min="55" max="55" width="12.8181818181818"/>
    <col min="61" max="64" width="12.8181818181818"/>
    <col min="66" max="68" width="12.8181818181818"/>
    <col min="69" max="69" width="11.7272727272727"/>
    <col min="70" max="71" width="12.8181818181818"/>
    <col min="74" max="74" width="12.8181818181818"/>
    <col min="76" max="77" width="12.8181818181818"/>
    <col min="79" max="79" width="12.8181818181818"/>
    <col min="80" max="80" width="11.7272727272727"/>
    <col min="82" max="84" width="12.8181818181818"/>
    <col min="86" max="86" width="12.8181818181818"/>
  </cols>
  <sheetData>
    <row r="1" spans="1:8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</row>
    <row r="2" spans="1:86">
      <c r="A2" s="1">
        <v>2000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1.42857142857143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1.75438596491228</v>
      </c>
      <c r="AF2">
        <v>0</v>
      </c>
      <c r="AG2">
        <v>9.09090909090909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14.2857142857143</v>
      </c>
      <c r="AR2">
        <v>0</v>
      </c>
      <c r="AS2">
        <v>0</v>
      </c>
      <c r="AT2">
        <v>25</v>
      </c>
      <c r="AU2">
        <v>0</v>
      </c>
      <c r="AV2">
        <v>0</v>
      </c>
      <c r="AW2">
        <v>0</v>
      </c>
      <c r="AX2">
        <v>0</v>
      </c>
      <c r="AY2">
        <v>0</v>
      </c>
      <c r="AZ2">
        <v>5.71428571428571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4</v>
      </c>
      <c r="BL2">
        <v>0</v>
      </c>
      <c r="BM2">
        <v>0</v>
      </c>
      <c r="BN2">
        <v>0</v>
      </c>
      <c r="BO2">
        <v>0</v>
      </c>
      <c r="BP2">
        <v>12.5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11.1111111111111</v>
      </c>
      <c r="BY2">
        <v>4.54545454545455</v>
      </c>
      <c r="BZ2">
        <v>0</v>
      </c>
      <c r="CA2">
        <v>2.46913580246914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f>SUM(B2:CG2)</f>
        <v>91.8995679434276</v>
      </c>
    </row>
    <row r="3" spans="1:86">
      <c r="A3" s="1">
        <v>2001</v>
      </c>
      <c r="B3">
        <v>0</v>
      </c>
      <c r="C3">
        <v>2.7027027027027</v>
      </c>
      <c r="D3">
        <v>8.33333333333333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6.25</v>
      </c>
      <c r="L3">
        <v>0</v>
      </c>
      <c r="M3">
        <v>0</v>
      </c>
      <c r="N3">
        <v>0</v>
      </c>
      <c r="O3">
        <v>5.88235294117647</v>
      </c>
      <c r="P3">
        <v>0</v>
      </c>
      <c r="Q3">
        <v>1.26582278481013</v>
      </c>
      <c r="R3">
        <v>0</v>
      </c>
      <c r="S3">
        <v>2.77777777777778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1.63934426229508</v>
      </c>
      <c r="AF3">
        <v>0</v>
      </c>
      <c r="AG3">
        <v>16.6666666666667</v>
      </c>
      <c r="AH3">
        <v>0</v>
      </c>
      <c r="AI3">
        <v>0</v>
      </c>
      <c r="AJ3">
        <v>0</v>
      </c>
      <c r="AK3">
        <v>0</v>
      </c>
      <c r="AL3">
        <v>4.54545454545455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2.7027027027027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5.40540540540541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10</v>
      </c>
      <c r="BY3">
        <v>4</v>
      </c>
      <c r="BZ3">
        <v>0</v>
      </c>
      <c r="CA3">
        <v>1.20481927710843</v>
      </c>
      <c r="CB3">
        <v>2.4390243902439</v>
      </c>
      <c r="CC3">
        <v>0</v>
      </c>
      <c r="CD3">
        <v>0</v>
      </c>
      <c r="CE3">
        <v>0</v>
      </c>
      <c r="CF3">
        <v>0</v>
      </c>
      <c r="CG3">
        <v>0</v>
      </c>
      <c r="CH3">
        <f t="shared" ref="CH3:CH24" si="0">SUM(B3:CG3)</f>
        <v>75.8154067896771</v>
      </c>
    </row>
    <row r="4" spans="1:86">
      <c r="A4" s="1">
        <v>2002</v>
      </c>
      <c r="B4">
        <v>0</v>
      </c>
      <c r="C4">
        <v>0</v>
      </c>
      <c r="D4">
        <v>7.14285714285714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6.25</v>
      </c>
      <c r="L4">
        <v>0</v>
      </c>
      <c r="M4">
        <v>0</v>
      </c>
      <c r="N4">
        <v>0</v>
      </c>
      <c r="O4">
        <v>5.55555555555556</v>
      </c>
      <c r="P4">
        <v>0</v>
      </c>
      <c r="Q4">
        <v>0</v>
      </c>
      <c r="R4">
        <v>0</v>
      </c>
      <c r="S4">
        <v>4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1.63934426229508</v>
      </c>
      <c r="AF4">
        <v>0</v>
      </c>
      <c r="AG4">
        <v>7.69230769230769</v>
      </c>
      <c r="AH4">
        <v>0</v>
      </c>
      <c r="AI4">
        <v>0</v>
      </c>
      <c r="AJ4">
        <v>0</v>
      </c>
      <c r="AK4">
        <v>0</v>
      </c>
      <c r="AL4">
        <v>4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9.72222222222222</v>
      </c>
      <c r="BL4">
        <v>0</v>
      </c>
      <c r="BM4">
        <v>0</v>
      </c>
      <c r="BN4">
        <v>0</v>
      </c>
      <c r="BO4">
        <v>0</v>
      </c>
      <c r="BP4">
        <v>0</v>
      </c>
      <c r="BQ4">
        <v>4.34782608695652</v>
      </c>
      <c r="BR4">
        <v>0</v>
      </c>
      <c r="BS4">
        <v>5.26315789473684</v>
      </c>
      <c r="BT4">
        <v>0</v>
      </c>
      <c r="BU4">
        <v>0</v>
      </c>
      <c r="BV4">
        <v>4</v>
      </c>
      <c r="BW4">
        <v>0</v>
      </c>
      <c r="BX4">
        <v>9.09090909090909</v>
      </c>
      <c r="BY4">
        <v>7.69230769230769</v>
      </c>
      <c r="BZ4">
        <v>0</v>
      </c>
      <c r="CA4">
        <v>1.17647058823529</v>
      </c>
      <c r="CB4">
        <v>2.12765957446808</v>
      </c>
      <c r="CC4">
        <v>0</v>
      </c>
      <c r="CD4">
        <v>0</v>
      </c>
      <c r="CE4">
        <v>0</v>
      </c>
      <c r="CF4">
        <v>0</v>
      </c>
      <c r="CG4">
        <v>0</v>
      </c>
      <c r="CH4">
        <f t="shared" si="0"/>
        <v>79.7006178028512</v>
      </c>
    </row>
    <row r="5" spans="1:86">
      <c r="A5" s="1">
        <v>2003</v>
      </c>
      <c r="B5">
        <v>0</v>
      </c>
      <c r="C5">
        <v>0</v>
      </c>
      <c r="D5">
        <v>0</v>
      </c>
      <c r="E5">
        <v>0</v>
      </c>
      <c r="F5">
        <v>0</v>
      </c>
      <c r="G5">
        <v>16.6666666666667</v>
      </c>
      <c r="H5">
        <v>0</v>
      </c>
      <c r="I5">
        <v>0</v>
      </c>
      <c r="J5">
        <v>0</v>
      </c>
      <c r="K5">
        <v>6.25</v>
      </c>
      <c r="L5">
        <v>0</v>
      </c>
      <c r="M5">
        <v>0</v>
      </c>
      <c r="N5">
        <v>0</v>
      </c>
      <c r="O5">
        <v>5.26315789473684</v>
      </c>
      <c r="P5">
        <v>0</v>
      </c>
      <c r="Q5">
        <v>0</v>
      </c>
      <c r="R5">
        <v>5.26315789473684</v>
      </c>
      <c r="S5">
        <v>3.79746835443038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3.27868852459016</v>
      </c>
      <c r="AF5">
        <v>25</v>
      </c>
      <c r="AG5">
        <v>8.33333333333333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4.65116279069767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8.45070422535211</v>
      </c>
      <c r="BL5">
        <v>0</v>
      </c>
      <c r="BM5">
        <v>0</v>
      </c>
      <c r="BN5">
        <v>1.25</v>
      </c>
      <c r="BO5">
        <v>0</v>
      </c>
      <c r="BP5">
        <v>0</v>
      </c>
      <c r="BQ5">
        <v>7.69230769230769</v>
      </c>
      <c r="BR5">
        <v>0</v>
      </c>
      <c r="BS5">
        <v>4.76190476190476</v>
      </c>
      <c r="BT5">
        <v>0</v>
      </c>
      <c r="BU5">
        <v>0</v>
      </c>
      <c r="BV5">
        <v>3.84615384615385</v>
      </c>
      <c r="BW5">
        <v>0</v>
      </c>
      <c r="BX5">
        <v>9.09090909090909</v>
      </c>
      <c r="BY5">
        <v>3.57142857142857</v>
      </c>
      <c r="BZ5">
        <v>0</v>
      </c>
      <c r="CA5">
        <v>2.32558139534884</v>
      </c>
      <c r="CB5">
        <v>1.96078431372549</v>
      </c>
      <c r="CC5">
        <v>0</v>
      </c>
      <c r="CD5">
        <v>0</v>
      </c>
      <c r="CE5">
        <v>0</v>
      </c>
      <c r="CF5">
        <v>0</v>
      </c>
      <c r="CG5">
        <v>0</v>
      </c>
      <c r="CH5">
        <f t="shared" si="0"/>
        <v>121.453409356322</v>
      </c>
    </row>
    <row r="6" spans="1:86">
      <c r="A6" s="1">
        <v>2004</v>
      </c>
      <c r="B6">
        <v>0</v>
      </c>
      <c r="C6">
        <v>4</v>
      </c>
      <c r="D6">
        <v>0</v>
      </c>
      <c r="E6">
        <v>0</v>
      </c>
      <c r="F6">
        <v>0</v>
      </c>
      <c r="G6">
        <v>16.6666666666667</v>
      </c>
      <c r="H6">
        <v>0</v>
      </c>
      <c r="I6">
        <v>0</v>
      </c>
      <c r="J6">
        <v>0</v>
      </c>
      <c r="K6">
        <v>5.88235294117647</v>
      </c>
      <c r="L6">
        <v>0</v>
      </c>
      <c r="M6">
        <v>0</v>
      </c>
      <c r="N6">
        <v>0</v>
      </c>
      <c r="O6">
        <v>5</v>
      </c>
      <c r="P6">
        <v>0</v>
      </c>
      <c r="Q6">
        <v>0</v>
      </c>
      <c r="R6">
        <v>5.55555555555556</v>
      </c>
      <c r="S6">
        <v>3.26086956521739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4.76190476190476</v>
      </c>
      <c r="AF6">
        <v>16.6666666666667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4.16666666666667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5.88235294117647</v>
      </c>
      <c r="BL6">
        <v>0</v>
      </c>
      <c r="BM6">
        <v>0</v>
      </c>
      <c r="BN6">
        <v>2.32558139534884</v>
      </c>
      <c r="BO6">
        <v>0</v>
      </c>
      <c r="BP6">
        <v>0</v>
      </c>
      <c r="BQ6">
        <v>18.5185185185185</v>
      </c>
      <c r="BR6">
        <v>0</v>
      </c>
      <c r="BS6">
        <v>12.5</v>
      </c>
      <c r="BT6">
        <v>0</v>
      </c>
      <c r="BU6">
        <v>0</v>
      </c>
      <c r="BV6">
        <v>3.84615384615385</v>
      </c>
      <c r="BW6">
        <v>0</v>
      </c>
      <c r="BX6">
        <v>6.25</v>
      </c>
      <c r="BY6">
        <v>6.25</v>
      </c>
      <c r="BZ6">
        <v>0</v>
      </c>
      <c r="CA6">
        <v>2.29885057471264</v>
      </c>
      <c r="CB6">
        <v>1.96078431372549</v>
      </c>
      <c r="CC6">
        <v>0</v>
      </c>
      <c r="CD6">
        <v>0</v>
      </c>
      <c r="CE6">
        <v>0</v>
      </c>
      <c r="CF6">
        <v>0</v>
      </c>
      <c r="CG6">
        <v>0</v>
      </c>
      <c r="CH6">
        <f t="shared" si="0"/>
        <v>125.79292441349</v>
      </c>
    </row>
    <row r="7" spans="1:86">
      <c r="A7" s="1">
        <v>2005</v>
      </c>
      <c r="B7">
        <v>0</v>
      </c>
      <c r="C7">
        <v>6</v>
      </c>
      <c r="D7">
        <v>6.25</v>
      </c>
      <c r="E7">
        <v>0</v>
      </c>
      <c r="F7">
        <v>0</v>
      </c>
      <c r="G7">
        <v>16.6666666666667</v>
      </c>
      <c r="H7">
        <v>0</v>
      </c>
      <c r="I7">
        <v>0</v>
      </c>
      <c r="J7">
        <v>0</v>
      </c>
      <c r="K7">
        <v>5.88235294117647</v>
      </c>
      <c r="L7">
        <v>0</v>
      </c>
      <c r="M7">
        <v>0</v>
      </c>
      <c r="N7">
        <v>0</v>
      </c>
      <c r="O7">
        <v>5</v>
      </c>
      <c r="P7">
        <v>0</v>
      </c>
      <c r="Q7">
        <v>3.26086956521739</v>
      </c>
      <c r="R7">
        <v>5.55555555555556</v>
      </c>
      <c r="S7">
        <v>2.1978021978022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6.25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3.57142857142857</v>
      </c>
      <c r="AM7">
        <v>0</v>
      </c>
      <c r="AN7">
        <v>0</v>
      </c>
      <c r="AO7">
        <v>0</v>
      </c>
      <c r="AP7">
        <v>4.16666666666667</v>
      </c>
      <c r="AQ7">
        <v>11.1111111111111</v>
      </c>
      <c r="AR7">
        <v>0</v>
      </c>
      <c r="AS7">
        <v>2.94117647058823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6.25</v>
      </c>
      <c r="BA7">
        <v>0</v>
      </c>
      <c r="BB7">
        <v>0</v>
      </c>
      <c r="BC7">
        <v>6.25</v>
      </c>
      <c r="BD7">
        <v>0</v>
      </c>
      <c r="BE7">
        <v>0</v>
      </c>
      <c r="BF7">
        <v>0</v>
      </c>
      <c r="BG7">
        <v>0</v>
      </c>
      <c r="BH7">
        <v>0</v>
      </c>
      <c r="BI7">
        <v>2.63157894736842</v>
      </c>
      <c r="BJ7">
        <v>0</v>
      </c>
      <c r="BK7">
        <v>7.57575757575758</v>
      </c>
      <c r="BL7">
        <v>0</v>
      </c>
      <c r="BM7">
        <v>0</v>
      </c>
      <c r="BN7">
        <v>5.68181818181818</v>
      </c>
      <c r="BO7">
        <v>0</v>
      </c>
      <c r="BP7">
        <v>0</v>
      </c>
      <c r="BQ7">
        <v>20</v>
      </c>
      <c r="BR7">
        <v>2.77777777777778</v>
      </c>
      <c r="BS7">
        <v>12.5</v>
      </c>
      <c r="BT7">
        <v>0</v>
      </c>
      <c r="BU7">
        <v>0</v>
      </c>
      <c r="BV7">
        <v>3.84615384615385</v>
      </c>
      <c r="BW7">
        <v>0</v>
      </c>
      <c r="BX7">
        <v>0</v>
      </c>
      <c r="BY7">
        <v>6.25</v>
      </c>
      <c r="BZ7">
        <v>0</v>
      </c>
      <c r="CA7">
        <v>3.48837209302326</v>
      </c>
      <c r="CB7">
        <v>4.08163265306122</v>
      </c>
      <c r="CC7">
        <v>0</v>
      </c>
      <c r="CD7">
        <v>0</v>
      </c>
      <c r="CE7">
        <v>0</v>
      </c>
      <c r="CF7">
        <v>0</v>
      </c>
      <c r="CG7">
        <v>0</v>
      </c>
      <c r="CH7">
        <f t="shared" si="0"/>
        <v>160.186720821173</v>
      </c>
    </row>
    <row r="8" spans="1:86">
      <c r="A8" s="1">
        <v>2006</v>
      </c>
      <c r="B8">
        <v>0</v>
      </c>
      <c r="C8">
        <v>5.66037735849057</v>
      </c>
      <c r="D8">
        <v>11.1111111111111</v>
      </c>
      <c r="E8">
        <v>0</v>
      </c>
      <c r="F8">
        <v>0</v>
      </c>
      <c r="G8">
        <v>14.2857142857143</v>
      </c>
      <c r="H8">
        <v>0</v>
      </c>
      <c r="I8">
        <v>0</v>
      </c>
      <c r="J8">
        <v>0</v>
      </c>
      <c r="K8">
        <v>5</v>
      </c>
      <c r="L8">
        <v>0</v>
      </c>
      <c r="M8">
        <v>0</v>
      </c>
      <c r="N8">
        <v>0</v>
      </c>
      <c r="O8">
        <v>10</v>
      </c>
      <c r="P8">
        <v>4.16666666666667</v>
      </c>
      <c r="Q8">
        <v>7</v>
      </c>
      <c r="R8">
        <v>5.55555555555556</v>
      </c>
      <c r="S8">
        <v>2.12765957446808</v>
      </c>
      <c r="T8">
        <v>0</v>
      </c>
      <c r="U8">
        <v>0</v>
      </c>
      <c r="V8">
        <v>0</v>
      </c>
      <c r="W8">
        <v>0</v>
      </c>
      <c r="X8">
        <v>33.3333333333333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4.47761194029851</v>
      </c>
      <c r="AF8">
        <v>0</v>
      </c>
      <c r="AG8">
        <v>8.33333333333333</v>
      </c>
      <c r="AH8">
        <v>0</v>
      </c>
      <c r="AI8">
        <v>0</v>
      </c>
      <c r="AJ8">
        <v>0</v>
      </c>
      <c r="AK8">
        <v>0</v>
      </c>
      <c r="AL8">
        <v>3.2258064516129</v>
      </c>
      <c r="AM8">
        <v>0</v>
      </c>
      <c r="AN8">
        <v>0</v>
      </c>
      <c r="AO8">
        <v>0</v>
      </c>
      <c r="AP8">
        <v>8</v>
      </c>
      <c r="AQ8">
        <v>20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12.5</v>
      </c>
      <c r="AY8">
        <v>0</v>
      </c>
      <c r="AZ8">
        <v>4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2.4390243902439</v>
      </c>
      <c r="BJ8">
        <v>0</v>
      </c>
      <c r="BK8">
        <v>8.95522388059701</v>
      </c>
      <c r="BL8">
        <v>0</v>
      </c>
      <c r="BM8">
        <v>0</v>
      </c>
      <c r="BN8">
        <v>6.25</v>
      </c>
      <c r="BO8">
        <v>0</v>
      </c>
      <c r="BP8">
        <v>11.1111111111111</v>
      </c>
      <c r="BQ8">
        <v>18.5185185185185</v>
      </c>
      <c r="BR8">
        <v>2.63157894736842</v>
      </c>
      <c r="BS8">
        <v>15.3846153846154</v>
      </c>
      <c r="BT8">
        <v>0</v>
      </c>
      <c r="BU8">
        <v>0</v>
      </c>
      <c r="BV8">
        <v>0</v>
      </c>
      <c r="BW8">
        <v>0</v>
      </c>
      <c r="BX8">
        <v>0</v>
      </c>
      <c r="BY8">
        <v>9.375</v>
      </c>
      <c r="BZ8">
        <v>0</v>
      </c>
      <c r="CA8">
        <v>4.65116279069767</v>
      </c>
      <c r="CB8">
        <v>1.92307692307692</v>
      </c>
      <c r="CC8">
        <v>0</v>
      </c>
      <c r="CD8">
        <v>0</v>
      </c>
      <c r="CE8">
        <v>0</v>
      </c>
      <c r="CF8">
        <v>0</v>
      </c>
      <c r="CG8">
        <v>0</v>
      </c>
      <c r="CH8">
        <f t="shared" si="0"/>
        <v>240.016481556813</v>
      </c>
    </row>
    <row r="9" spans="1:86">
      <c r="A9" s="1">
        <v>2007</v>
      </c>
      <c r="B9">
        <v>0</v>
      </c>
      <c r="C9">
        <v>5.08474576271187</v>
      </c>
      <c r="D9">
        <v>10.5263157894737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4.16666666666667</v>
      </c>
      <c r="L9">
        <v>0</v>
      </c>
      <c r="M9">
        <v>0</v>
      </c>
      <c r="N9">
        <v>25</v>
      </c>
      <c r="O9">
        <v>5.26315789473684</v>
      </c>
      <c r="P9">
        <v>3.7037037037037</v>
      </c>
      <c r="Q9">
        <v>3.7037037037037</v>
      </c>
      <c r="R9">
        <v>10</v>
      </c>
      <c r="S9">
        <v>3.125</v>
      </c>
      <c r="T9">
        <v>0</v>
      </c>
      <c r="U9">
        <v>0</v>
      </c>
      <c r="V9">
        <v>6.66666666666667</v>
      </c>
      <c r="W9">
        <v>0</v>
      </c>
      <c r="X9">
        <v>33.3333333333333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5.33333333333333</v>
      </c>
      <c r="AF9">
        <v>0</v>
      </c>
      <c r="AG9">
        <v>7.69230769230769</v>
      </c>
      <c r="AH9">
        <v>0</v>
      </c>
      <c r="AI9">
        <v>0</v>
      </c>
      <c r="AJ9">
        <v>0</v>
      </c>
      <c r="AK9">
        <v>0</v>
      </c>
      <c r="AL9">
        <v>2.85714285714286</v>
      </c>
      <c r="AM9">
        <v>0</v>
      </c>
      <c r="AN9">
        <v>0</v>
      </c>
      <c r="AO9">
        <v>0</v>
      </c>
      <c r="AP9">
        <v>8</v>
      </c>
      <c r="AQ9">
        <v>25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11.1111111111111</v>
      </c>
      <c r="AY9">
        <v>0</v>
      </c>
      <c r="AZ9">
        <v>3.50877192982456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2.27272727272727</v>
      </c>
      <c r="BJ9">
        <v>0</v>
      </c>
      <c r="BK9">
        <v>2.98507462686567</v>
      </c>
      <c r="BL9">
        <v>0</v>
      </c>
      <c r="BM9">
        <v>0</v>
      </c>
      <c r="BN9">
        <v>6.03448275862069</v>
      </c>
      <c r="BO9">
        <v>0</v>
      </c>
      <c r="BP9">
        <v>0</v>
      </c>
      <c r="BQ9">
        <v>17.2413793103448</v>
      </c>
      <c r="BR9">
        <v>2.38095238095238</v>
      </c>
      <c r="BS9">
        <v>4</v>
      </c>
      <c r="BT9">
        <v>0</v>
      </c>
      <c r="BU9">
        <v>0</v>
      </c>
      <c r="BV9">
        <v>0</v>
      </c>
      <c r="BW9">
        <v>0</v>
      </c>
      <c r="BX9">
        <v>0</v>
      </c>
      <c r="BY9">
        <v>6.25</v>
      </c>
      <c r="BZ9">
        <v>0</v>
      </c>
      <c r="CA9">
        <v>3.57142857142857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f t="shared" si="0"/>
        <v>218.812005365655</v>
      </c>
    </row>
    <row r="10" spans="1:86">
      <c r="A10" s="1">
        <v>2008</v>
      </c>
      <c r="B10">
        <v>0</v>
      </c>
      <c r="C10">
        <v>3.50877192982456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0</v>
      </c>
      <c r="M10">
        <v>0</v>
      </c>
      <c r="N10">
        <v>25</v>
      </c>
      <c r="O10">
        <v>5.55555555555556</v>
      </c>
      <c r="P10">
        <v>3.84615384615385</v>
      </c>
      <c r="Q10">
        <v>3.53982300884956</v>
      </c>
      <c r="R10">
        <v>9.52380952380952</v>
      </c>
      <c r="S10">
        <v>5.10204081632653</v>
      </c>
      <c r="T10">
        <v>0</v>
      </c>
      <c r="U10">
        <v>0</v>
      </c>
      <c r="V10">
        <v>6.66666666666667</v>
      </c>
      <c r="W10">
        <v>0</v>
      </c>
      <c r="X10">
        <v>33.3333333333333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2.38095238095238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5.55555555555556</v>
      </c>
      <c r="AM10">
        <v>0</v>
      </c>
      <c r="AN10">
        <v>0</v>
      </c>
      <c r="AO10">
        <v>0</v>
      </c>
      <c r="AP10">
        <v>7.14285714285714</v>
      </c>
      <c r="AQ10">
        <v>16.6666666666667</v>
      </c>
      <c r="AR10">
        <v>0</v>
      </c>
      <c r="AS10">
        <v>0</v>
      </c>
      <c r="AT10">
        <v>0</v>
      </c>
      <c r="AU10">
        <v>4.76190476190476</v>
      </c>
      <c r="AV10">
        <v>0</v>
      </c>
      <c r="AW10">
        <v>0</v>
      </c>
      <c r="AX10">
        <v>11.1111111111111</v>
      </c>
      <c r="AY10">
        <v>0</v>
      </c>
      <c r="AZ10">
        <v>3.2258064516129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5.55555555555556</v>
      </c>
      <c r="BK10">
        <v>3.17460317460317</v>
      </c>
      <c r="BL10">
        <v>14.2857142857143</v>
      </c>
      <c r="BM10">
        <v>0</v>
      </c>
      <c r="BN10">
        <v>4.13223140495868</v>
      </c>
      <c r="BO10">
        <v>0</v>
      </c>
      <c r="BP10">
        <v>0</v>
      </c>
      <c r="BQ10">
        <v>12.1212121212121</v>
      </c>
      <c r="BR10">
        <v>2.17391304347826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5.88235294117647</v>
      </c>
      <c r="BZ10">
        <v>0</v>
      </c>
      <c r="CA10">
        <v>3.52941176470588</v>
      </c>
      <c r="CB10">
        <v>1.72413793103448</v>
      </c>
      <c r="CC10">
        <v>0</v>
      </c>
      <c r="CD10">
        <v>0</v>
      </c>
      <c r="CE10">
        <v>0</v>
      </c>
      <c r="CF10">
        <v>0</v>
      </c>
      <c r="CG10">
        <v>0</v>
      </c>
      <c r="CH10">
        <f t="shared" si="0"/>
        <v>208.500140973619</v>
      </c>
    </row>
    <row r="11" spans="1:86">
      <c r="A11" s="1">
        <v>2009</v>
      </c>
      <c r="B11">
        <v>0</v>
      </c>
      <c r="C11">
        <v>3.03030303030303</v>
      </c>
      <c r="D11">
        <v>5.26315789473684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4.34782608695652</v>
      </c>
      <c r="L11">
        <v>0</v>
      </c>
      <c r="M11">
        <v>0</v>
      </c>
      <c r="N11">
        <v>0</v>
      </c>
      <c r="O11">
        <v>0</v>
      </c>
      <c r="P11">
        <v>3.57142857142857</v>
      </c>
      <c r="Q11">
        <v>3.57142857142857</v>
      </c>
      <c r="R11">
        <v>4.76190476190476</v>
      </c>
      <c r="S11">
        <v>4.67289719626168</v>
      </c>
      <c r="T11">
        <v>0</v>
      </c>
      <c r="U11">
        <v>0</v>
      </c>
      <c r="V11">
        <v>6.25</v>
      </c>
      <c r="W11">
        <v>0</v>
      </c>
      <c r="X11">
        <v>33.3333333333333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2.08333333333333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5</v>
      </c>
      <c r="AM11">
        <v>0</v>
      </c>
      <c r="AN11">
        <v>0</v>
      </c>
      <c r="AO11">
        <v>0</v>
      </c>
      <c r="AP11">
        <v>6.45161290322581</v>
      </c>
      <c r="AQ11">
        <v>16.6666666666667</v>
      </c>
      <c r="AR11">
        <v>0</v>
      </c>
      <c r="AS11">
        <v>0</v>
      </c>
      <c r="AT11">
        <v>14.2857142857143</v>
      </c>
      <c r="AU11">
        <v>4.16666666666667</v>
      </c>
      <c r="AV11">
        <v>0</v>
      </c>
      <c r="AW11">
        <v>0</v>
      </c>
      <c r="AX11">
        <v>20</v>
      </c>
      <c r="AY11">
        <v>1.78571428571429</v>
      </c>
      <c r="AZ11">
        <v>2.8169014084507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5.88235294117647</v>
      </c>
      <c r="BK11">
        <v>3.17460317460317</v>
      </c>
      <c r="BL11">
        <v>0</v>
      </c>
      <c r="BM11">
        <v>0</v>
      </c>
      <c r="BN11">
        <v>4</v>
      </c>
      <c r="BO11">
        <v>0</v>
      </c>
      <c r="BP11">
        <v>0</v>
      </c>
      <c r="BQ11">
        <v>13.1578947368421</v>
      </c>
      <c r="BR11">
        <v>2.12765957446808</v>
      </c>
      <c r="BS11">
        <v>4.16666666666667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9.375</v>
      </c>
      <c r="BZ11">
        <v>0</v>
      </c>
      <c r="CA11">
        <v>2.35294117647059</v>
      </c>
      <c r="CB11">
        <v>6.66666666666667</v>
      </c>
      <c r="CC11">
        <v>0</v>
      </c>
      <c r="CD11">
        <v>0</v>
      </c>
      <c r="CE11">
        <v>0</v>
      </c>
      <c r="CF11">
        <v>0</v>
      </c>
      <c r="CG11">
        <v>0</v>
      </c>
      <c r="CH11">
        <f t="shared" si="0"/>
        <v>202.962673933019</v>
      </c>
    </row>
    <row r="12" spans="1:86">
      <c r="A12" s="1">
        <v>2010</v>
      </c>
      <c r="B12">
        <v>0</v>
      </c>
      <c r="C12">
        <v>2.4390243902439</v>
      </c>
      <c r="D12">
        <v>6.66666666666667</v>
      </c>
      <c r="E12">
        <v>0</v>
      </c>
      <c r="F12">
        <v>0</v>
      </c>
      <c r="G12">
        <v>12.5</v>
      </c>
      <c r="H12">
        <v>0</v>
      </c>
      <c r="I12">
        <v>0</v>
      </c>
      <c r="J12">
        <v>12.5</v>
      </c>
      <c r="K12">
        <v>4.16666666666667</v>
      </c>
      <c r="L12">
        <v>0</v>
      </c>
      <c r="M12">
        <v>0</v>
      </c>
      <c r="N12">
        <v>0</v>
      </c>
      <c r="O12">
        <v>0</v>
      </c>
      <c r="P12">
        <v>3.2258064516129</v>
      </c>
      <c r="Q12">
        <v>0.78125</v>
      </c>
      <c r="R12">
        <v>4</v>
      </c>
      <c r="S12">
        <v>5.08474576271187</v>
      </c>
      <c r="T12">
        <v>0</v>
      </c>
      <c r="U12">
        <v>0</v>
      </c>
      <c r="V12">
        <v>5.26315789473684</v>
      </c>
      <c r="W12">
        <v>0</v>
      </c>
      <c r="X12">
        <v>25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2.4390243902439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2.22222222222222</v>
      </c>
      <c r="AM12">
        <v>0</v>
      </c>
      <c r="AN12">
        <v>0</v>
      </c>
      <c r="AO12">
        <v>0</v>
      </c>
      <c r="AP12">
        <v>5.26315789473684</v>
      </c>
      <c r="AQ12">
        <v>7.69230769230769</v>
      </c>
      <c r="AR12">
        <v>0</v>
      </c>
      <c r="AS12">
        <v>0</v>
      </c>
      <c r="AT12">
        <v>12.5</v>
      </c>
      <c r="AU12">
        <v>3.84615384615385</v>
      </c>
      <c r="AV12">
        <v>0</v>
      </c>
      <c r="AW12">
        <v>0</v>
      </c>
      <c r="AX12">
        <v>8.33333333333333</v>
      </c>
      <c r="AY12">
        <v>1.63934426229508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3.7037037037037</v>
      </c>
      <c r="BL12">
        <v>0</v>
      </c>
      <c r="BM12">
        <v>0</v>
      </c>
      <c r="BN12">
        <v>3.2051282051282</v>
      </c>
      <c r="BO12">
        <v>0</v>
      </c>
      <c r="BP12">
        <v>0</v>
      </c>
      <c r="BQ12">
        <v>8.51063829787234</v>
      </c>
      <c r="BR12">
        <v>1.5625</v>
      </c>
      <c r="BS12">
        <v>8</v>
      </c>
      <c r="BT12">
        <v>0</v>
      </c>
      <c r="BU12">
        <v>0</v>
      </c>
      <c r="BV12">
        <v>3.33333333333333</v>
      </c>
      <c r="BW12">
        <v>0</v>
      </c>
      <c r="BX12">
        <v>2.7027027027027</v>
      </c>
      <c r="BY12">
        <v>6.45161290322581</v>
      </c>
      <c r="BZ12">
        <v>0</v>
      </c>
      <c r="CA12">
        <v>0</v>
      </c>
      <c r="CB12">
        <v>7.01754385964912</v>
      </c>
      <c r="CC12">
        <v>0</v>
      </c>
      <c r="CD12">
        <v>0</v>
      </c>
      <c r="CE12">
        <v>0</v>
      </c>
      <c r="CF12">
        <v>0</v>
      </c>
      <c r="CG12">
        <v>0</v>
      </c>
      <c r="CH12">
        <f t="shared" si="0"/>
        <v>170.050024479547</v>
      </c>
    </row>
    <row r="13" spans="1:86">
      <c r="A13" s="1">
        <v>2011</v>
      </c>
      <c r="B13">
        <v>0</v>
      </c>
      <c r="C13">
        <v>2.1978021978022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2.20588235294118</v>
      </c>
      <c r="R13">
        <v>7.14285714285714</v>
      </c>
      <c r="S13">
        <v>4.91803278688525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1.5625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2.08333333333333</v>
      </c>
      <c r="AM13">
        <v>0</v>
      </c>
      <c r="AN13">
        <v>0</v>
      </c>
      <c r="AO13">
        <v>0</v>
      </c>
      <c r="AP13">
        <v>9.75609756097561</v>
      </c>
      <c r="AQ13">
        <v>7.69230769230769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1.63934426229508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5.55555555555556</v>
      </c>
      <c r="BL13">
        <v>0</v>
      </c>
      <c r="BM13">
        <v>0</v>
      </c>
      <c r="BN13">
        <v>2.42424242424242</v>
      </c>
      <c r="BO13">
        <v>0</v>
      </c>
      <c r="BP13">
        <v>0</v>
      </c>
      <c r="BQ13">
        <v>6.25</v>
      </c>
      <c r="BR13">
        <v>0</v>
      </c>
      <c r="BS13">
        <v>11.5384615384615</v>
      </c>
      <c r="BT13">
        <v>0</v>
      </c>
      <c r="BU13">
        <v>0</v>
      </c>
      <c r="BV13">
        <v>3.2258064516129</v>
      </c>
      <c r="BW13">
        <v>0</v>
      </c>
      <c r="BX13">
        <v>2.38095238095238</v>
      </c>
      <c r="BY13">
        <v>2.85714285714286</v>
      </c>
      <c r="BZ13">
        <v>0</v>
      </c>
      <c r="CA13">
        <v>0</v>
      </c>
      <c r="CB13">
        <v>3.38983050847458</v>
      </c>
      <c r="CC13">
        <v>0</v>
      </c>
      <c r="CD13">
        <v>0</v>
      </c>
      <c r="CE13">
        <v>0</v>
      </c>
      <c r="CF13">
        <v>3.03030303030303</v>
      </c>
      <c r="CG13">
        <v>0</v>
      </c>
      <c r="CH13">
        <f t="shared" si="0"/>
        <v>79.8504520761427</v>
      </c>
    </row>
    <row r="14" spans="1:86">
      <c r="A14" s="1">
        <v>2012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8.33333333333333</v>
      </c>
      <c r="L14">
        <v>0</v>
      </c>
      <c r="M14">
        <v>0</v>
      </c>
      <c r="N14">
        <v>0</v>
      </c>
      <c r="O14">
        <v>0</v>
      </c>
      <c r="P14">
        <v>0</v>
      </c>
      <c r="Q14">
        <v>1.37931034482759</v>
      </c>
      <c r="R14">
        <v>0</v>
      </c>
      <c r="S14">
        <v>3.41880341880342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0.704225352112676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7.69230769230769</v>
      </c>
      <c r="AL14">
        <v>2.08333333333333</v>
      </c>
      <c r="AM14">
        <v>5.55555555555556</v>
      </c>
      <c r="AN14">
        <v>0</v>
      </c>
      <c r="AO14">
        <v>0</v>
      </c>
      <c r="AP14">
        <v>10</v>
      </c>
      <c r="AQ14">
        <v>3.33333333333333</v>
      </c>
      <c r="AR14">
        <v>0</v>
      </c>
      <c r="AS14">
        <v>0</v>
      </c>
      <c r="AT14">
        <v>0</v>
      </c>
      <c r="AU14">
        <v>3.7037037037037</v>
      </c>
      <c r="AV14">
        <v>0</v>
      </c>
      <c r="AW14">
        <v>0</v>
      </c>
      <c r="AX14">
        <v>0</v>
      </c>
      <c r="AY14">
        <v>1.63934426229508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9.09090909090909</v>
      </c>
      <c r="BL14">
        <v>0</v>
      </c>
      <c r="BM14">
        <v>0</v>
      </c>
      <c r="BN14">
        <v>1.92307692307692</v>
      </c>
      <c r="BO14">
        <v>0</v>
      </c>
      <c r="BP14">
        <v>0</v>
      </c>
      <c r="BQ14">
        <v>2.17391304347826</v>
      </c>
      <c r="BR14">
        <v>1.26582278481013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3.33333333333333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f t="shared" si="0"/>
        <v>65.6303055052134</v>
      </c>
    </row>
    <row r="15" spans="1:86">
      <c r="A15" s="1">
        <v>2013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2.94117647058823</v>
      </c>
      <c r="Q15">
        <v>1.32450331125828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2.63157894736842</v>
      </c>
      <c r="AQ15">
        <v>6.66666666666667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0.636942675159236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1.63934426229508</v>
      </c>
      <c r="CC15">
        <v>0</v>
      </c>
      <c r="CD15">
        <v>0</v>
      </c>
      <c r="CE15">
        <v>0</v>
      </c>
      <c r="CF15">
        <v>0</v>
      </c>
      <c r="CG15">
        <v>0</v>
      </c>
      <c r="CH15">
        <f t="shared" si="0"/>
        <v>15.8402123333359</v>
      </c>
    </row>
    <row r="16" spans="1:86">
      <c r="A16" s="1">
        <v>2014</v>
      </c>
      <c r="B16">
        <v>0</v>
      </c>
      <c r="C16">
        <v>1.05263157894737</v>
      </c>
      <c r="D16">
        <v>0</v>
      </c>
      <c r="E16">
        <v>0</v>
      </c>
      <c r="F16">
        <v>0</v>
      </c>
      <c r="G16">
        <v>12.5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1.2987012987013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2.56410256410256</v>
      </c>
      <c r="AQ16">
        <v>3.44827586206896</v>
      </c>
      <c r="AR16">
        <v>0</v>
      </c>
      <c r="AS16">
        <v>1.20481927710843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2.38095238095238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3.84615384615385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1.23456790123457</v>
      </c>
      <c r="CB16">
        <v>4.41176470588235</v>
      </c>
      <c r="CC16">
        <v>0</v>
      </c>
      <c r="CD16">
        <v>0</v>
      </c>
      <c r="CE16">
        <v>25</v>
      </c>
      <c r="CF16">
        <v>3.2258064516129</v>
      </c>
      <c r="CG16">
        <v>0</v>
      </c>
      <c r="CH16">
        <f t="shared" si="0"/>
        <v>62.1677758667647</v>
      </c>
    </row>
    <row r="17" spans="1:86">
      <c r="A17" s="1">
        <v>2015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1.22699386503068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0.746268656716418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5.88235294117647</v>
      </c>
      <c r="AL17">
        <v>0</v>
      </c>
      <c r="AM17">
        <v>0</v>
      </c>
      <c r="AN17">
        <v>0</v>
      </c>
      <c r="AO17">
        <v>20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10.5263157894737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3.2258064516129</v>
      </c>
      <c r="BZ17">
        <v>0</v>
      </c>
      <c r="CA17">
        <v>1.19047619047619</v>
      </c>
      <c r="CB17">
        <v>0</v>
      </c>
      <c r="CC17">
        <v>0</v>
      </c>
      <c r="CD17">
        <v>0</v>
      </c>
      <c r="CE17">
        <v>0</v>
      </c>
      <c r="CF17">
        <v>3.125</v>
      </c>
      <c r="CG17">
        <v>0</v>
      </c>
      <c r="CH17">
        <f t="shared" si="0"/>
        <v>49.9232138944863</v>
      </c>
    </row>
    <row r="18" spans="1:86">
      <c r="A18" s="1">
        <v>2016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1.17647058823529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3.03030303030303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33.3333333333333</v>
      </c>
      <c r="CF18">
        <v>6.25</v>
      </c>
      <c r="CG18">
        <v>0</v>
      </c>
      <c r="CH18">
        <f t="shared" si="0"/>
        <v>43.7901069518716</v>
      </c>
    </row>
    <row r="19" spans="1:86">
      <c r="A19" s="1">
        <v>2017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2.12765957446808</v>
      </c>
      <c r="Q19">
        <v>1.06382978723404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8.33333333333333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1.63934426229508</v>
      </c>
      <c r="AM19">
        <v>4.34782608695652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1.17647058823529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2.5</v>
      </c>
      <c r="BJ19">
        <v>0</v>
      </c>
      <c r="BK19">
        <v>0</v>
      </c>
      <c r="BL19">
        <v>0</v>
      </c>
      <c r="BM19">
        <v>0</v>
      </c>
      <c r="BN19">
        <v>0.421940928270042</v>
      </c>
      <c r="BO19">
        <v>0</v>
      </c>
      <c r="BP19">
        <v>0</v>
      </c>
      <c r="BQ19">
        <v>0</v>
      </c>
      <c r="BR19">
        <v>0.952380952380952</v>
      </c>
      <c r="BS19">
        <v>0</v>
      </c>
      <c r="BT19">
        <v>0</v>
      </c>
      <c r="BU19">
        <v>0</v>
      </c>
      <c r="BV19">
        <v>2.32558139534884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2.56410256410256</v>
      </c>
      <c r="CE19">
        <v>0</v>
      </c>
      <c r="CF19">
        <v>3.2258064516129</v>
      </c>
      <c r="CG19">
        <v>0</v>
      </c>
      <c r="CH19">
        <f t="shared" si="0"/>
        <v>30.6782759242377</v>
      </c>
    </row>
    <row r="20" spans="1:86">
      <c r="A20" s="1">
        <v>2018</v>
      </c>
      <c r="B20">
        <v>0</v>
      </c>
      <c r="C20">
        <v>0.699300699300699</v>
      </c>
      <c r="D20">
        <v>4.76190476190476</v>
      </c>
      <c r="E20">
        <v>14.2857142857143</v>
      </c>
      <c r="F20">
        <v>0</v>
      </c>
      <c r="G20">
        <v>0</v>
      </c>
      <c r="H20">
        <v>0</v>
      </c>
      <c r="I20">
        <v>0</v>
      </c>
      <c r="J20">
        <v>0</v>
      </c>
      <c r="K20">
        <v>6.25</v>
      </c>
      <c r="L20">
        <v>0</v>
      </c>
      <c r="M20">
        <v>0</v>
      </c>
      <c r="N20">
        <v>0</v>
      </c>
      <c r="O20">
        <v>0</v>
      </c>
      <c r="P20">
        <v>2.08333333333333</v>
      </c>
      <c r="Q20">
        <v>0.526315789473684</v>
      </c>
      <c r="R20">
        <v>0</v>
      </c>
      <c r="S20">
        <v>0</v>
      </c>
      <c r="T20">
        <v>0</v>
      </c>
      <c r="U20">
        <v>0</v>
      </c>
      <c r="V20">
        <v>2.56410256410256</v>
      </c>
      <c r="W20">
        <v>1.61290322580645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1.35135135135135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1.11731843575419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5.12820512820513</v>
      </c>
      <c r="BJ20">
        <v>0</v>
      </c>
      <c r="BK20">
        <v>0</v>
      </c>
      <c r="BL20">
        <v>0</v>
      </c>
      <c r="BM20">
        <v>0</v>
      </c>
      <c r="BN20">
        <v>0.809716599190283</v>
      </c>
      <c r="BO20">
        <v>0</v>
      </c>
      <c r="BP20">
        <v>0</v>
      </c>
      <c r="BQ20">
        <v>1.0989010989011</v>
      </c>
      <c r="BR20">
        <v>0</v>
      </c>
      <c r="BS20">
        <v>0</v>
      </c>
      <c r="BT20">
        <v>0</v>
      </c>
      <c r="BU20">
        <v>0</v>
      </c>
      <c r="BV20">
        <v>2.32558139534884</v>
      </c>
      <c r="BW20">
        <v>0</v>
      </c>
      <c r="BX20">
        <v>0</v>
      </c>
      <c r="BY20">
        <v>2.56410256410256</v>
      </c>
      <c r="BZ20">
        <v>0</v>
      </c>
      <c r="CA20">
        <v>0</v>
      </c>
      <c r="CB20">
        <v>0</v>
      </c>
      <c r="CC20">
        <v>0</v>
      </c>
      <c r="CD20">
        <v>2.27272727272727</v>
      </c>
      <c r="CE20">
        <v>0</v>
      </c>
      <c r="CF20">
        <v>0</v>
      </c>
      <c r="CG20">
        <v>0</v>
      </c>
      <c r="CH20">
        <f t="shared" si="0"/>
        <v>49.4514785052165</v>
      </c>
    </row>
    <row r="21" spans="1:86">
      <c r="A21" s="1">
        <v>2019</v>
      </c>
      <c r="B21">
        <v>0</v>
      </c>
      <c r="C21">
        <v>0</v>
      </c>
      <c r="D21">
        <v>4.65116279069767</v>
      </c>
      <c r="E21">
        <v>14.2857142857143</v>
      </c>
      <c r="F21">
        <v>0</v>
      </c>
      <c r="G21">
        <v>0</v>
      </c>
      <c r="H21">
        <v>0</v>
      </c>
      <c r="I21">
        <v>0</v>
      </c>
      <c r="J21">
        <v>0</v>
      </c>
      <c r="K21">
        <v>6.25</v>
      </c>
      <c r="L21">
        <v>0</v>
      </c>
      <c r="M21">
        <v>0</v>
      </c>
      <c r="N21">
        <v>0</v>
      </c>
      <c r="O21">
        <v>0</v>
      </c>
      <c r="P21">
        <v>2.08333333333333</v>
      </c>
      <c r="Q21">
        <v>0.510204081632653</v>
      </c>
      <c r="R21">
        <v>0</v>
      </c>
      <c r="S21">
        <v>0</v>
      </c>
      <c r="T21">
        <v>0</v>
      </c>
      <c r="U21">
        <v>0</v>
      </c>
      <c r="V21">
        <v>5.12820512820513</v>
      </c>
      <c r="W21">
        <v>0</v>
      </c>
      <c r="X21">
        <v>0</v>
      </c>
      <c r="Y21">
        <v>0</v>
      </c>
      <c r="Z21">
        <v>5.88235294117647</v>
      </c>
      <c r="AA21">
        <v>20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2.73972602739726</v>
      </c>
      <c r="AH21">
        <v>0</v>
      </c>
      <c r="AI21">
        <v>20</v>
      </c>
      <c r="AJ21">
        <v>0</v>
      </c>
      <c r="AK21">
        <v>0</v>
      </c>
      <c r="AL21">
        <v>3.2258064516129</v>
      </c>
      <c r="AM21">
        <v>0</v>
      </c>
      <c r="AN21">
        <v>0</v>
      </c>
      <c r="AO21">
        <v>0</v>
      </c>
      <c r="AP21">
        <v>3.2258064516129</v>
      </c>
      <c r="AQ21">
        <v>0</v>
      </c>
      <c r="AR21">
        <v>0</v>
      </c>
      <c r="AS21">
        <v>0.826446280991736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1.42857142857143</v>
      </c>
      <c r="AZ21">
        <v>2.1978021978022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12.5</v>
      </c>
      <c r="BN21">
        <v>2.7027027027027</v>
      </c>
      <c r="BO21">
        <v>0</v>
      </c>
      <c r="BP21">
        <v>0</v>
      </c>
      <c r="BQ21">
        <v>1.01010101010101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1.63934426229508</v>
      </c>
      <c r="BY21">
        <v>0</v>
      </c>
      <c r="BZ21">
        <v>0</v>
      </c>
      <c r="CA21">
        <v>2.32558139534884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f t="shared" si="0"/>
        <v>112.612860769196</v>
      </c>
    </row>
    <row r="22" spans="1:86">
      <c r="A22" s="1">
        <v>2020</v>
      </c>
      <c r="B22">
        <v>0</v>
      </c>
      <c r="C22">
        <v>0</v>
      </c>
      <c r="D22">
        <v>8.33333333333333</v>
      </c>
      <c r="E22">
        <v>14.2857142857143</v>
      </c>
      <c r="F22">
        <v>3.125</v>
      </c>
      <c r="G22">
        <v>0</v>
      </c>
      <c r="H22">
        <v>0</v>
      </c>
      <c r="I22">
        <v>0</v>
      </c>
      <c r="J22">
        <v>0</v>
      </c>
      <c r="K22">
        <v>5.88235294117647</v>
      </c>
      <c r="L22">
        <v>0</v>
      </c>
      <c r="M22">
        <v>0</v>
      </c>
      <c r="N22">
        <v>0</v>
      </c>
      <c r="O22">
        <v>0</v>
      </c>
      <c r="P22">
        <v>0</v>
      </c>
      <c r="Q22">
        <v>1.41509433962264</v>
      </c>
      <c r="R22">
        <v>0</v>
      </c>
      <c r="S22">
        <v>0.561797752808989</v>
      </c>
      <c r="T22">
        <v>0</v>
      </c>
      <c r="U22">
        <v>0</v>
      </c>
      <c r="V22">
        <v>4.8780487804878</v>
      </c>
      <c r="W22">
        <v>0</v>
      </c>
      <c r="X22">
        <v>0</v>
      </c>
      <c r="Y22">
        <v>0</v>
      </c>
      <c r="Z22">
        <v>5.55555555555556</v>
      </c>
      <c r="AA22">
        <v>16.6666666666667</v>
      </c>
      <c r="AB22">
        <v>0</v>
      </c>
      <c r="AC22">
        <v>0</v>
      </c>
      <c r="AD22">
        <v>0</v>
      </c>
      <c r="AE22">
        <v>1.65289256198347</v>
      </c>
      <c r="AF22">
        <v>0</v>
      </c>
      <c r="AG22">
        <v>0</v>
      </c>
      <c r="AH22">
        <v>0</v>
      </c>
      <c r="AI22">
        <v>20</v>
      </c>
      <c r="AJ22">
        <v>0</v>
      </c>
      <c r="AK22">
        <v>0</v>
      </c>
      <c r="AL22">
        <v>1.47058823529412</v>
      </c>
      <c r="AM22">
        <v>0</v>
      </c>
      <c r="AN22">
        <v>0</v>
      </c>
      <c r="AO22">
        <v>0</v>
      </c>
      <c r="AP22">
        <v>1.44927536231884</v>
      </c>
      <c r="AQ22">
        <v>0</v>
      </c>
      <c r="AR22">
        <v>0</v>
      </c>
      <c r="AS22">
        <v>1.53846153846154</v>
      </c>
      <c r="AT22">
        <v>0</v>
      </c>
      <c r="AU22">
        <v>0</v>
      </c>
      <c r="AV22">
        <v>3.7037037037037</v>
      </c>
      <c r="AW22">
        <v>0</v>
      </c>
      <c r="AX22">
        <v>0</v>
      </c>
      <c r="AY22">
        <v>0</v>
      </c>
      <c r="AZ22">
        <v>2.64550264550265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2.7027027027027</v>
      </c>
      <c r="BK22">
        <v>0</v>
      </c>
      <c r="BL22">
        <v>8.33333333333333</v>
      </c>
      <c r="BM22">
        <v>0</v>
      </c>
      <c r="BN22">
        <v>2.18978102189781</v>
      </c>
      <c r="BO22">
        <v>0</v>
      </c>
      <c r="BP22">
        <v>0</v>
      </c>
      <c r="BQ22">
        <v>0.934579439252336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2.1978021978022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f t="shared" si="0"/>
        <v>109.522186397618</v>
      </c>
    </row>
    <row r="23" spans="1:86">
      <c r="A23" s="1">
        <v>2021</v>
      </c>
      <c r="B23">
        <v>0</v>
      </c>
      <c r="C23">
        <v>0</v>
      </c>
      <c r="D23">
        <v>4.16666666666667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9.09090909090909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4.16666666666667</v>
      </c>
      <c r="S23">
        <v>0</v>
      </c>
      <c r="T23">
        <v>10</v>
      </c>
      <c r="U23">
        <v>0</v>
      </c>
      <c r="V23">
        <v>2.12765957446808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3.7037037037037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4.34782608695652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3.44827586206896</v>
      </c>
      <c r="AW23">
        <v>3.03030303030303</v>
      </c>
      <c r="AX23">
        <v>0</v>
      </c>
      <c r="AY23">
        <v>1.23456790123457</v>
      </c>
      <c r="AZ23">
        <v>1.52284263959391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2.56410256410256</v>
      </c>
      <c r="BK23">
        <v>0</v>
      </c>
      <c r="BL23">
        <v>0</v>
      </c>
      <c r="BM23">
        <v>0</v>
      </c>
      <c r="BN23">
        <v>1.83150183150183</v>
      </c>
      <c r="BO23">
        <v>2.27272727272727</v>
      </c>
      <c r="BP23">
        <v>0</v>
      </c>
      <c r="BQ23">
        <v>0.892857142857143</v>
      </c>
      <c r="BR23">
        <v>0.869565217391304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f t="shared" si="0"/>
        <v>55.2701752511513</v>
      </c>
    </row>
    <row r="24" spans="1:86">
      <c r="A24" s="1">
        <v>2022</v>
      </c>
      <c r="B24">
        <v>3.125</v>
      </c>
      <c r="C24">
        <v>0.641025641025641</v>
      </c>
      <c r="D24">
        <v>4.54545454545455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0.432900432900433</v>
      </c>
      <c r="R24">
        <v>0</v>
      </c>
      <c r="S24">
        <v>0.53475935828877</v>
      </c>
      <c r="T24">
        <v>11.1111111111111</v>
      </c>
      <c r="U24">
        <v>0</v>
      </c>
      <c r="V24">
        <v>2.17391304347826</v>
      </c>
      <c r="W24">
        <v>1.5625</v>
      </c>
      <c r="X24">
        <v>0</v>
      </c>
      <c r="Y24">
        <v>0</v>
      </c>
      <c r="Z24">
        <v>5.55555555555556</v>
      </c>
      <c r="AA24">
        <v>0</v>
      </c>
      <c r="AB24">
        <v>0</v>
      </c>
      <c r="AC24">
        <v>15.3846153846154</v>
      </c>
      <c r="AD24">
        <v>0</v>
      </c>
      <c r="AE24">
        <v>2.7027027027027</v>
      </c>
      <c r="AF24">
        <v>0</v>
      </c>
      <c r="AG24">
        <v>0</v>
      </c>
      <c r="AH24">
        <v>0</v>
      </c>
      <c r="AI24">
        <v>0</v>
      </c>
      <c r="AJ24">
        <v>11.1111111111111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14.2857142857143</v>
      </c>
      <c r="AU24">
        <v>0</v>
      </c>
      <c r="AV24">
        <v>0</v>
      </c>
      <c r="AW24">
        <v>0</v>
      </c>
      <c r="AX24">
        <v>0</v>
      </c>
      <c r="AY24">
        <v>2.46913580246914</v>
      </c>
      <c r="AZ24">
        <v>0.985221674876847</v>
      </c>
      <c r="BA24">
        <v>7.69230769230769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2.7027027027027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2.12765957446808</v>
      </c>
      <c r="BZ24">
        <v>0</v>
      </c>
      <c r="CA24">
        <v>2.24719101123596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f t="shared" si="0"/>
        <v>91.3905816300182</v>
      </c>
    </row>
    <row r="25" spans="1:85">
      <c r="A25" t="s">
        <v>85</v>
      </c>
      <c r="B25">
        <f>SUM(B2:B24)</f>
        <v>3.125</v>
      </c>
      <c r="C25">
        <f t="shared" ref="C25:AH25" si="1">SUM(C2:C24)</f>
        <v>37.0166852913525</v>
      </c>
      <c r="D25">
        <f t="shared" si="1"/>
        <v>86.7519640362357</v>
      </c>
      <c r="E25">
        <f t="shared" si="1"/>
        <v>42.8571428571428</v>
      </c>
      <c r="F25">
        <f t="shared" si="1"/>
        <v>3.125</v>
      </c>
      <c r="G25">
        <f t="shared" si="1"/>
        <v>89.2857142857143</v>
      </c>
      <c r="H25">
        <f t="shared" si="1"/>
        <v>0</v>
      </c>
      <c r="I25">
        <f t="shared" si="1"/>
        <v>0</v>
      </c>
      <c r="J25">
        <f t="shared" si="1"/>
        <v>22.5</v>
      </c>
      <c r="K25">
        <f t="shared" si="1"/>
        <v>88.0024606680617</v>
      </c>
      <c r="L25">
        <f t="shared" si="1"/>
        <v>0</v>
      </c>
      <c r="M25">
        <f t="shared" si="1"/>
        <v>0</v>
      </c>
      <c r="N25">
        <f t="shared" si="1"/>
        <v>50</v>
      </c>
      <c r="O25">
        <f t="shared" si="1"/>
        <v>47.5197798417613</v>
      </c>
      <c r="P25">
        <f t="shared" si="1"/>
        <v>27.7492619512887</v>
      </c>
      <c r="Q25">
        <f t="shared" si="1"/>
        <v>37.1116752544385</v>
      </c>
      <c r="R25">
        <f t="shared" si="1"/>
        <v>61.5250626566416</v>
      </c>
      <c r="S25">
        <f t="shared" si="1"/>
        <v>45.5796545617823</v>
      </c>
      <c r="T25">
        <f t="shared" si="1"/>
        <v>21.1111111111111</v>
      </c>
      <c r="U25">
        <f t="shared" si="1"/>
        <v>0</v>
      </c>
      <c r="V25">
        <f t="shared" si="1"/>
        <v>41.718420318812</v>
      </c>
      <c r="W25">
        <f t="shared" si="1"/>
        <v>3.17540322580645</v>
      </c>
      <c r="X25">
        <f t="shared" si="1"/>
        <v>158.333333333333</v>
      </c>
      <c r="Y25">
        <f t="shared" si="1"/>
        <v>0</v>
      </c>
      <c r="Z25">
        <f t="shared" si="1"/>
        <v>16.9934640522876</v>
      </c>
      <c r="AA25">
        <f t="shared" si="1"/>
        <v>36.6666666666667</v>
      </c>
      <c r="AB25">
        <f t="shared" si="1"/>
        <v>0</v>
      </c>
      <c r="AC25">
        <f t="shared" si="1"/>
        <v>19.0883190883191</v>
      </c>
      <c r="AD25">
        <f t="shared" si="1"/>
        <v>8.33333333333333</v>
      </c>
      <c r="AE25">
        <f t="shared" si="1"/>
        <v>43.4065124276741</v>
      </c>
      <c r="AF25">
        <f t="shared" si="1"/>
        <v>41.6666666666667</v>
      </c>
      <c r="AG25">
        <f t="shared" si="1"/>
        <v>61.8999351876064</v>
      </c>
      <c r="AH25">
        <f t="shared" si="1"/>
        <v>0</v>
      </c>
      <c r="AI25">
        <f t="shared" ref="AI25:BN25" si="2">SUM(AI2:AI24)</f>
        <v>40</v>
      </c>
      <c r="AJ25">
        <f t="shared" si="2"/>
        <v>11.1111111111111</v>
      </c>
      <c r="AK25">
        <f t="shared" si="2"/>
        <v>13.5746606334842</v>
      </c>
      <c r="AL25">
        <f t="shared" si="2"/>
        <v>41.4800158192854</v>
      </c>
      <c r="AM25">
        <f t="shared" si="2"/>
        <v>14.2512077294686</v>
      </c>
      <c r="AN25">
        <f t="shared" si="2"/>
        <v>0</v>
      </c>
      <c r="AO25">
        <f t="shared" si="2"/>
        <v>20</v>
      </c>
      <c r="AP25">
        <f t="shared" si="2"/>
        <v>68.6511554938648</v>
      </c>
      <c r="AQ25">
        <f t="shared" si="2"/>
        <v>132.563049976843</v>
      </c>
      <c r="AR25">
        <f t="shared" si="2"/>
        <v>0</v>
      </c>
      <c r="AS25">
        <f t="shared" si="2"/>
        <v>6.51090356714994</v>
      </c>
      <c r="AT25">
        <f t="shared" si="2"/>
        <v>66.0714285714286</v>
      </c>
      <c r="AU25">
        <f t="shared" si="2"/>
        <v>16.478428978429</v>
      </c>
      <c r="AV25">
        <f t="shared" si="2"/>
        <v>7.15197956577267</v>
      </c>
      <c r="AW25">
        <f t="shared" si="2"/>
        <v>3.03030303030303</v>
      </c>
      <c r="AX25">
        <f t="shared" si="2"/>
        <v>63.0555555555556</v>
      </c>
      <c r="AY25">
        <f t="shared" si="2"/>
        <v>11.8360222048747</v>
      </c>
      <c r="AZ25">
        <f t="shared" si="2"/>
        <v>46.681455846006</v>
      </c>
      <c r="BA25">
        <f t="shared" si="2"/>
        <v>7.69230769230769</v>
      </c>
      <c r="BB25">
        <f t="shared" si="2"/>
        <v>0</v>
      </c>
      <c r="BC25">
        <f t="shared" si="2"/>
        <v>16.7763157894737</v>
      </c>
      <c r="BD25">
        <f t="shared" si="2"/>
        <v>0</v>
      </c>
      <c r="BE25">
        <f t="shared" si="2"/>
        <v>0</v>
      </c>
      <c r="BF25">
        <f t="shared" si="2"/>
        <v>0</v>
      </c>
      <c r="BG25">
        <f t="shared" si="2"/>
        <v>0</v>
      </c>
      <c r="BH25">
        <f t="shared" si="2"/>
        <v>0</v>
      </c>
      <c r="BI25">
        <f t="shared" si="2"/>
        <v>17.3524881194971</v>
      </c>
      <c r="BJ25">
        <f t="shared" si="2"/>
        <v>19.40741646624</v>
      </c>
      <c r="BK25">
        <f t="shared" si="2"/>
        <v>81.6761155767512</v>
      </c>
      <c r="BL25">
        <f t="shared" si="2"/>
        <v>22.6190476190476</v>
      </c>
      <c r="BM25">
        <f t="shared" si="2"/>
        <v>12.5</v>
      </c>
      <c r="BN25">
        <f t="shared" si="2"/>
        <v>45.8191470519158</v>
      </c>
      <c r="BO25">
        <f t="shared" ref="BO25:CG25" si="3">SUM(BO2:BO24)</f>
        <v>2.27272727272727</v>
      </c>
      <c r="BP25">
        <f t="shared" si="3"/>
        <v>23.6111111111111</v>
      </c>
      <c r="BQ25">
        <f t="shared" si="3"/>
        <v>132.468647017162</v>
      </c>
      <c r="BR25">
        <f t="shared" si="3"/>
        <v>16.7421506786273</v>
      </c>
      <c r="BS25">
        <f t="shared" si="3"/>
        <v>81.960960092539</v>
      </c>
      <c r="BT25">
        <f t="shared" si="3"/>
        <v>0</v>
      </c>
      <c r="BU25">
        <f t="shared" si="3"/>
        <v>0</v>
      </c>
      <c r="BV25">
        <f t="shared" si="3"/>
        <v>26.7487641141054</v>
      </c>
      <c r="BW25">
        <f t="shared" si="3"/>
        <v>0</v>
      </c>
      <c r="BX25">
        <f t="shared" si="3"/>
        <v>52.2659286388795</v>
      </c>
      <c r="BY25">
        <f t="shared" si="3"/>
        <v>86.7815044645559</v>
      </c>
      <c r="BZ25">
        <f t="shared" si="3"/>
        <v>0</v>
      </c>
      <c r="CA25">
        <f t="shared" si="3"/>
        <v>36.2637927302981</v>
      </c>
      <c r="CB25">
        <f t="shared" si="3"/>
        <v>39.3422501023034</v>
      </c>
      <c r="CC25">
        <f t="shared" si="3"/>
        <v>0</v>
      </c>
      <c r="CD25">
        <f t="shared" si="3"/>
        <v>4.83682983682984</v>
      </c>
      <c r="CE25">
        <f t="shared" si="3"/>
        <v>58.3333333333333</v>
      </c>
      <c r="CF25">
        <f t="shared" si="3"/>
        <v>18.8569159335288</v>
      </c>
      <c r="CG25">
        <f t="shared" si="3"/>
        <v>0</v>
      </c>
    </row>
  </sheetData>
  <conditionalFormatting sqref="B2:CG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虞增艺</cp:lastModifiedBy>
  <dcterms:created xsi:type="dcterms:W3CDTF">2024-01-05T18:26:00Z</dcterms:created>
  <dcterms:modified xsi:type="dcterms:W3CDTF">2024-01-05T18:43:17Z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AD84D61B757E4C8696BF73921127C6FC_12</vt:lpwstr>
  </property>
  <property fmtid="{D5CDD505-2E9C-101B-9397-08002B2CF9AE}" pid="3" name="KSOProductBuildVer">
    <vt:lpwstr>2052-12.1.0.16120</vt:lpwstr>
  </property>
</Properties>
</file>