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ypro/sources/ets/github-classroom-scripts/montageVideo/unsilence/"/>
    </mc:Choice>
  </mc:AlternateContent>
  <xr:revisionPtr revIDLastSave="0" documentId="8_{4F9F98EA-D2E1-7744-A4AA-DD49FB818934}" xr6:coauthVersionLast="45" xr6:coauthVersionMax="45" xr10:uidLastSave="{00000000-0000-0000-0000-000000000000}"/>
  <bookViews>
    <workbookView xWindow="360" yWindow="500" windowWidth="28040" windowHeight="16940" xr2:uid="{E2637B8F-25E3-A547-A412-5A5099C91E0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B111" i="1"/>
  <c r="D111" i="1"/>
  <c r="F110" i="1"/>
  <c r="D110" i="1"/>
  <c r="B110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<sst xmlns="http://schemas.openxmlformats.org/spreadsheetml/2006/main" count="221" uniqueCount="211">
  <si>
    <t>9.89521</t>
  </si>
  <si>
    <t>17.5044783333</t>
  </si>
  <si>
    <t>4.77878666667</t>
  </si>
  <si>
    <t>16.6841466667</t>
  </si>
  <si>
    <t>8.526568</t>
  </si>
  <si>
    <t>44.0760166667</t>
  </si>
  <si>
    <t>50.9751666667</t>
  </si>
  <si>
    <t>11.2708</t>
  </si>
  <si>
    <t>4.15886833333</t>
  </si>
  <si>
    <t>10.193705</t>
  </si>
  <si>
    <t>4.78070133333</t>
  </si>
  <si>
    <t>4.37055</t>
  </si>
  <si>
    <t>1.165648</t>
  </si>
  <si>
    <t>3.5615</t>
  </si>
  <si>
    <t>13.1404166667</t>
  </si>
  <si>
    <t>7.25782</t>
  </si>
  <si>
    <t>25.67292</t>
  </si>
  <si>
    <t>9.37174333333</t>
  </si>
  <si>
    <t>26.3674466667</t>
  </si>
  <si>
    <t>15.8037238333</t>
  </si>
  <si>
    <t>10.3752666667</t>
  </si>
  <si>
    <t>16.5577833333</t>
  </si>
  <si>
    <t>9.17291666667</t>
  </si>
  <si>
    <t>18.7271833333</t>
  </si>
  <si>
    <t>6.15299</t>
  </si>
  <si>
    <t>6.25018333333</t>
  </si>
  <si>
    <t>14.3496</t>
  </si>
  <si>
    <t>16.5426</t>
  </si>
  <si>
    <t>14.5338172167</t>
  </si>
  <si>
    <t>14.2741772167</t>
  </si>
  <si>
    <t>34.78440555</t>
  </si>
  <si>
    <t>2.16682833333</t>
  </si>
  <si>
    <t>0.0</t>
  </si>
  <si>
    <t>3.20758416667</t>
  </si>
  <si>
    <t>8.98875716667</t>
  </si>
  <si>
    <t>0.778888333333</t>
  </si>
  <si>
    <t>39.6549111167</t>
  </si>
  <si>
    <t>3.23891666667</t>
  </si>
  <si>
    <t>30.2854983333</t>
  </si>
  <si>
    <t>18.88555</t>
  </si>
  <si>
    <t>17.8888</t>
  </si>
  <si>
    <t>21.635</t>
  </si>
  <si>
    <t>12.0241222167</t>
  </si>
  <si>
    <t>11.2472622167</t>
  </si>
  <si>
    <t>58.6239166667</t>
  </si>
  <si>
    <t>24.2977611167</t>
  </si>
  <si>
    <t>3.90159555</t>
  </si>
  <si>
    <t>22.5295672167</t>
  </si>
  <si>
    <t>4.44609421667</t>
  </si>
  <si>
    <t>27.6253416667</t>
  </si>
  <si>
    <t>5.91313278333</t>
  </si>
  <si>
    <t>24.78963445</t>
  </si>
  <si>
    <t>22.92254555</t>
  </si>
  <si>
    <t>30.34084445</t>
  </si>
  <si>
    <t>15.0425627833</t>
  </si>
  <si>
    <t>55.7130666667</t>
  </si>
  <si>
    <t>3.70048333333</t>
  </si>
  <si>
    <t>7.73467195</t>
  </si>
  <si>
    <t>14.8341746667</t>
  </si>
  <si>
    <t>6.81443383333</t>
  </si>
  <si>
    <t>24.056925</t>
  </si>
  <si>
    <t>18.3170795</t>
  </si>
  <si>
    <t>39.5637611167</t>
  </si>
  <si>
    <t>15.1088888833</t>
  </si>
  <si>
    <t>7.43327778333</t>
  </si>
  <si>
    <t>135.087666667</t>
  </si>
  <si>
    <t>57.9176695</t>
  </si>
  <si>
    <t>209.081483333</t>
  </si>
  <si>
    <t>203.951666667</t>
  </si>
  <si>
    <t>184.345916667</t>
  </si>
  <si>
    <t>120.89209</t>
  </si>
  <si>
    <t>68.4248</t>
  </si>
  <si>
    <t>80.6319166667</t>
  </si>
  <si>
    <t>63.1092383333</t>
  </si>
  <si>
    <t>117.02325</t>
  </si>
  <si>
    <t>188.911718333</t>
  </si>
  <si>
    <t>200.16865</t>
  </si>
  <si>
    <t>210.262563333</t>
  </si>
  <si>
    <t>140.342883333</t>
  </si>
  <si>
    <t>185.836966667</t>
  </si>
  <si>
    <t>154.9963</t>
  </si>
  <si>
    <t>89.0154833333</t>
  </si>
  <si>
    <t>127.684616667</t>
  </si>
  <si>
    <t>71.5357666667</t>
  </si>
  <si>
    <t>82.8727833333</t>
  </si>
  <si>
    <t>55.8630666667</t>
  </si>
  <si>
    <t>193.815683333</t>
  </si>
  <si>
    <t>144.6045</t>
  </si>
  <si>
    <t>129.25404</t>
  </si>
  <si>
    <t>153.582483333</t>
  </si>
  <si>
    <t>127.4502</t>
  </si>
  <si>
    <t>119.733233333</t>
  </si>
  <si>
    <t>71.57235</t>
  </si>
  <si>
    <t>60.5907333333</t>
  </si>
  <si>
    <t>96.6905</t>
  </si>
  <si>
    <t>61.5538166667</t>
  </si>
  <si>
    <t>74.6326166667</t>
  </si>
  <si>
    <t>169.667733333</t>
  </si>
  <si>
    <t>116.48075</t>
  </si>
  <si>
    <t>186.87255</t>
  </si>
  <si>
    <t>191.0661</t>
  </si>
  <si>
    <t>116.411866667</t>
  </si>
  <si>
    <t>6.09477333333</t>
  </si>
  <si>
    <t>7.50828833333</t>
  </si>
  <si>
    <t>0.420646666667</t>
  </si>
  <si>
    <t>2.21417</t>
  </si>
  <si>
    <t>1.64064866667</t>
  </si>
  <si>
    <t>16.7293166667</t>
  </si>
  <si>
    <t>1.7426</t>
  </si>
  <si>
    <t>0.0686333333333</t>
  </si>
  <si>
    <t>39.265565</t>
  </si>
  <si>
    <t>1.22072833333</t>
  </si>
  <si>
    <t>1.54594866667</t>
  </si>
  <si>
    <t>0.0672166666667</t>
  </si>
  <si>
    <t>1.315452</t>
  </si>
  <si>
    <t>0.161266666667</t>
  </si>
  <si>
    <t>0.900683333333</t>
  </si>
  <si>
    <t>0.771063333333</t>
  </si>
  <si>
    <t>6.20818</t>
  </si>
  <si>
    <t>3.53935666667</t>
  </si>
  <si>
    <t>2.40908666667</t>
  </si>
  <si>
    <t>25.3623761667</t>
  </si>
  <si>
    <t>0.558466666667</t>
  </si>
  <si>
    <t>0.343016666667</t>
  </si>
  <si>
    <t>1.21081666667</t>
  </si>
  <si>
    <t>0.389883333333</t>
  </si>
  <si>
    <t>0.580743333333</t>
  </si>
  <si>
    <t>0.0502166666667</t>
  </si>
  <si>
    <t>0.0674666666667</t>
  </si>
  <si>
    <t>1.77446666667</t>
  </si>
  <si>
    <t>0.0614716666667</t>
  </si>
  <si>
    <t>0.280861666667</t>
  </si>
  <si>
    <t>0.155816666667</t>
  </si>
  <si>
    <t>12.8678383333</t>
  </si>
  <si>
    <t>3.26975555</t>
  </si>
  <si>
    <t>0.293593616667</t>
  </si>
  <si>
    <t>0.0585095</t>
  </si>
  <si>
    <t>2.72228945</t>
  </si>
  <si>
    <t>3.60076666667</t>
  </si>
  <si>
    <t>22.63275555</t>
  </si>
  <si>
    <t>24.4725683333</t>
  </si>
  <si>
    <t>23.54504445</t>
  </si>
  <si>
    <t>30.8843222167</t>
  </si>
  <si>
    <t>22.8079888833</t>
  </si>
  <si>
    <t>0.107916666667</t>
  </si>
  <si>
    <t>0.434693333333</t>
  </si>
  <si>
    <t>3.31415</t>
  </si>
  <si>
    <t>12.6664666667</t>
  </si>
  <si>
    <t>0.68241</t>
  </si>
  <si>
    <t>1.72908833333</t>
  </si>
  <si>
    <t>0.662294666667</t>
  </si>
  <si>
    <t>4.75836388333</t>
  </si>
  <si>
    <t>0.517245</t>
  </si>
  <si>
    <t>1.97677666667</t>
  </si>
  <si>
    <t>17.9221266667</t>
  </si>
  <si>
    <t>6.01811666667</t>
  </si>
  <si>
    <t>12.059765</t>
  </si>
  <si>
    <t>1.11699445</t>
  </si>
  <si>
    <t>0.116488883333</t>
  </si>
  <si>
    <t>1.81878916667</t>
  </si>
  <si>
    <t>0.862125333333</t>
  </si>
  <si>
    <t>1.67013283333</t>
  </si>
  <si>
    <t>4.08759166667</t>
  </si>
  <si>
    <t>2.99380383333</t>
  </si>
  <si>
    <t>9.62848333333</t>
  </si>
  <si>
    <t>0.05645</t>
  </si>
  <si>
    <t>0.124816666667</t>
  </si>
  <si>
    <t>14.2216666667</t>
  </si>
  <si>
    <t>5.7403305</t>
  </si>
  <si>
    <t>57.1611833333</t>
  </si>
  <si>
    <t>35.1503333333</t>
  </si>
  <si>
    <t>45.93275</t>
  </si>
  <si>
    <t>72.78191</t>
  </si>
  <si>
    <t>10.3838666667</t>
  </si>
  <si>
    <t>146.85475</t>
  </si>
  <si>
    <t>33.006095</t>
  </si>
  <si>
    <t>54.7680833333</t>
  </si>
  <si>
    <t>26.3002816667</t>
  </si>
  <si>
    <t>34.0480166667</t>
  </si>
  <si>
    <t>45.9981033333</t>
  </si>
  <si>
    <t>50.7217833333</t>
  </si>
  <si>
    <t>18.4010333333</t>
  </si>
  <si>
    <t>96.9850333333</t>
  </si>
  <si>
    <t>123.817183333</t>
  </si>
  <si>
    <t>38.3093833333</t>
  </si>
  <si>
    <t>34.2115666667</t>
  </si>
  <si>
    <t>29.4818833333</t>
  </si>
  <si>
    <t>38.6849333333</t>
  </si>
  <si>
    <t>32.5383166667</t>
  </si>
  <si>
    <t>63.0448333333</t>
  </si>
  <si>
    <t>34.13796</t>
  </si>
  <si>
    <t>61.1355166667</t>
  </si>
  <si>
    <t>68.8404666667</t>
  </si>
  <si>
    <t>109.6181</t>
  </si>
  <si>
    <t>10.5443166667</t>
  </si>
  <si>
    <t>9.9066</t>
  </si>
  <si>
    <t>34.5008333333</t>
  </si>
  <si>
    <t>24.5301833333</t>
  </si>
  <si>
    <t>31.5827166667</t>
  </si>
  <si>
    <t>45.2736</t>
  </si>
  <si>
    <t>27.2505833333</t>
  </si>
  <si>
    <t>39.7530333333</t>
  </si>
  <si>
    <t>32.1399703167</t>
  </si>
  <si>
    <t>38.5484354167</t>
  </si>
  <si>
    <t>Minutes</t>
  </si>
  <si>
    <t>heures</t>
  </si>
  <si>
    <t>Unsilence</t>
  </si>
  <si>
    <t>Original</t>
  </si>
  <si>
    <t>Économie en temps</t>
  </si>
  <si>
    <t>Durée unsilence en %</t>
  </si>
  <si>
    <t>Original Plusieurs vidéo zoom avec deux pauses de 10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</si>
</sst>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5E6E-CC78-9342-B82E-0253A1CFD38A}">
  <dimension ref="A1:G113"/>
  <sheetViews>
    <sheetView tabSelected="1" workbookViewId="0">
      <selection activeCell="A114" sqref="A114"/>
    </sheetView>
  </sheetViews>
  <sheetFormatPr baseColWidth="10" defaultRowHeight="16" x14ac:dyDescent="0.2"/>
  <sheetData>
    <row r="1" spans="1:4" x14ac:dyDescent="0.2">
      <c r="A1" t="s">
        <v>0</v>
      </c>
      <c r="B1">
        <f>_xlfn.NUMBERVALUE(A1,".",",")</f>
        <v>9.8952100000000005</v>
      </c>
      <c r="C1" t="s">
        <v>102</v>
      </c>
      <c r="D1">
        <f>_xlfn.NUMBERVALUE(C1,".",",")</f>
        <v>6.09477333333</v>
      </c>
    </row>
    <row r="2" spans="1:4" x14ac:dyDescent="0.2">
      <c r="A2" t="s">
        <v>1</v>
      </c>
      <c r="B2">
        <f t="shared" ref="B2:D65" si="0">_xlfn.NUMBERVALUE(A2,".",",")</f>
        <v>17.5044783333</v>
      </c>
      <c r="C2" t="s">
        <v>103</v>
      </c>
      <c r="D2">
        <f t="shared" si="0"/>
        <v>7.5082883333300003</v>
      </c>
    </row>
    <row r="3" spans="1:4" x14ac:dyDescent="0.2">
      <c r="A3" t="s">
        <v>2</v>
      </c>
      <c r="B3">
        <f t="shared" si="0"/>
        <v>4.7787866666700003</v>
      </c>
      <c r="C3" t="s">
        <v>104</v>
      </c>
      <c r="D3">
        <f t="shared" si="0"/>
        <v>0.42064666666700001</v>
      </c>
    </row>
    <row r="4" spans="1:4" x14ac:dyDescent="0.2">
      <c r="A4" t="s">
        <v>3</v>
      </c>
      <c r="B4">
        <f t="shared" si="0"/>
        <v>16.684146666699998</v>
      </c>
      <c r="C4" t="s">
        <v>105</v>
      </c>
      <c r="D4">
        <f t="shared" si="0"/>
        <v>2.2141700000000002</v>
      </c>
    </row>
    <row r="5" spans="1:4" x14ac:dyDescent="0.2">
      <c r="A5" t="s">
        <v>4</v>
      </c>
      <c r="B5">
        <f t="shared" si="0"/>
        <v>8.5265679999999993</v>
      </c>
      <c r="C5" t="s">
        <v>106</v>
      </c>
      <c r="D5">
        <f t="shared" si="0"/>
        <v>1.64064866667</v>
      </c>
    </row>
    <row r="6" spans="1:4" x14ac:dyDescent="0.2">
      <c r="A6" t="s">
        <v>4</v>
      </c>
      <c r="B6">
        <f t="shared" si="0"/>
        <v>8.5265679999999993</v>
      </c>
      <c r="C6" t="s">
        <v>106</v>
      </c>
      <c r="D6">
        <f t="shared" si="0"/>
        <v>1.64064866667</v>
      </c>
    </row>
    <row r="7" spans="1:4" x14ac:dyDescent="0.2">
      <c r="A7" t="s">
        <v>5</v>
      </c>
      <c r="B7">
        <f t="shared" si="0"/>
        <v>44.076016666699999</v>
      </c>
      <c r="C7" t="s">
        <v>107</v>
      </c>
      <c r="D7">
        <f t="shared" si="0"/>
        <v>16.729316666700001</v>
      </c>
    </row>
    <row r="8" spans="1:4" x14ac:dyDescent="0.2">
      <c r="A8" t="s">
        <v>6</v>
      </c>
      <c r="B8">
        <f t="shared" si="0"/>
        <v>50.975166666699998</v>
      </c>
      <c r="C8" t="s">
        <v>108</v>
      </c>
      <c r="D8">
        <f t="shared" si="0"/>
        <v>1.7425999999999999</v>
      </c>
    </row>
    <row r="9" spans="1:4" x14ac:dyDescent="0.2">
      <c r="A9" t="s">
        <v>7</v>
      </c>
      <c r="B9">
        <f t="shared" si="0"/>
        <v>11.270799999999999</v>
      </c>
      <c r="C9" t="s">
        <v>109</v>
      </c>
      <c r="D9">
        <f t="shared" si="0"/>
        <v>6.8633333333300003E-2</v>
      </c>
    </row>
    <row r="10" spans="1:4" x14ac:dyDescent="0.2">
      <c r="A10" t="s">
        <v>8</v>
      </c>
      <c r="B10">
        <f t="shared" si="0"/>
        <v>4.1588683333300001</v>
      </c>
      <c r="C10" t="s">
        <v>110</v>
      </c>
      <c r="D10">
        <f t="shared" si="0"/>
        <v>39.265565000000002</v>
      </c>
    </row>
    <row r="11" spans="1:4" x14ac:dyDescent="0.2">
      <c r="A11" t="s">
        <v>9</v>
      </c>
      <c r="B11">
        <f t="shared" si="0"/>
        <v>10.193705</v>
      </c>
      <c r="C11" t="s">
        <v>111</v>
      </c>
      <c r="D11">
        <f t="shared" si="0"/>
        <v>1.2207283333300001</v>
      </c>
    </row>
    <row r="12" spans="1:4" x14ac:dyDescent="0.2">
      <c r="A12" t="s">
        <v>10</v>
      </c>
      <c r="B12">
        <f t="shared" si="0"/>
        <v>4.7807013333299997</v>
      </c>
      <c r="C12" t="s">
        <v>112</v>
      </c>
      <c r="D12">
        <f t="shared" si="0"/>
        <v>1.54594866667</v>
      </c>
    </row>
    <row r="13" spans="1:4" x14ac:dyDescent="0.2">
      <c r="A13" t="s">
        <v>11</v>
      </c>
      <c r="B13">
        <f t="shared" si="0"/>
        <v>4.3705499999999997</v>
      </c>
      <c r="C13" t="s">
        <v>113</v>
      </c>
      <c r="D13">
        <f t="shared" si="0"/>
        <v>6.7216666666699995E-2</v>
      </c>
    </row>
    <row r="14" spans="1:4" x14ac:dyDescent="0.2">
      <c r="A14" t="s">
        <v>12</v>
      </c>
      <c r="B14">
        <f t="shared" si="0"/>
        <v>1.165648</v>
      </c>
      <c r="C14" t="s">
        <v>114</v>
      </c>
      <c r="D14">
        <f t="shared" si="0"/>
        <v>1.3154520000000001</v>
      </c>
    </row>
    <row r="15" spans="1:4" x14ac:dyDescent="0.2">
      <c r="A15" t="s">
        <v>13</v>
      </c>
      <c r="B15">
        <f t="shared" si="0"/>
        <v>3.5615000000000001</v>
      </c>
      <c r="C15" t="s">
        <v>115</v>
      </c>
      <c r="D15">
        <f t="shared" si="0"/>
        <v>0.16126666666700001</v>
      </c>
    </row>
    <row r="16" spans="1:4" x14ac:dyDescent="0.2">
      <c r="A16" t="s">
        <v>14</v>
      </c>
      <c r="B16">
        <f t="shared" si="0"/>
        <v>13.1404166667</v>
      </c>
      <c r="C16" t="s">
        <v>116</v>
      </c>
      <c r="D16">
        <f t="shared" si="0"/>
        <v>0.90068333333299999</v>
      </c>
    </row>
    <row r="17" spans="1:4" x14ac:dyDescent="0.2">
      <c r="A17" t="s">
        <v>15</v>
      </c>
      <c r="B17">
        <f t="shared" si="0"/>
        <v>7.2578199999999997</v>
      </c>
      <c r="C17" t="s">
        <v>117</v>
      </c>
      <c r="D17">
        <f t="shared" si="0"/>
        <v>0.77106333333300003</v>
      </c>
    </row>
    <row r="18" spans="1:4" x14ac:dyDescent="0.2">
      <c r="A18" t="s">
        <v>16</v>
      </c>
      <c r="B18">
        <f t="shared" si="0"/>
        <v>25.672920000000001</v>
      </c>
      <c r="C18" t="s">
        <v>118</v>
      </c>
      <c r="D18">
        <f t="shared" si="0"/>
        <v>6.2081799999999996</v>
      </c>
    </row>
    <row r="19" spans="1:4" x14ac:dyDescent="0.2">
      <c r="A19" t="s">
        <v>17</v>
      </c>
      <c r="B19">
        <f t="shared" si="0"/>
        <v>9.3717433333300004</v>
      </c>
      <c r="C19" t="s">
        <v>119</v>
      </c>
      <c r="D19">
        <f t="shared" si="0"/>
        <v>3.5393566666699998</v>
      </c>
    </row>
    <row r="20" spans="1:4" x14ac:dyDescent="0.2">
      <c r="A20" t="s">
        <v>18</v>
      </c>
      <c r="B20">
        <f t="shared" si="0"/>
        <v>26.367446666700001</v>
      </c>
      <c r="C20" t="s">
        <v>120</v>
      </c>
      <c r="D20">
        <f t="shared" si="0"/>
        <v>2.4090866666699999</v>
      </c>
    </row>
    <row r="21" spans="1:4" x14ac:dyDescent="0.2">
      <c r="A21" t="s">
        <v>19</v>
      </c>
      <c r="B21">
        <f t="shared" si="0"/>
        <v>15.803723833299999</v>
      </c>
      <c r="C21" t="s">
        <v>121</v>
      </c>
      <c r="D21">
        <f t="shared" si="0"/>
        <v>25.362376166699999</v>
      </c>
    </row>
    <row r="22" spans="1:4" x14ac:dyDescent="0.2">
      <c r="A22" t="s">
        <v>20</v>
      </c>
      <c r="B22">
        <f t="shared" si="0"/>
        <v>10.3752666667</v>
      </c>
      <c r="C22" t="s">
        <v>122</v>
      </c>
      <c r="D22">
        <f t="shared" si="0"/>
        <v>0.55846666666699996</v>
      </c>
    </row>
    <row r="23" spans="1:4" x14ac:dyDescent="0.2">
      <c r="A23" t="s">
        <v>21</v>
      </c>
      <c r="B23">
        <f t="shared" si="0"/>
        <v>16.557783333300002</v>
      </c>
      <c r="C23" t="s">
        <v>123</v>
      </c>
      <c r="D23">
        <f t="shared" si="0"/>
        <v>0.34301666666699998</v>
      </c>
    </row>
    <row r="24" spans="1:4" x14ac:dyDescent="0.2">
      <c r="A24" t="s">
        <v>22</v>
      </c>
      <c r="B24">
        <f t="shared" si="0"/>
        <v>9.1729166666699999</v>
      </c>
      <c r="C24" t="s">
        <v>124</v>
      </c>
      <c r="D24">
        <f t="shared" si="0"/>
        <v>1.21081666667</v>
      </c>
    </row>
    <row r="25" spans="1:4" x14ac:dyDescent="0.2">
      <c r="A25" t="s">
        <v>23</v>
      </c>
      <c r="B25">
        <f t="shared" si="0"/>
        <v>18.727183333300001</v>
      </c>
      <c r="C25" t="s">
        <v>125</v>
      </c>
      <c r="D25">
        <f t="shared" si="0"/>
        <v>0.38988333333300002</v>
      </c>
    </row>
    <row r="26" spans="1:4" x14ac:dyDescent="0.2">
      <c r="A26" t="s">
        <v>24</v>
      </c>
      <c r="B26">
        <f t="shared" si="0"/>
        <v>6.15299</v>
      </c>
      <c r="C26" t="s">
        <v>126</v>
      </c>
      <c r="D26">
        <f t="shared" si="0"/>
        <v>0.58074333333299999</v>
      </c>
    </row>
    <row r="27" spans="1:4" x14ac:dyDescent="0.2">
      <c r="A27" t="s">
        <v>25</v>
      </c>
      <c r="B27">
        <f t="shared" si="0"/>
        <v>6.2501833333299999</v>
      </c>
      <c r="C27" t="s">
        <v>127</v>
      </c>
      <c r="D27">
        <f t="shared" si="0"/>
        <v>5.0216666666700001E-2</v>
      </c>
    </row>
    <row r="28" spans="1:4" x14ac:dyDescent="0.2">
      <c r="A28" t="s">
        <v>26</v>
      </c>
      <c r="B28">
        <f t="shared" si="0"/>
        <v>14.349600000000001</v>
      </c>
      <c r="C28" t="s">
        <v>128</v>
      </c>
      <c r="D28">
        <f t="shared" si="0"/>
        <v>6.7466666666699995E-2</v>
      </c>
    </row>
    <row r="29" spans="1:4" x14ac:dyDescent="0.2">
      <c r="A29" t="s">
        <v>27</v>
      </c>
      <c r="B29">
        <f t="shared" si="0"/>
        <v>16.5426</v>
      </c>
      <c r="C29" t="s">
        <v>129</v>
      </c>
      <c r="D29">
        <f t="shared" si="0"/>
        <v>1.77446666667</v>
      </c>
    </row>
    <row r="30" spans="1:4" x14ac:dyDescent="0.2">
      <c r="A30" t="s">
        <v>28</v>
      </c>
      <c r="B30">
        <f t="shared" si="0"/>
        <v>14.533817216699999</v>
      </c>
      <c r="C30" t="s">
        <v>130</v>
      </c>
      <c r="D30">
        <f t="shared" si="0"/>
        <v>6.1471666666700002E-2</v>
      </c>
    </row>
    <row r="31" spans="1:4" x14ac:dyDescent="0.2">
      <c r="A31" t="s">
        <v>29</v>
      </c>
      <c r="B31">
        <f t="shared" si="0"/>
        <v>14.2741772167</v>
      </c>
      <c r="C31" t="s">
        <v>131</v>
      </c>
      <c r="D31">
        <f t="shared" si="0"/>
        <v>0.28086166666700002</v>
      </c>
    </row>
    <row r="32" spans="1:4" x14ac:dyDescent="0.2">
      <c r="A32" t="s">
        <v>30</v>
      </c>
      <c r="B32">
        <f t="shared" si="0"/>
        <v>34.784405550000002</v>
      </c>
      <c r="C32" t="s">
        <v>132</v>
      </c>
      <c r="D32">
        <f t="shared" si="0"/>
        <v>0.155816666667</v>
      </c>
    </row>
    <row r="33" spans="1:4" x14ac:dyDescent="0.2">
      <c r="A33" t="s">
        <v>31</v>
      </c>
      <c r="B33">
        <f t="shared" si="0"/>
        <v>2.1668283333299998</v>
      </c>
      <c r="C33" t="s">
        <v>133</v>
      </c>
      <c r="D33">
        <f t="shared" si="0"/>
        <v>12.8678383333</v>
      </c>
    </row>
    <row r="34" spans="1:4" x14ac:dyDescent="0.2">
      <c r="A34" t="s">
        <v>32</v>
      </c>
      <c r="B34">
        <f t="shared" si="0"/>
        <v>0</v>
      </c>
      <c r="C34" t="s">
        <v>134</v>
      </c>
      <c r="D34">
        <f t="shared" si="0"/>
        <v>3.2697555500000002</v>
      </c>
    </row>
    <row r="35" spans="1:4" x14ac:dyDescent="0.2">
      <c r="A35" t="s">
        <v>33</v>
      </c>
      <c r="B35">
        <f t="shared" si="0"/>
        <v>3.2075841666699998</v>
      </c>
      <c r="C35" t="s">
        <v>135</v>
      </c>
      <c r="D35">
        <f t="shared" si="0"/>
        <v>0.29359361666700001</v>
      </c>
    </row>
    <row r="36" spans="1:4" x14ac:dyDescent="0.2">
      <c r="A36" t="s">
        <v>34</v>
      </c>
      <c r="B36">
        <f t="shared" si="0"/>
        <v>8.9887571666700001</v>
      </c>
      <c r="C36" t="s">
        <v>136</v>
      </c>
      <c r="D36">
        <f t="shared" si="0"/>
        <v>5.8509499999999999E-2</v>
      </c>
    </row>
    <row r="37" spans="1:4" x14ac:dyDescent="0.2">
      <c r="A37" t="s">
        <v>35</v>
      </c>
      <c r="B37">
        <f t="shared" si="0"/>
        <v>0.778888333333</v>
      </c>
      <c r="C37" t="s">
        <v>137</v>
      </c>
      <c r="D37">
        <f t="shared" si="0"/>
        <v>2.7222894499999999</v>
      </c>
    </row>
    <row r="38" spans="1:4" x14ac:dyDescent="0.2">
      <c r="A38" t="s">
        <v>36</v>
      </c>
      <c r="B38">
        <f t="shared" si="0"/>
        <v>39.654911116699999</v>
      </c>
      <c r="C38" t="s">
        <v>138</v>
      </c>
      <c r="D38">
        <f t="shared" si="0"/>
        <v>3.6007666666699998</v>
      </c>
    </row>
    <row r="39" spans="1:4" x14ac:dyDescent="0.2">
      <c r="A39" t="s">
        <v>37</v>
      </c>
      <c r="B39">
        <f t="shared" si="0"/>
        <v>3.2389166666700002</v>
      </c>
      <c r="C39" t="s">
        <v>139</v>
      </c>
      <c r="D39">
        <f t="shared" si="0"/>
        <v>22.632755549999999</v>
      </c>
    </row>
    <row r="40" spans="1:4" x14ac:dyDescent="0.2">
      <c r="A40" t="s">
        <v>38</v>
      </c>
      <c r="B40">
        <f t="shared" si="0"/>
        <v>30.285498333300001</v>
      </c>
      <c r="C40" t="s">
        <v>140</v>
      </c>
      <c r="D40">
        <f t="shared" si="0"/>
        <v>24.4725683333</v>
      </c>
    </row>
    <row r="41" spans="1:4" x14ac:dyDescent="0.2">
      <c r="A41" t="s">
        <v>39</v>
      </c>
      <c r="B41">
        <f t="shared" si="0"/>
        <v>18.885549999999999</v>
      </c>
      <c r="C41" t="s">
        <v>141</v>
      </c>
      <c r="D41">
        <f t="shared" si="0"/>
        <v>23.545044449999999</v>
      </c>
    </row>
    <row r="42" spans="1:4" x14ac:dyDescent="0.2">
      <c r="A42" t="s">
        <v>40</v>
      </c>
      <c r="B42">
        <f t="shared" si="0"/>
        <v>17.8888</v>
      </c>
      <c r="C42" t="s">
        <v>142</v>
      </c>
      <c r="D42">
        <f t="shared" si="0"/>
        <v>30.884322216699999</v>
      </c>
    </row>
    <row r="43" spans="1:4" x14ac:dyDescent="0.2">
      <c r="A43" t="s">
        <v>41</v>
      </c>
      <c r="B43">
        <f t="shared" si="0"/>
        <v>21.635000000000002</v>
      </c>
      <c r="C43" t="s">
        <v>143</v>
      </c>
      <c r="D43">
        <f t="shared" si="0"/>
        <v>22.807988883299998</v>
      </c>
    </row>
    <row r="44" spans="1:4" x14ac:dyDescent="0.2">
      <c r="A44" t="s">
        <v>42</v>
      </c>
      <c r="B44">
        <f t="shared" si="0"/>
        <v>12.0241222167</v>
      </c>
      <c r="C44" t="s">
        <v>144</v>
      </c>
      <c r="D44">
        <f t="shared" si="0"/>
        <v>0.10791666666700001</v>
      </c>
    </row>
    <row r="45" spans="1:4" x14ac:dyDescent="0.2">
      <c r="A45" t="s">
        <v>43</v>
      </c>
      <c r="B45">
        <f t="shared" si="0"/>
        <v>11.247262216699999</v>
      </c>
      <c r="C45" t="s">
        <v>145</v>
      </c>
      <c r="D45">
        <f t="shared" si="0"/>
        <v>0.43469333333299998</v>
      </c>
    </row>
    <row r="46" spans="1:4" x14ac:dyDescent="0.2">
      <c r="A46" t="s">
        <v>44</v>
      </c>
      <c r="B46">
        <f t="shared" si="0"/>
        <v>58.623916666699998</v>
      </c>
      <c r="C46" t="s">
        <v>146</v>
      </c>
      <c r="D46">
        <f t="shared" si="0"/>
        <v>3.3141500000000002</v>
      </c>
    </row>
    <row r="47" spans="1:4" x14ac:dyDescent="0.2">
      <c r="A47" t="s">
        <v>45</v>
      </c>
      <c r="B47">
        <f t="shared" si="0"/>
        <v>24.297761116699998</v>
      </c>
      <c r="C47" t="s">
        <v>147</v>
      </c>
      <c r="D47">
        <f t="shared" si="0"/>
        <v>12.6664666667</v>
      </c>
    </row>
    <row r="48" spans="1:4" x14ac:dyDescent="0.2">
      <c r="A48" t="s">
        <v>46</v>
      </c>
      <c r="B48">
        <f t="shared" si="0"/>
        <v>3.9015955500000001</v>
      </c>
      <c r="C48" t="s">
        <v>148</v>
      </c>
      <c r="D48">
        <f t="shared" si="0"/>
        <v>0.68240999999999996</v>
      </c>
    </row>
    <row r="49" spans="1:4" x14ac:dyDescent="0.2">
      <c r="A49" t="s">
        <v>47</v>
      </c>
      <c r="B49">
        <f t="shared" si="0"/>
        <v>22.529567216699999</v>
      </c>
      <c r="C49" t="s">
        <v>149</v>
      </c>
      <c r="D49">
        <f t="shared" si="0"/>
        <v>1.72908833333</v>
      </c>
    </row>
    <row r="50" spans="1:4" x14ac:dyDescent="0.2">
      <c r="A50" t="s">
        <v>48</v>
      </c>
      <c r="B50">
        <f t="shared" si="0"/>
        <v>4.4460942166699997</v>
      </c>
      <c r="C50" t="s">
        <v>150</v>
      </c>
      <c r="D50">
        <f t="shared" si="0"/>
        <v>0.66229466666699999</v>
      </c>
    </row>
    <row r="51" spans="1:4" x14ac:dyDescent="0.2">
      <c r="A51" t="s">
        <v>49</v>
      </c>
      <c r="B51">
        <f t="shared" si="0"/>
        <v>27.625341666699999</v>
      </c>
      <c r="C51" t="s">
        <v>151</v>
      </c>
      <c r="D51">
        <f t="shared" si="0"/>
        <v>4.7583638833300004</v>
      </c>
    </row>
    <row r="52" spans="1:4" x14ac:dyDescent="0.2">
      <c r="A52" t="s">
        <v>50</v>
      </c>
      <c r="B52">
        <f t="shared" si="0"/>
        <v>5.91313278333</v>
      </c>
      <c r="C52" t="s">
        <v>152</v>
      </c>
      <c r="D52">
        <f t="shared" si="0"/>
        <v>0.51724499999999995</v>
      </c>
    </row>
    <row r="53" spans="1:4" x14ac:dyDescent="0.2">
      <c r="A53" t="s">
        <v>51</v>
      </c>
      <c r="B53">
        <f t="shared" si="0"/>
        <v>24.789634450000001</v>
      </c>
      <c r="C53" t="s">
        <v>153</v>
      </c>
      <c r="D53">
        <f t="shared" si="0"/>
        <v>1.97677666667</v>
      </c>
    </row>
    <row r="54" spans="1:4" x14ac:dyDescent="0.2">
      <c r="A54" t="s">
        <v>52</v>
      </c>
      <c r="B54">
        <f t="shared" si="0"/>
        <v>22.922545549999999</v>
      </c>
      <c r="C54" t="s">
        <v>154</v>
      </c>
      <c r="D54">
        <f t="shared" si="0"/>
        <v>17.922126666699999</v>
      </c>
    </row>
    <row r="55" spans="1:4" x14ac:dyDescent="0.2">
      <c r="A55" t="s">
        <v>53</v>
      </c>
      <c r="B55">
        <f t="shared" si="0"/>
        <v>30.340844449999999</v>
      </c>
      <c r="C55" t="s">
        <v>155</v>
      </c>
      <c r="D55">
        <f t="shared" si="0"/>
        <v>6.0181166666700001</v>
      </c>
    </row>
    <row r="56" spans="1:4" x14ac:dyDescent="0.2">
      <c r="A56" t="s">
        <v>54</v>
      </c>
      <c r="B56">
        <f t="shared" si="0"/>
        <v>15.042562783299999</v>
      </c>
      <c r="C56" t="s">
        <v>156</v>
      </c>
      <c r="D56">
        <f t="shared" si="0"/>
        <v>12.059765000000001</v>
      </c>
    </row>
    <row r="57" spans="1:4" x14ac:dyDescent="0.2">
      <c r="A57" t="s">
        <v>55</v>
      </c>
      <c r="B57">
        <f t="shared" si="0"/>
        <v>55.713066666700001</v>
      </c>
      <c r="C57" t="s">
        <v>157</v>
      </c>
      <c r="D57">
        <f t="shared" si="0"/>
        <v>1.11699445</v>
      </c>
    </row>
    <row r="58" spans="1:4" x14ac:dyDescent="0.2">
      <c r="A58" t="s">
        <v>56</v>
      </c>
      <c r="B58">
        <f t="shared" si="0"/>
        <v>3.7004833333299998</v>
      </c>
      <c r="C58" t="s">
        <v>158</v>
      </c>
      <c r="D58">
        <f t="shared" si="0"/>
        <v>0.116488883333</v>
      </c>
    </row>
    <row r="59" spans="1:4" x14ac:dyDescent="0.2">
      <c r="A59" t="s">
        <v>57</v>
      </c>
      <c r="B59">
        <f t="shared" si="0"/>
        <v>7.7346719500000001</v>
      </c>
      <c r="C59" t="s">
        <v>159</v>
      </c>
      <c r="D59">
        <f t="shared" si="0"/>
        <v>1.81878916667</v>
      </c>
    </row>
    <row r="60" spans="1:4" x14ac:dyDescent="0.2">
      <c r="A60" t="s">
        <v>58</v>
      </c>
      <c r="B60">
        <f t="shared" si="0"/>
        <v>14.834174666699999</v>
      </c>
      <c r="C60" t="s">
        <v>160</v>
      </c>
      <c r="D60">
        <f t="shared" si="0"/>
        <v>0.86212533333300001</v>
      </c>
    </row>
    <row r="61" spans="1:4" x14ac:dyDescent="0.2">
      <c r="A61" t="s">
        <v>59</v>
      </c>
      <c r="B61">
        <f t="shared" si="0"/>
        <v>6.8144338333299999</v>
      </c>
      <c r="C61" t="s">
        <v>161</v>
      </c>
      <c r="D61">
        <f t="shared" si="0"/>
        <v>1.6701328333300001</v>
      </c>
    </row>
    <row r="62" spans="1:4" x14ac:dyDescent="0.2">
      <c r="A62" t="s">
        <v>60</v>
      </c>
      <c r="B62">
        <f t="shared" si="0"/>
        <v>24.056925</v>
      </c>
      <c r="C62" t="s">
        <v>162</v>
      </c>
      <c r="D62">
        <f t="shared" si="0"/>
        <v>4.0875916666699998</v>
      </c>
    </row>
    <row r="63" spans="1:4" x14ac:dyDescent="0.2">
      <c r="A63" t="s">
        <v>61</v>
      </c>
      <c r="B63">
        <f t="shared" si="0"/>
        <v>18.317079499999998</v>
      </c>
      <c r="C63" t="s">
        <v>163</v>
      </c>
      <c r="D63">
        <f t="shared" si="0"/>
        <v>2.9938038333299999</v>
      </c>
    </row>
    <row r="64" spans="1:4" x14ac:dyDescent="0.2">
      <c r="A64" t="s">
        <v>62</v>
      </c>
      <c r="B64">
        <f t="shared" si="0"/>
        <v>39.5637611167</v>
      </c>
      <c r="C64" t="s">
        <v>164</v>
      </c>
      <c r="D64">
        <f t="shared" si="0"/>
        <v>9.6284833333299993</v>
      </c>
    </row>
    <row r="65" spans="1:4" x14ac:dyDescent="0.2">
      <c r="A65" t="s">
        <v>63</v>
      </c>
      <c r="B65">
        <f t="shared" si="0"/>
        <v>15.108888883300001</v>
      </c>
      <c r="C65" t="s">
        <v>165</v>
      </c>
      <c r="D65">
        <f t="shared" si="0"/>
        <v>5.645E-2</v>
      </c>
    </row>
    <row r="66" spans="1:4" x14ac:dyDescent="0.2">
      <c r="A66" t="s">
        <v>64</v>
      </c>
      <c r="B66">
        <f t="shared" ref="B66:D107" si="1">_xlfn.NUMBERVALUE(A66,".",",")</f>
        <v>7.4332777833300003</v>
      </c>
      <c r="C66" t="s">
        <v>166</v>
      </c>
      <c r="D66">
        <f t="shared" si="1"/>
        <v>0.124816666667</v>
      </c>
    </row>
    <row r="67" spans="1:4" x14ac:dyDescent="0.2">
      <c r="A67" t="s">
        <v>31</v>
      </c>
      <c r="B67">
        <f t="shared" si="1"/>
        <v>2.1668283333299998</v>
      </c>
      <c r="C67" t="s">
        <v>133</v>
      </c>
      <c r="D67">
        <f t="shared" si="1"/>
        <v>12.8678383333</v>
      </c>
    </row>
    <row r="68" spans="1:4" x14ac:dyDescent="0.2">
      <c r="A68" t="s">
        <v>65</v>
      </c>
      <c r="B68">
        <f t="shared" si="1"/>
        <v>135.08766666700001</v>
      </c>
      <c r="C68" t="s">
        <v>167</v>
      </c>
      <c r="D68">
        <f t="shared" si="1"/>
        <v>14.221666666699999</v>
      </c>
    </row>
    <row r="69" spans="1:4" x14ac:dyDescent="0.2">
      <c r="A69" t="s">
        <v>66</v>
      </c>
      <c r="B69">
        <f t="shared" si="1"/>
        <v>57.917669500000002</v>
      </c>
      <c r="C69" t="s">
        <v>168</v>
      </c>
      <c r="D69">
        <f t="shared" si="1"/>
        <v>5.7403304999999998</v>
      </c>
    </row>
    <row r="70" spans="1:4" x14ac:dyDescent="0.2">
      <c r="A70" t="s">
        <v>67</v>
      </c>
      <c r="B70">
        <f t="shared" si="1"/>
        <v>209.08148333299999</v>
      </c>
      <c r="C70" t="s">
        <v>169</v>
      </c>
      <c r="D70">
        <f t="shared" si="1"/>
        <v>57.161183333300002</v>
      </c>
    </row>
    <row r="71" spans="1:4" x14ac:dyDescent="0.2">
      <c r="A71" t="s">
        <v>68</v>
      </c>
      <c r="B71">
        <f t="shared" si="1"/>
        <v>203.95166666700001</v>
      </c>
      <c r="C71" t="s">
        <v>170</v>
      </c>
      <c r="D71">
        <f t="shared" si="1"/>
        <v>35.150333333299997</v>
      </c>
    </row>
    <row r="72" spans="1:4" x14ac:dyDescent="0.2">
      <c r="A72" t="s">
        <v>69</v>
      </c>
      <c r="B72">
        <f t="shared" si="1"/>
        <v>184.34591666700001</v>
      </c>
      <c r="C72" t="s">
        <v>171</v>
      </c>
      <c r="D72">
        <f t="shared" si="1"/>
        <v>45.932749999999999</v>
      </c>
    </row>
    <row r="73" spans="1:4" x14ac:dyDescent="0.2">
      <c r="A73" t="s">
        <v>70</v>
      </c>
      <c r="B73">
        <f t="shared" si="1"/>
        <v>120.89209</v>
      </c>
      <c r="C73" t="s">
        <v>172</v>
      </c>
      <c r="D73">
        <f t="shared" si="1"/>
        <v>72.781909999999996</v>
      </c>
    </row>
    <row r="74" spans="1:4" x14ac:dyDescent="0.2">
      <c r="A74" t="s">
        <v>71</v>
      </c>
      <c r="B74">
        <f t="shared" si="1"/>
        <v>68.424800000000005</v>
      </c>
      <c r="C74" t="s">
        <v>173</v>
      </c>
      <c r="D74">
        <f t="shared" si="1"/>
        <v>10.383866666699999</v>
      </c>
    </row>
    <row r="75" spans="1:4" x14ac:dyDescent="0.2">
      <c r="A75" t="s">
        <v>72</v>
      </c>
      <c r="B75">
        <f t="shared" si="1"/>
        <v>80.631916666699993</v>
      </c>
      <c r="C75" t="s">
        <v>174</v>
      </c>
      <c r="D75">
        <f t="shared" si="1"/>
        <v>146.85475</v>
      </c>
    </row>
    <row r="76" spans="1:4" x14ac:dyDescent="0.2">
      <c r="A76" t="s">
        <v>73</v>
      </c>
      <c r="B76">
        <f t="shared" si="1"/>
        <v>63.109238333299999</v>
      </c>
      <c r="C76" t="s">
        <v>175</v>
      </c>
      <c r="D76">
        <f t="shared" si="1"/>
        <v>33.006095000000002</v>
      </c>
    </row>
    <row r="77" spans="1:4" x14ac:dyDescent="0.2">
      <c r="A77" t="s">
        <v>74</v>
      </c>
      <c r="B77">
        <f t="shared" si="1"/>
        <v>117.02325</v>
      </c>
      <c r="C77" t="s">
        <v>176</v>
      </c>
      <c r="D77">
        <f t="shared" si="1"/>
        <v>54.768083333299998</v>
      </c>
    </row>
    <row r="78" spans="1:4" x14ac:dyDescent="0.2">
      <c r="A78" t="s">
        <v>75</v>
      </c>
      <c r="B78">
        <f t="shared" si="1"/>
        <v>188.91171833300001</v>
      </c>
      <c r="C78" t="s">
        <v>177</v>
      </c>
      <c r="D78">
        <f t="shared" si="1"/>
        <v>26.300281666699998</v>
      </c>
    </row>
    <row r="79" spans="1:4" x14ac:dyDescent="0.2">
      <c r="A79" t="s">
        <v>76</v>
      </c>
      <c r="B79">
        <f t="shared" si="1"/>
        <v>200.16865000000001</v>
      </c>
      <c r="C79" t="s">
        <v>178</v>
      </c>
      <c r="D79">
        <f t="shared" si="1"/>
        <v>34.048016666700001</v>
      </c>
    </row>
    <row r="80" spans="1:4" x14ac:dyDescent="0.2">
      <c r="A80" t="s">
        <v>77</v>
      </c>
      <c r="B80">
        <f t="shared" si="1"/>
        <v>210.262563333</v>
      </c>
      <c r="C80" t="s">
        <v>179</v>
      </c>
      <c r="D80">
        <f t="shared" si="1"/>
        <v>45.998103333300001</v>
      </c>
    </row>
    <row r="81" spans="1:4" x14ac:dyDescent="0.2">
      <c r="A81" t="s">
        <v>78</v>
      </c>
      <c r="B81">
        <f t="shared" si="1"/>
        <v>140.342883333</v>
      </c>
      <c r="C81" t="s">
        <v>180</v>
      </c>
      <c r="D81">
        <f t="shared" si="1"/>
        <v>50.721783333300003</v>
      </c>
    </row>
    <row r="82" spans="1:4" x14ac:dyDescent="0.2">
      <c r="A82" t="s">
        <v>79</v>
      </c>
      <c r="B82">
        <f t="shared" si="1"/>
        <v>185.83696666700001</v>
      </c>
      <c r="C82" t="s">
        <v>181</v>
      </c>
      <c r="D82">
        <f t="shared" si="1"/>
        <v>18.401033333299999</v>
      </c>
    </row>
    <row r="83" spans="1:4" x14ac:dyDescent="0.2">
      <c r="A83" t="s">
        <v>80</v>
      </c>
      <c r="B83">
        <f t="shared" si="1"/>
        <v>154.99629999999999</v>
      </c>
      <c r="C83" t="s">
        <v>182</v>
      </c>
      <c r="D83">
        <f t="shared" si="1"/>
        <v>96.985033333299995</v>
      </c>
    </row>
    <row r="84" spans="1:4" x14ac:dyDescent="0.2">
      <c r="A84" t="s">
        <v>81</v>
      </c>
      <c r="B84">
        <f t="shared" si="1"/>
        <v>89.015483333299997</v>
      </c>
      <c r="C84" t="s">
        <v>183</v>
      </c>
      <c r="D84">
        <f t="shared" si="1"/>
        <v>123.817183333</v>
      </c>
    </row>
    <row r="85" spans="1:4" x14ac:dyDescent="0.2">
      <c r="A85" t="s">
        <v>82</v>
      </c>
      <c r="B85">
        <f t="shared" si="1"/>
        <v>127.684616667</v>
      </c>
      <c r="C85" t="s">
        <v>184</v>
      </c>
      <c r="D85">
        <f t="shared" si="1"/>
        <v>38.309383333299998</v>
      </c>
    </row>
    <row r="86" spans="1:4" x14ac:dyDescent="0.2">
      <c r="A86" t="s">
        <v>83</v>
      </c>
      <c r="B86">
        <f t="shared" si="1"/>
        <v>71.535766666699999</v>
      </c>
      <c r="C86" t="s">
        <v>185</v>
      </c>
      <c r="D86">
        <f t="shared" si="1"/>
        <v>34.211566666700001</v>
      </c>
    </row>
    <row r="87" spans="1:4" x14ac:dyDescent="0.2">
      <c r="A87" t="s">
        <v>84</v>
      </c>
      <c r="B87">
        <f t="shared" si="1"/>
        <v>82.872783333300006</v>
      </c>
      <c r="C87" t="s">
        <v>186</v>
      </c>
      <c r="D87">
        <f t="shared" si="1"/>
        <v>29.481883333300001</v>
      </c>
    </row>
    <row r="88" spans="1:4" x14ac:dyDescent="0.2">
      <c r="A88" t="s">
        <v>85</v>
      </c>
      <c r="B88">
        <f t="shared" si="1"/>
        <v>55.8630666667</v>
      </c>
      <c r="C88" t="s">
        <v>187</v>
      </c>
      <c r="D88">
        <f t="shared" si="1"/>
        <v>38.684933333300002</v>
      </c>
    </row>
    <row r="89" spans="1:4" x14ac:dyDescent="0.2">
      <c r="A89" t="s">
        <v>86</v>
      </c>
      <c r="B89">
        <f t="shared" si="1"/>
        <v>193.81568333300001</v>
      </c>
      <c r="C89" t="s">
        <v>188</v>
      </c>
      <c r="D89">
        <f t="shared" si="1"/>
        <v>32.538316666699998</v>
      </c>
    </row>
    <row r="90" spans="1:4" x14ac:dyDescent="0.2">
      <c r="A90" t="s">
        <v>87</v>
      </c>
      <c r="B90">
        <f t="shared" si="1"/>
        <v>144.6045</v>
      </c>
      <c r="C90" t="s">
        <v>189</v>
      </c>
      <c r="D90">
        <f t="shared" si="1"/>
        <v>63.044833333299998</v>
      </c>
    </row>
    <row r="91" spans="1:4" x14ac:dyDescent="0.2">
      <c r="A91" t="s">
        <v>88</v>
      </c>
      <c r="B91">
        <f t="shared" si="1"/>
        <v>129.25404</v>
      </c>
      <c r="C91" t="s">
        <v>190</v>
      </c>
      <c r="D91">
        <f t="shared" si="1"/>
        <v>34.13796</v>
      </c>
    </row>
    <row r="92" spans="1:4" x14ac:dyDescent="0.2">
      <c r="A92" t="s">
        <v>89</v>
      </c>
      <c r="B92">
        <f t="shared" si="1"/>
        <v>153.582483333</v>
      </c>
      <c r="C92" t="s">
        <v>191</v>
      </c>
      <c r="D92">
        <f t="shared" si="1"/>
        <v>61.135516666699999</v>
      </c>
    </row>
    <row r="93" spans="1:4" x14ac:dyDescent="0.2">
      <c r="A93" t="s">
        <v>90</v>
      </c>
      <c r="B93">
        <f t="shared" si="1"/>
        <v>127.4502</v>
      </c>
      <c r="C93" t="s">
        <v>192</v>
      </c>
      <c r="D93">
        <f t="shared" si="1"/>
        <v>68.840466666699996</v>
      </c>
    </row>
    <row r="94" spans="1:4" x14ac:dyDescent="0.2">
      <c r="A94" t="s">
        <v>91</v>
      </c>
      <c r="B94">
        <f t="shared" si="1"/>
        <v>119.733233333</v>
      </c>
      <c r="C94" t="s">
        <v>193</v>
      </c>
      <c r="D94">
        <f t="shared" si="1"/>
        <v>109.6181</v>
      </c>
    </row>
    <row r="95" spans="1:4" x14ac:dyDescent="0.2">
      <c r="A95" t="s">
        <v>92</v>
      </c>
      <c r="B95">
        <f t="shared" si="1"/>
        <v>71.57235</v>
      </c>
      <c r="C95" t="s">
        <v>194</v>
      </c>
      <c r="D95">
        <f t="shared" si="1"/>
        <v>10.5443166667</v>
      </c>
    </row>
    <row r="96" spans="1:4" x14ac:dyDescent="0.2">
      <c r="A96" t="s">
        <v>93</v>
      </c>
      <c r="B96">
        <f t="shared" si="1"/>
        <v>60.590733333300001</v>
      </c>
      <c r="C96" t="s">
        <v>195</v>
      </c>
      <c r="D96">
        <f t="shared" si="1"/>
        <v>9.9065999999999992</v>
      </c>
    </row>
    <row r="97" spans="1:7" x14ac:dyDescent="0.2">
      <c r="A97" t="s">
        <v>94</v>
      </c>
      <c r="B97">
        <f t="shared" si="1"/>
        <v>96.6905</v>
      </c>
      <c r="C97" t="s">
        <v>196</v>
      </c>
      <c r="D97">
        <f t="shared" si="1"/>
        <v>34.500833333300001</v>
      </c>
    </row>
    <row r="98" spans="1:7" x14ac:dyDescent="0.2">
      <c r="A98" t="s">
        <v>95</v>
      </c>
      <c r="B98">
        <f t="shared" si="1"/>
        <v>61.553816666700001</v>
      </c>
      <c r="C98" t="s">
        <v>197</v>
      </c>
      <c r="D98">
        <f t="shared" si="1"/>
        <v>24.530183333299998</v>
      </c>
    </row>
    <row r="99" spans="1:7" x14ac:dyDescent="0.2">
      <c r="A99" t="s">
        <v>96</v>
      </c>
      <c r="B99">
        <f t="shared" si="1"/>
        <v>74.632616666700002</v>
      </c>
      <c r="C99" t="s">
        <v>198</v>
      </c>
      <c r="D99">
        <f t="shared" si="1"/>
        <v>31.582716666700001</v>
      </c>
    </row>
    <row r="100" spans="1:7" x14ac:dyDescent="0.2">
      <c r="A100" t="s">
        <v>97</v>
      </c>
      <c r="B100">
        <f t="shared" si="1"/>
        <v>169.667733333</v>
      </c>
      <c r="C100" t="s">
        <v>199</v>
      </c>
      <c r="D100">
        <f t="shared" si="1"/>
        <v>45.273600000000002</v>
      </c>
    </row>
    <row r="101" spans="1:7" x14ac:dyDescent="0.2">
      <c r="A101" t="s">
        <v>98</v>
      </c>
      <c r="B101">
        <f t="shared" si="1"/>
        <v>116.48075</v>
      </c>
      <c r="C101" t="s">
        <v>200</v>
      </c>
      <c r="D101">
        <f t="shared" si="1"/>
        <v>27.2505833333</v>
      </c>
    </row>
    <row r="102" spans="1:7" x14ac:dyDescent="0.2">
      <c r="A102" t="s">
        <v>89</v>
      </c>
      <c r="B102">
        <f t="shared" si="1"/>
        <v>153.582483333</v>
      </c>
      <c r="C102" t="s">
        <v>191</v>
      </c>
      <c r="D102">
        <f t="shared" si="1"/>
        <v>61.135516666699999</v>
      </c>
    </row>
    <row r="103" spans="1:7" x14ac:dyDescent="0.2">
      <c r="A103" t="s">
        <v>75</v>
      </c>
      <c r="B103">
        <f t="shared" si="1"/>
        <v>188.91171833300001</v>
      </c>
      <c r="C103" t="s">
        <v>177</v>
      </c>
      <c r="D103">
        <f t="shared" si="1"/>
        <v>26.300281666699998</v>
      </c>
    </row>
    <row r="104" spans="1:7" x14ac:dyDescent="0.2">
      <c r="A104" t="s">
        <v>99</v>
      </c>
      <c r="B104">
        <f t="shared" si="1"/>
        <v>186.87254999999999</v>
      </c>
      <c r="C104" t="s">
        <v>201</v>
      </c>
      <c r="D104">
        <f t="shared" si="1"/>
        <v>39.753033333300003</v>
      </c>
    </row>
    <row r="105" spans="1:7" x14ac:dyDescent="0.2">
      <c r="A105" t="s">
        <v>100</v>
      </c>
      <c r="B105">
        <f t="shared" si="1"/>
        <v>191.06610000000001</v>
      </c>
      <c r="C105" t="s">
        <v>202</v>
      </c>
      <c r="D105">
        <f t="shared" si="1"/>
        <v>32.139970316700001</v>
      </c>
    </row>
    <row r="106" spans="1:7" x14ac:dyDescent="0.2">
      <c r="A106" t="s">
        <v>101</v>
      </c>
      <c r="B106">
        <f t="shared" si="1"/>
        <v>116.411866667</v>
      </c>
      <c r="C106" t="s">
        <v>203</v>
      </c>
      <c r="D106">
        <f t="shared" si="1"/>
        <v>38.548435416700002</v>
      </c>
    </row>
    <row r="107" spans="1:7" x14ac:dyDescent="0.2">
      <c r="A107" t="s">
        <v>99</v>
      </c>
      <c r="B107">
        <f t="shared" si="1"/>
        <v>186.87254999999999</v>
      </c>
      <c r="C107" t="s">
        <v>201</v>
      </c>
      <c r="D107">
        <f t="shared" si="1"/>
        <v>39.753033333300003</v>
      </c>
    </row>
    <row r="109" spans="1:7" x14ac:dyDescent="0.2">
      <c r="B109" t="s">
        <v>207</v>
      </c>
      <c r="D109" t="s">
        <v>206</v>
      </c>
    </row>
    <row r="110" spans="1:7" x14ac:dyDescent="0.2">
      <c r="A110" t="s">
        <v>204</v>
      </c>
      <c r="B110">
        <f>SUM(B1:B107)</f>
        <v>6356.9848180490526</v>
      </c>
      <c r="D110">
        <f>SUM(D1:D107)</f>
        <v>2175.1427043329813</v>
      </c>
      <c r="F110">
        <f>D110/B110</f>
        <v>0.34216578560282435</v>
      </c>
      <c r="G110" t="s">
        <v>209</v>
      </c>
    </row>
    <row r="111" spans="1:7" x14ac:dyDescent="0.2">
      <c r="A111" t="s">
        <v>205</v>
      </c>
      <c r="B111">
        <f>B110/60</f>
        <v>105.94974696748422</v>
      </c>
      <c r="D111">
        <f>D110/60</f>
        <v>36.252378405549692</v>
      </c>
      <c r="F111">
        <f>1-F110</f>
        <v>0.6578342143971756</v>
      </c>
      <c r="G111" t="s">
        <v>208</v>
      </c>
    </row>
    <row r="113" spans="1:1" x14ac:dyDescent="0.2">
      <c r="A11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2020-12-17T20:33:36Z</dcterms:created>
  <dcterms:modified xsi:type="dcterms:W3CDTF">2020-12-17T20:50:35Z</dcterms:modified>
</cp:coreProperties>
</file>