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523" documentId="8_{6F264A7E-C36E-4998-A69E-CF7B9F03F8CD}" xr6:coauthVersionLast="47" xr6:coauthVersionMax="47" xr10:uidLastSave="{3987BB1C-DC79-4614-A3DC-348B16445E30}"/>
  <bookViews>
    <workbookView xWindow="24" yWindow="0" windowWidth="23016" windowHeight="12360" xr2:uid="{163189F4-6D84-47E4-90C3-4A1C264020D4}"/>
  </bookViews>
  <sheets>
    <sheet name="Epochs" sheetId="1" r:id="rId1"/>
    <sheet name="Feature Importances" sheetId="2" r:id="rId2"/>
    <sheet name="Comparing model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3" l="1"/>
  <c r="I4" i="3"/>
  <c r="G4" i="3"/>
  <c r="N7" i="1"/>
  <c r="N9" i="1"/>
</calcChain>
</file>

<file path=xl/sharedStrings.xml><?xml version="1.0" encoding="utf-8"?>
<sst xmlns="http://schemas.openxmlformats.org/spreadsheetml/2006/main" count="181" uniqueCount="132">
  <si>
    <t>Amino acid sequences</t>
  </si>
  <si>
    <t>Raw base sequences</t>
  </si>
  <si>
    <t xml:space="preserve">Number </t>
  </si>
  <si>
    <t>Accuracy</t>
  </si>
  <si>
    <t xml:space="preserve">Accuracy </t>
  </si>
  <si>
    <t>Time</t>
  </si>
  <si>
    <t>Epochs (max_len = 1000)</t>
  </si>
  <si>
    <t>Lite</t>
  </si>
  <si>
    <t>Stort</t>
  </si>
  <si>
    <t>Bra score</t>
  </si>
  <si>
    <t>Dårlig score</t>
  </si>
  <si>
    <t xml:space="preserve">(5) C. jejuni </t>
  </si>
  <si>
    <t>(1) M. turberculosis</t>
  </si>
  <si>
    <t>(12) E. coli</t>
  </si>
  <si>
    <t>(3) S. enterica</t>
  </si>
  <si>
    <t>GC2_content</t>
  </si>
  <si>
    <t xml:space="preserve">Start_ATG </t>
  </si>
  <si>
    <t>0.008233</t>
  </si>
  <si>
    <t>0.007421</t>
  </si>
  <si>
    <t>Length</t>
  </si>
  <si>
    <t>0.006114</t>
  </si>
  <si>
    <t>Fetaure set</t>
  </si>
  <si>
    <t>Score</t>
  </si>
  <si>
    <t>0.004252</t>
  </si>
  <si>
    <t xml:space="preserve">Start_TTG      </t>
  </si>
  <si>
    <t>0.002390</t>
  </si>
  <si>
    <t xml:space="preserve">single_aa      </t>
  </si>
  <si>
    <t xml:space="preserve">GC1_content   </t>
  </si>
  <si>
    <t>0.001401</t>
  </si>
  <si>
    <t xml:space="preserve">dimers        </t>
  </si>
  <si>
    <t>0.001342</t>
  </si>
  <si>
    <t xml:space="preserve">c_weight      </t>
  </si>
  <si>
    <t>0.001288</t>
  </si>
  <si>
    <t>0.000976</t>
  </si>
  <si>
    <t xml:space="preserve">GC_content     </t>
  </si>
  <si>
    <t>0.000943</t>
  </si>
  <si>
    <t xml:space="preserve">trimers       </t>
  </si>
  <si>
    <t xml:space="preserve">GC3_content   </t>
  </si>
  <si>
    <t>0.000611</t>
  </si>
  <si>
    <t xml:space="preserve">tetramers     </t>
  </si>
  <si>
    <t>0.000509</t>
  </si>
  <si>
    <t xml:space="preserve">Start_GTG    </t>
  </si>
  <si>
    <t>0.000480</t>
  </si>
  <si>
    <t>0.000356</t>
  </si>
  <si>
    <t xml:space="preserve">double_aa      </t>
  </si>
  <si>
    <t>0.000248</t>
  </si>
  <si>
    <t xml:space="preserve">pentamers      </t>
  </si>
  <si>
    <t>0.000040</t>
  </si>
  <si>
    <t xml:space="preserve">hexamers       </t>
  </si>
  <si>
    <t>0.000007</t>
  </si>
  <si>
    <t xml:space="preserve">triple_aa      </t>
  </si>
  <si>
    <t>Feature set</t>
  </si>
  <si>
    <t>1 min 30 sec</t>
  </si>
  <si>
    <t>3 min 4 sec</t>
  </si>
  <si>
    <t>4 min 7 sec</t>
  </si>
  <si>
    <t xml:space="preserve">Length         </t>
  </si>
  <si>
    <t xml:space="preserve">GC2_content    </t>
  </si>
  <si>
    <t xml:space="preserve">c_weight       </t>
  </si>
  <si>
    <t xml:space="preserve">GC3_content    </t>
  </si>
  <si>
    <t xml:space="preserve">Start_ATG      </t>
  </si>
  <si>
    <t xml:space="preserve">tetramers      </t>
  </si>
  <si>
    <t xml:space="preserve">trimers        </t>
  </si>
  <si>
    <t xml:space="preserve">dimers         </t>
  </si>
  <si>
    <t xml:space="preserve">Start_GTG      </t>
  </si>
  <si>
    <t>triple_aa</t>
  </si>
  <si>
    <t>0.093307</t>
  </si>
  <si>
    <t>0.002571</t>
  </si>
  <si>
    <t>0.001691</t>
  </si>
  <si>
    <t>0.001105</t>
  </si>
  <si>
    <t>0.000879</t>
  </si>
  <si>
    <t>0.000792</t>
  </si>
  <si>
    <t>0.000647</t>
  </si>
  <si>
    <t>0.000643</t>
  </si>
  <si>
    <t>0.000422</t>
  </si>
  <si>
    <t>0.000421</t>
  </si>
  <si>
    <t>0.000394</t>
  </si>
  <si>
    <t>0.000330</t>
  </si>
  <si>
    <t>0.000277</t>
  </si>
  <si>
    <t>0.000227</t>
  </si>
  <si>
    <t>0.000065</t>
  </si>
  <si>
    <t>0.000046</t>
  </si>
  <si>
    <t>0.000009</t>
  </si>
  <si>
    <t xml:space="preserve">GC1_content    </t>
  </si>
  <si>
    <t>0.016785</t>
  </si>
  <si>
    <t>0.005057</t>
  </si>
  <si>
    <t>0.004529</t>
  </si>
  <si>
    <t>0.003202</t>
  </si>
  <si>
    <t>0.002151</t>
  </si>
  <si>
    <t>0.001525</t>
  </si>
  <si>
    <t>0.001492</t>
  </si>
  <si>
    <t>0.001110</t>
  </si>
  <si>
    <t>0.000578</t>
  </si>
  <si>
    <t>0.000462</t>
  </si>
  <si>
    <t>0.000433</t>
  </si>
  <si>
    <t>0.000359</t>
  </si>
  <si>
    <t>0.000298</t>
  </si>
  <si>
    <t>0.000032</t>
  </si>
  <si>
    <t>0.000021</t>
  </si>
  <si>
    <t xml:space="preserve">0.000005      </t>
  </si>
  <si>
    <t>Ikke length som første imp:</t>
  </si>
  <si>
    <t>1, 2, 11, 13</t>
  </si>
  <si>
    <t>Epochs (max_len = 4000)</t>
  </si>
  <si>
    <t>23 min 46 sec</t>
  </si>
  <si>
    <t>12 min 24 sec</t>
  </si>
  <si>
    <t>3 min 59 sec</t>
  </si>
  <si>
    <t>1 hour 44 min</t>
  </si>
  <si>
    <t>Accurcay</t>
  </si>
  <si>
    <t>Precision</t>
  </si>
  <si>
    <t xml:space="preserve">Recall </t>
  </si>
  <si>
    <t>C. vivriodes (13)</t>
  </si>
  <si>
    <t>Random Forest</t>
  </si>
  <si>
    <t>XGBoost</t>
  </si>
  <si>
    <t>RNN</t>
  </si>
  <si>
    <t>L. monocytogenes (4)</t>
  </si>
  <si>
    <t>Genomes 1-5</t>
  </si>
  <si>
    <t>Genomes 1-10</t>
  </si>
  <si>
    <t>Comb: 5 best</t>
  </si>
  <si>
    <t>Comb: 5 worst</t>
  </si>
  <si>
    <t>RF</t>
  </si>
  <si>
    <t>XGB</t>
  </si>
  <si>
    <t>10 genomes</t>
  </si>
  <si>
    <t>5 genomes</t>
  </si>
  <si>
    <t>5 best</t>
  </si>
  <si>
    <t>5 worst</t>
  </si>
  <si>
    <t>M. tuberculosis</t>
  </si>
  <si>
    <t>S. enterica</t>
  </si>
  <si>
    <t>Trained</t>
  </si>
  <si>
    <t>Together</t>
  </si>
  <si>
    <t>Alone</t>
  </si>
  <si>
    <t/>
  </si>
  <si>
    <t>Trained together</t>
  </si>
  <si>
    <t>Trained seperately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</si>
</sst>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2">
    <font>
      <sz val="10"/>
      <color theme="1"/>
      <name val="Arial"/>
      <family val="2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0" fillId="3" borderId="1" xfId="0" applyFill="1" applyBorder="1"/>
    <xf numFmtId="0" fontId="0" fillId="0" borderId="0" xfId="0" applyFill="1" applyBorder="1"/>
    <xf numFmtId="164" fontId="0" fillId="5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quotePrefix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64A75E2-6CDE-4B24-A804-15AC4955E2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Gjensidige">
      <a:dk1>
        <a:srgbClr val="000000"/>
      </a:dk1>
      <a:lt1>
        <a:srgbClr val="FFFFFF"/>
      </a:lt1>
      <a:dk2>
        <a:srgbClr val="364B5B"/>
      </a:dk2>
      <a:lt2>
        <a:srgbClr val="FEF6E0"/>
      </a:lt2>
      <a:accent1>
        <a:srgbClr val="A37038"/>
      </a:accent1>
      <a:accent2>
        <a:srgbClr val="93C3CC"/>
      </a:accent2>
      <a:accent3>
        <a:srgbClr val="F2AD00"/>
      </a:accent3>
      <a:accent4>
        <a:srgbClr val="F08061"/>
      </a:accent4>
      <a:accent5>
        <a:srgbClr val="F27591"/>
      </a:accent5>
      <a:accent6>
        <a:srgbClr val="1AA361"/>
      </a:accent6>
      <a:hlink>
        <a:srgbClr val="EB911A"/>
      </a:hlink>
      <a:folHlink>
        <a:srgbClr val="E3497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A764-5759-4AF8-9D8A-881FA34631FD}">
  <dimension ref="B4:N23"/>
  <sheetViews>
    <sheetView tabSelected="1" topLeftCell="A10" workbookViewId="0">
      <selection activeCell="I24" sqref="I24"/>
    </sheetView>
  </sheetViews>
  <sheetFormatPr baseColWidth="10" defaultColWidth="8.88671875" defaultRowHeight="13.2"/>
  <cols>
    <col min="3" max="3" width="12.88671875" customWidth="1"/>
    <col min="4" max="4" width="12.44140625" customWidth="1"/>
    <col min="5" max="5" width="11.5546875" customWidth="1"/>
    <col min="6" max="6" width="10.88671875" customWidth="1"/>
    <col min="8" max="8" width="11.5546875" customWidth="1"/>
    <col min="9" max="9" width="13.109375" customWidth="1"/>
    <col min="10" max="10" width="15.33203125" customWidth="1"/>
    <col min="11" max="11" width="12.44140625" customWidth="1"/>
    <col min="14" max="14" width="8.88671875" customWidth="1"/>
  </cols>
  <sheetData>
    <row r="4" spans="2:14">
      <c r="B4" s="31" t="s">
        <v>0</v>
      </c>
      <c r="C4" s="31"/>
      <c r="D4" s="31"/>
      <c r="G4" s="31" t="s">
        <v>1</v>
      </c>
      <c r="H4" s="31"/>
      <c r="I4" s="31"/>
    </row>
    <row r="5" spans="2:14">
      <c r="B5" s="31" t="s">
        <v>6</v>
      </c>
      <c r="C5" s="31"/>
      <c r="D5" s="31"/>
      <c r="G5" s="31" t="s">
        <v>101</v>
      </c>
      <c r="H5" s="31"/>
      <c r="I5" s="31"/>
    </row>
    <row r="6" spans="2:14">
      <c r="B6" s="2" t="s">
        <v>2</v>
      </c>
      <c r="C6" s="2" t="s">
        <v>3</v>
      </c>
      <c r="D6" s="2" t="s">
        <v>5</v>
      </c>
      <c r="G6" s="2" t="s">
        <v>2</v>
      </c>
      <c r="H6" s="2" t="s">
        <v>4</v>
      </c>
      <c r="I6" s="2" t="s">
        <v>5</v>
      </c>
    </row>
    <row r="7" spans="2:14">
      <c r="B7" s="2">
        <v>15</v>
      </c>
      <c r="C7" s="2">
        <v>0.93930000000000002</v>
      </c>
      <c r="D7" s="2" t="s">
        <v>52</v>
      </c>
      <c r="E7" s="2"/>
      <c r="F7" s="2"/>
      <c r="G7" s="2">
        <v>15</v>
      </c>
      <c r="H7" s="3">
        <v>0.62370000000000003</v>
      </c>
      <c r="I7" s="2" t="s">
        <v>104</v>
      </c>
      <c r="K7" s="2">
        <v>0.58440000000000003</v>
      </c>
      <c r="L7" s="3">
        <v>0.77800000000000002</v>
      </c>
      <c r="M7" s="2">
        <v>0.50870000000000004</v>
      </c>
      <c r="N7" s="2">
        <f>SUM(K7:M7)/3</f>
        <v>0.62370000000000003</v>
      </c>
    </row>
    <row r="8" spans="2:14">
      <c r="B8" s="2">
        <v>20</v>
      </c>
      <c r="C8" s="2">
        <v>0.94220000000000004</v>
      </c>
      <c r="D8" s="2" t="s">
        <v>52</v>
      </c>
      <c r="E8" s="2"/>
      <c r="F8" s="2"/>
      <c r="G8" s="2">
        <v>50</v>
      </c>
      <c r="H8" s="3">
        <v>0.77859999999999996</v>
      </c>
      <c r="I8" s="2" t="s">
        <v>103</v>
      </c>
    </row>
    <row r="9" spans="2:14">
      <c r="B9" s="2">
        <v>30</v>
      </c>
      <c r="C9" s="6">
        <v>0.94099999999999995</v>
      </c>
      <c r="D9" s="1" t="s">
        <v>53</v>
      </c>
      <c r="E9" s="2"/>
      <c r="F9" s="2"/>
      <c r="G9" s="2">
        <v>100</v>
      </c>
      <c r="H9" s="2">
        <v>0.83989999999999998</v>
      </c>
      <c r="I9" s="2" t="s">
        <v>102</v>
      </c>
      <c r="K9">
        <v>0.85780000000000001</v>
      </c>
      <c r="L9" s="2">
        <v>0.84219999999999995</v>
      </c>
      <c r="M9">
        <v>0.8196</v>
      </c>
      <c r="N9" s="7">
        <f>SUM(K9:M9)/3</f>
        <v>0.83986666666666665</v>
      </c>
    </row>
    <row r="10" spans="2:14">
      <c r="B10" s="2">
        <v>50</v>
      </c>
      <c r="C10" s="1">
        <v>0.93530000000000002</v>
      </c>
      <c r="D10" s="1" t="s">
        <v>54</v>
      </c>
      <c r="G10" s="2">
        <v>500</v>
      </c>
      <c r="H10" s="2">
        <v>0.90690000000000004</v>
      </c>
      <c r="I10" s="2" t="s">
        <v>105</v>
      </c>
    </row>
    <row r="13" spans="2:14">
      <c r="D13" s="32" t="s">
        <v>130</v>
      </c>
      <c r="E13" s="33"/>
      <c r="F13" s="33"/>
      <c r="G13" s="34"/>
    </row>
    <row r="14" spans="2:14">
      <c r="C14" s="22"/>
      <c r="D14" s="12" t="s">
        <v>120</v>
      </c>
      <c r="E14" s="12" t="s">
        <v>121</v>
      </c>
      <c r="F14" s="12" t="s">
        <v>122</v>
      </c>
      <c r="G14" s="12" t="s">
        <v>123</v>
      </c>
      <c r="H14" s="20"/>
      <c r="I14" s="12" t="s">
        <v>126</v>
      </c>
      <c r="J14" s="12" t="s">
        <v>124</v>
      </c>
      <c r="K14" s="12" t="s">
        <v>125</v>
      </c>
    </row>
    <row r="15" spans="2:14">
      <c r="C15" s="21" t="s">
        <v>118</v>
      </c>
      <c r="D15" s="13">
        <v>0.91639999999999999</v>
      </c>
      <c r="E15" s="16">
        <v>0.90639999999999998</v>
      </c>
      <c r="F15" s="16">
        <v>0.97409999999999997</v>
      </c>
      <c r="G15" s="16">
        <v>0.85089999999999999</v>
      </c>
      <c r="H15" s="20"/>
      <c r="I15" s="24" t="s">
        <v>127</v>
      </c>
      <c r="J15" s="24">
        <v>0.96209999999999996</v>
      </c>
      <c r="K15" s="25">
        <v>0.83960000000000001</v>
      </c>
    </row>
    <row r="16" spans="2:14">
      <c r="C16" s="18" t="s">
        <v>119</v>
      </c>
      <c r="D16" s="14">
        <v>0.92120000000000002</v>
      </c>
      <c r="E16" s="17">
        <v>0.88629999999999998</v>
      </c>
      <c r="F16" s="14">
        <v>0.98089999999999999</v>
      </c>
      <c r="G16" s="14">
        <v>0.82979999999999998</v>
      </c>
      <c r="H16" s="20"/>
      <c r="I16" s="26" t="s">
        <v>128</v>
      </c>
      <c r="J16" s="25">
        <v>0.96340000000000003</v>
      </c>
      <c r="K16" s="25">
        <v>0.82750000000000001</v>
      </c>
    </row>
    <row r="17" spans="3:10">
      <c r="C17" s="19" t="s">
        <v>112</v>
      </c>
      <c r="D17" s="15">
        <v>0.8921</v>
      </c>
      <c r="E17" s="23">
        <v>0.878</v>
      </c>
      <c r="F17" s="15">
        <v>0.95469999999999999</v>
      </c>
      <c r="G17" s="23">
        <v>0.83399999999999996</v>
      </c>
      <c r="H17" s="20"/>
      <c r="I17" s="22"/>
      <c r="J17" s="22"/>
    </row>
    <row r="19" spans="3:10">
      <c r="D19" s="28" t="s">
        <v>131</v>
      </c>
      <c r="E19" s="29"/>
      <c r="F19" s="29"/>
      <c r="G19" s="30"/>
    </row>
    <row r="20" spans="3:10">
      <c r="D20" s="12" t="s">
        <v>120</v>
      </c>
      <c r="E20" s="12" t="s">
        <v>121</v>
      </c>
      <c r="F20" s="12" t="s">
        <v>122</v>
      </c>
      <c r="G20" s="12" t="s">
        <v>123</v>
      </c>
    </row>
    <row r="21" spans="3:10">
      <c r="C21" s="8" t="s">
        <v>118</v>
      </c>
      <c r="D21" s="8">
        <v>0.90949999999999998</v>
      </c>
      <c r="E21" s="8">
        <v>0.88229999999999997</v>
      </c>
      <c r="F21" s="8">
        <v>0.97760000000000002</v>
      </c>
      <c r="G21" s="8">
        <v>0.83150000000000002</v>
      </c>
      <c r="J21" s="27" t="s">
        <v>129</v>
      </c>
    </row>
    <row r="22" spans="3:10">
      <c r="C22" s="8" t="s">
        <v>119</v>
      </c>
      <c r="D22" s="8">
        <v>0.90859999999999996</v>
      </c>
      <c r="E22" s="8">
        <v>0.87729999999999997</v>
      </c>
      <c r="F22" s="8">
        <v>0.98450000000000004</v>
      </c>
      <c r="G22" s="8">
        <v>0.81179999999999997</v>
      </c>
    </row>
    <row r="23" spans="3:10">
      <c r="C23" s="8" t="s">
        <v>112</v>
      </c>
      <c r="D23" s="8">
        <v>0.90539999999999998</v>
      </c>
      <c r="E23" s="8">
        <v>0.88580000000000003</v>
      </c>
      <c r="F23" s="8">
        <v>0.96009999999999995</v>
      </c>
      <c r="G23" s="8">
        <v>0.8397</v>
      </c>
    </row>
  </sheetData>
  <mergeCells count="6">
    <mergeCell ref="D19:G19"/>
    <mergeCell ref="G4:I4"/>
    <mergeCell ref="G5:I5"/>
    <mergeCell ref="B4:D4"/>
    <mergeCell ref="B5:D5"/>
    <mergeCell ref="D13:G13"/>
  </mergeCells>
  <pageMargins left="0.7" right="0.7" top="0.75" bottom="0.75" header="0.3" footer="0.3"/>
  <pageSetup paperSize="9" orientation="portrait" r:id="rId1"/>
  <headerFooter>
    <oddFooter>&amp;L_x000D_&amp;1#&amp;"Calibri"&amp;10&amp;K000000 Classified: General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86D8-242A-4C0A-B572-604AA432BB79}">
  <dimension ref="B2:I23"/>
  <sheetViews>
    <sheetView topLeftCell="A7" workbookViewId="0">
      <selection activeCell="F28" sqref="F28"/>
    </sheetView>
  </sheetViews>
  <sheetFormatPr baseColWidth="10" defaultRowHeight="13.2"/>
  <cols>
    <col min="1" max="1" width="10.44140625" customWidth="1"/>
    <col min="2" max="2" width="12.6640625" customWidth="1"/>
    <col min="3" max="3" width="9.77734375" customWidth="1"/>
    <col min="4" max="4" width="12.88671875" customWidth="1"/>
    <col min="5" max="5" width="9.88671875" customWidth="1"/>
    <col min="6" max="6" width="13.44140625" customWidth="1"/>
    <col min="7" max="7" width="10.77734375" customWidth="1"/>
    <col min="8" max="8" width="13.33203125" customWidth="1"/>
    <col min="9" max="9" width="10.21875" customWidth="1"/>
  </cols>
  <sheetData>
    <row r="2" spans="2:9">
      <c r="B2" s="35" t="s">
        <v>7</v>
      </c>
      <c r="C2" s="35"/>
      <c r="D2" s="35" t="s">
        <v>8</v>
      </c>
      <c r="E2" s="35"/>
      <c r="F2" s="35" t="s">
        <v>9</v>
      </c>
      <c r="G2" s="35"/>
      <c r="H2" s="35" t="s">
        <v>10</v>
      </c>
      <c r="I2" s="35"/>
    </row>
    <row r="3" spans="2:9">
      <c r="B3" s="36" t="s">
        <v>11</v>
      </c>
      <c r="C3" s="36"/>
      <c r="D3" s="36" t="s">
        <v>12</v>
      </c>
      <c r="E3" s="36"/>
      <c r="F3" s="36" t="s">
        <v>13</v>
      </c>
      <c r="G3" s="36"/>
      <c r="H3" s="36" t="s">
        <v>14</v>
      </c>
      <c r="I3" s="36"/>
    </row>
    <row r="4" spans="2:9">
      <c r="B4" s="5" t="s">
        <v>21</v>
      </c>
      <c r="C4" s="5" t="s">
        <v>22</v>
      </c>
      <c r="D4" s="5" t="s">
        <v>21</v>
      </c>
      <c r="E4" s="5" t="s">
        <v>22</v>
      </c>
      <c r="F4" s="5" t="s">
        <v>51</v>
      </c>
      <c r="G4" s="5" t="s">
        <v>22</v>
      </c>
      <c r="H4" s="5" t="s">
        <v>21</v>
      </c>
      <c r="I4" s="5" t="s">
        <v>22</v>
      </c>
    </row>
    <row r="5" spans="2:9">
      <c r="B5" t="s">
        <v>55</v>
      </c>
      <c r="C5" t="s">
        <v>65</v>
      </c>
      <c r="D5" t="s">
        <v>15</v>
      </c>
      <c r="E5" s="4" t="s">
        <v>17</v>
      </c>
      <c r="F5" t="s">
        <v>55</v>
      </c>
      <c r="G5" t="s">
        <v>83</v>
      </c>
    </row>
    <row r="6" spans="2:9">
      <c r="B6" t="s">
        <v>27</v>
      </c>
      <c r="C6" t="s">
        <v>66</v>
      </c>
      <c r="D6" t="s">
        <v>16</v>
      </c>
      <c r="E6" s="4" t="s">
        <v>18</v>
      </c>
      <c r="F6" t="s">
        <v>58</v>
      </c>
      <c r="G6" t="s">
        <v>84</v>
      </c>
    </row>
    <row r="7" spans="2:9">
      <c r="B7" t="s">
        <v>56</v>
      </c>
      <c r="C7" t="s">
        <v>67</v>
      </c>
      <c r="D7" t="s">
        <v>19</v>
      </c>
      <c r="E7" s="4" t="s">
        <v>20</v>
      </c>
      <c r="F7" t="s">
        <v>82</v>
      </c>
      <c r="G7" t="s">
        <v>85</v>
      </c>
    </row>
    <row r="8" spans="2:9">
      <c r="B8" t="s">
        <v>57</v>
      </c>
      <c r="C8" t="s">
        <v>68</v>
      </c>
      <c r="D8" t="s">
        <v>24</v>
      </c>
      <c r="E8" s="4" t="s">
        <v>23</v>
      </c>
      <c r="F8" t="s">
        <v>59</v>
      </c>
      <c r="G8" t="s">
        <v>86</v>
      </c>
    </row>
    <row r="9" spans="2:9">
      <c r="B9" t="s">
        <v>26</v>
      </c>
      <c r="C9" t="s">
        <v>69</v>
      </c>
      <c r="D9" t="s">
        <v>26</v>
      </c>
      <c r="E9" s="4" t="s">
        <v>25</v>
      </c>
      <c r="F9" t="s">
        <v>24</v>
      </c>
      <c r="G9" t="s">
        <v>87</v>
      </c>
    </row>
    <row r="10" spans="2:9">
      <c r="B10" t="s">
        <v>58</v>
      </c>
      <c r="C10" t="s">
        <v>70</v>
      </c>
      <c r="D10" t="s">
        <v>27</v>
      </c>
      <c r="E10" s="4" t="s">
        <v>28</v>
      </c>
      <c r="F10" t="s">
        <v>57</v>
      </c>
      <c r="G10" t="s">
        <v>88</v>
      </c>
    </row>
    <row r="11" spans="2:9">
      <c r="B11" t="s">
        <v>59</v>
      </c>
      <c r="C11" t="s">
        <v>71</v>
      </c>
      <c r="D11" t="s">
        <v>29</v>
      </c>
      <c r="E11" s="4" t="s">
        <v>30</v>
      </c>
      <c r="F11" t="s">
        <v>26</v>
      </c>
      <c r="G11" t="s">
        <v>89</v>
      </c>
    </row>
    <row r="12" spans="2:9">
      <c r="B12" t="s">
        <v>60</v>
      </c>
      <c r="C12" t="s">
        <v>72</v>
      </c>
      <c r="D12" t="s">
        <v>31</v>
      </c>
      <c r="E12" s="4" t="s">
        <v>32</v>
      </c>
      <c r="F12" t="s">
        <v>56</v>
      </c>
      <c r="G12" t="s">
        <v>90</v>
      </c>
    </row>
    <row r="13" spans="2:9">
      <c r="B13" t="s">
        <v>24</v>
      </c>
      <c r="C13" t="s">
        <v>73</v>
      </c>
      <c r="D13" t="s">
        <v>34</v>
      </c>
      <c r="E13" s="4" t="s">
        <v>33</v>
      </c>
      <c r="F13" t="s">
        <v>60</v>
      </c>
      <c r="G13" t="s">
        <v>91</v>
      </c>
    </row>
    <row r="14" spans="2:9">
      <c r="B14" t="s">
        <v>61</v>
      </c>
      <c r="C14" t="s">
        <v>74</v>
      </c>
      <c r="D14" t="s">
        <v>36</v>
      </c>
      <c r="E14" s="4" t="s">
        <v>35</v>
      </c>
      <c r="F14" t="s">
        <v>62</v>
      </c>
      <c r="G14" t="s">
        <v>92</v>
      </c>
    </row>
    <row r="15" spans="2:9">
      <c r="B15" t="s">
        <v>62</v>
      </c>
      <c r="C15" t="s">
        <v>75</v>
      </c>
      <c r="D15" t="s">
        <v>37</v>
      </c>
      <c r="E15" s="4" t="s">
        <v>38</v>
      </c>
      <c r="F15" t="s">
        <v>34</v>
      </c>
      <c r="G15" t="s">
        <v>93</v>
      </c>
    </row>
    <row r="16" spans="2:9">
      <c r="B16" t="s">
        <v>34</v>
      </c>
      <c r="C16" t="s">
        <v>76</v>
      </c>
      <c r="D16" t="s">
        <v>39</v>
      </c>
      <c r="E16" s="4" t="s">
        <v>40</v>
      </c>
      <c r="F16" t="s">
        <v>44</v>
      </c>
      <c r="G16" t="s">
        <v>73</v>
      </c>
    </row>
    <row r="17" spans="2:7">
      <c r="B17" t="s">
        <v>44</v>
      </c>
      <c r="C17" t="s">
        <v>77</v>
      </c>
      <c r="D17" t="s">
        <v>41</v>
      </c>
      <c r="E17" s="4" t="s">
        <v>42</v>
      </c>
      <c r="F17" t="s">
        <v>61</v>
      </c>
      <c r="G17" t="s">
        <v>94</v>
      </c>
    </row>
    <row r="18" spans="2:7">
      <c r="B18" t="s">
        <v>46</v>
      </c>
      <c r="C18" t="s">
        <v>78</v>
      </c>
      <c r="D18" t="s">
        <v>44</v>
      </c>
      <c r="E18" s="4" t="s">
        <v>43</v>
      </c>
      <c r="F18" t="s">
        <v>46</v>
      </c>
      <c r="G18" t="s">
        <v>95</v>
      </c>
    </row>
    <row r="19" spans="2:7">
      <c r="B19" t="s">
        <v>63</v>
      </c>
      <c r="C19" t="s">
        <v>79</v>
      </c>
      <c r="D19" t="s">
        <v>46</v>
      </c>
      <c r="E19" s="4" t="s">
        <v>45</v>
      </c>
      <c r="F19" t="s">
        <v>48</v>
      </c>
      <c r="G19" t="s">
        <v>96</v>
      </c>
    </row>
    <row r="20" spans="2:7">
      <c r="B20" t="s">
        <v>48</v>
      </c>
      <c r="C20" t="s">
        <v>80</v>
      </c>
      <c r="D20" t="s">
        <v>48</v>
      </c>
      <c r="E20" s="4" t="s">
        <v>47</v>
      </c>
      <c r="F20" t="s">
        <v>63</v>
      </c>
      <c r="G20" t="s">
        <v>97</v>
      </c>
    </row>
    <row r="21" spans="2:7">
      <c r="B21" t="s">
        <v>64</v>
      </c>
      <c r="C21" t="s">
        <v>81</v>
      </c>
      <c r="D21" t="s">
        <v>50</v>
      </c>
      <c r="E21" s="4" t="s">
        <v>49</v>
      </c>
      <c r="F21" t="s">
        <v>64</v>
      </c>
      <c r="G21" t="s">
        <v>98</v>
      </c>
    </row>
    <row r="23" spans="2:7">
      <c r="B23" t="s">
        <v>99</v>
      </c>
      <c r="D23" t="s">
        <v>100</v>
      </c>
    </row>
  </sheetData>
  <mergeCells count="8">
    <mergeCell ref="H2:I2"/>
    <mergeCell ref="H3:I3"/>
    <mergeCell ref="B3:C3"/>
    <mergeCell ref="B2:C2"/>
    <mergeCell ref="D2:E2"/>
    <mergeCell ref="D3:E3"/>
    <mergeCell ref="F2:G2"/>
    <mergeCell ref="F3:G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A935-8925-4889-A6F6-350780FAFDEC}">
  <dimension ref="A2:J13"/>
  <sheetViews>
    <sheetView workbookViewId="0">
      <selection activeCell="F14" sqref="F14"/>
    </sheetView>
  </sheetViews>
  <sheetFormatPr baseColWidth="10" defaultRowHeight="13.2"/>
  <cols>
    <col min="1" max="1" width="14.5546875" customWidth="1"/>
    <col min="6" max="6" width="13.88671875" customWidth="1"/>
    <col min="7" max="7" width="14" customWidth="1"/>
    <col min="8" max="8" width="13.88671875" customWidth="1"/>
    <col min="9" max="9" width="15" customWidth="1"/>
    <col min="10" max="10" width="14.21875" customWidth="1"/>
  </cols>
  <sheetData>
    <row r="2" spans="1:10">
      <c r="A2" s="8"/>
      <c r="B2" s="37" t="s">
        <v>109</v>
      </c>
      <c r="C2" s="37"/>
      <c r="D2" s="37"/>
    </row>
    <row r="3" spans="1:10">
      <c r="A3" s="8"/>
      <c r="B3" s="8" t="s">
        <v>106</v>
      </c>
      <c r="C3" s="8" t="s">
        <v>107</v>
      </c>
      <c r="D3" s="8" t="s">
        <v>108</v>
      </c>
      <c r="F3" s="8"/>
      <c r="G3" s="11" t="s">
        <v>114</v>
      </c>
      <c r="H3" s="11" t="s">
        <v>115</v>
      </c>
      <c r="I3" s="11" t="s">
        <v>116</v>
      </c>
      <c r="J3" s="11" t="s">
        <v>117</v>
      </c>
    </row>
    <row r="4" spans="1:10">
      <c r="A4" s="8" t="s">
        <v>110</v>
      </c>
      <c r="B4" s="8">
        <v>0.97750000000000004</v>
      </c>
      <c r="C4" s="8">
        <v>0.97009999999999996</v>
      </c>
      <c r="D4" s="8">
        <v>0.98580000000000001</v>
      </c>
      <c r="F4" s="8" t="s">
        <v>112</v>
      </c>
      <c r="G4" s="8">
        <f>SUM(G11:G13)/3</f>
        <v>0.89869999999999994</v>
      </c>
      <c r="H4" s="8">
        <v>0.8921</v>
      </c>
      <c r="I4" s="8">
        <f>SUM(I11:I12)/2</f>
        <v>0.96114999999999995</v>
      </c>
      <c r="J4" s="9">
        <f>SUM(J11:J13)/3</f>
        <v>0.83966666666666667</v>
      </c>
    </row>
    <row r="5" spans="1:10">
      <c r="A5" s="8" t="s">
        <v>111</v>
      </c>
      <c r="B5" s="8">
        <v>0.98050000000000004</v>
      </c>
      <c r="C5" s="8">
        <v>0.97789999999999999</v>
      </c>
      <c r="D5" s="8">
        <v>0.98380000000000001</v>
      </c>
      <c r="F5" s="8" t="s">
        <v>110</v>
      </c>
      <c r="G5" s="9"/>
      <c r="H5" s="8"/>
      <c r="I5" s="8"/>
      <c r="J5" s="9"/>
    </row>
    <row r="6" spans="1:10">
      <c r="A6" s="8" t="s">
        <v>112</v>
      </c>
      <c r="B6" s="8">
        <v>0.92959999999999998</v>
      </c>
      <c r="C6" s="8"/>
      <c r="D6" s="8"/>
      <c r="F6" s="8" t="s">
        <v>111</v>
      </c>
      <c r="G6" s="9"/>
      <c r="H6" s="8"/>
      <c r="I6" s="8"/>
      <c r="J6" s="9"/>
    </row>
    <row r="8" spans="1:10">
      <c r="A8" s="8"/>
      <c r="B8" s="37" t="s">
        <v>113</v>
      </c>
      <c r="C8" s="37"/>
      <c r="D8" s="37"/>
    </row>
    <row r="9" spans="1:10">
      <c r="A9" s="8"/>
      <c r="B9" s="8" t="s">
        <v>106</v>
      </c>
      <c r="C9" s="8" t="s">
        <v>107</v>
      </c>
      <c r="D9" s="8" t="s">
        <v>108</v>
      </c>
    </row>
    <row r="10" spans="1:10">
      <c r="A10" s="8" t="s">
        <v>110</v>
      </c>
      <c r="B10" s="9">
        <v>0.85250000000000004</v>
      </c>
      <c r="C10" s="8">
        <v>0.88780000000000003</v>
      </c>
      <c r="D10" s="8">
        <v>0.84819999999999995</v>
      </c>
    </row>
    <row r="11" spans="1:10">
      <c r="A11" s="8" t="s">
        <v>111</v>
      </c>
      <c r="B11" s="8">
        <v>0.83819999999999995</v>
      </c>
      <c r="C11" s="8">
        <v>0.82920000000000005</v>
      </c>
      <c r="D11" s="8">
        <v>0.84540000000000004</v>
      </c>
      <c r="G11">
        <v>0.91110000000000002</v>
      </c>
      <c r="I11">
        <v>0.96760000000000002</v>
      </c>
      <c r="J11" s="10">
        <v>0.83599999999999997</v>
      </c>
    </row>
    <row r="12" spans="1:10">
      <c r="A12" s="8" t="s">
        <v>112</v>
      </c>
      <c r="B12" s="8">
        <v>0.88519999999999999</v>
      </c>
      <c r="C12" s="8"/>
      <c r="D12" s="8"/>
      <c r="G12" s="10">
        <v>0.90700000000000003</v>
      </c>
      <c r="I12">
        <v>0.95469999999999999</v>
      </c>
      <c r="J12" s="10">
        <v>0.84899999999999998</v>
      </c>
    </row>
    <row r="13" spans="1:10">
      <c r="G13" s="10">
        <v>0.878</v>
      </c>
      <c r="J13" s="10">
        <v>0.83399999999999996</v>
      </c>
    </row>
  </sheetData>
  <mergeCells count="2">
    <mergeCell ref="B2:D2"/>
    <mergeCell ref="B8:D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Defaul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83C3FD3F-39FC-47D2-9DD8-D09AA6F649DC}">
  <ds:schemaRefs/>
</ds:datastoreItem>
</file>

<file path=customXml/itemProps2.xml><?xml version="1.0" encoding="utf-8"?>
<ds:datastoreItem xmlns:ds="http://schemas.openxmlformats.org/officeDocument/2006/customXml" ds:itemID="{3CF7EBB3-39EB-4367-A8D9-B2A3C9E252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Epochs</vt:lpstr>
      <vt:lpstr>Feature Importances</vt:lpstr>
      <vt:lpstr>Comparing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2022-04-13T07:27:10Z</dcterms:created>
  <dcterms:modified xsi:type="dcterms:W3CDTF">2022-05-07T10:41:00Z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gjensidige</vt:lpwstr>
  </property>
  <property fmtid="{D5CDD505-2E9C-101B-9397-08002B2CF9AE}" pid="3" name="TemplafyTemplateId">
    <vt:lpwstr>637662526456170696</vt:lpwstr>
  </property>
  <property fmtid="{D5CDD505-2E9C-101B-9397-08002B2CF9AE}" pid="4" name="TemplafyUserProfileId">
    <vt:lpwstr>637727375282550342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  <property fmtid="{D5CDD505-2E9C-101B-9397-08002B2CF9AE}" pid="7" name="MSIP_Label_f0e726ee-e78c-4f89-89b8-3dcd0cc07248_Enabled">
    <vt:lpwstr>true</vt:lpwstr>
  </property>
  <property fmtid="{D5CDD505-2E9C-101B-9397-08002B2CF9AE}" pid="8" name="MSIP_Label_f0e726ee-e78c-4f89-89b8-3dcd0cc07248_SetDate">
    <vt:lpwstr>2022-04-13T07:28:03Z</vt:lpwstr>
  </property>
  <property fmtid="{D5CDD505-2E9C-101B-9397-08002B2CF9AE}" pid="9" name="MSIP_Label_f0e726ee-e78c-4f89-89b8-3dcd0cc07248_Method">
    <vt:lpwstr>Standard</vt:lpwstr>
  </property>
  <property fmtid="{D5CDD505-2E9C-101B-9397-08002B2CF9AE}" pid="10" name="MSIP_Label_f0e726ee-e78c-4f89-89b8-3dcd0cc07248_Name">
    <vt:lpwstr>General Business</vt:lpwstr>
  </property>
  <property fmtid="{D5CDD505-2E9C-101B-9397-08002B2CF9AE}" pid="11" name="MSIP_Label_f0e726ee-e78c-4f89-89b8-3dcd0cc07248_SiteId">
    <vt:lpwstr>80184e22-072c-440e-a8a9-22f52b82646d</vt:lpwstr>
  </property>
  <property fmtid="{D5CDD505-2E9C-101B-9397-08002B2CF9AE}" pid="12" name="MSIP_Label_f0e726ee-e78c-4f89-89b8-3dcd0cc07248_ActionId">
    <vt:lpwstr>4eed1577-995b-40fd-940b-b80e21c22e00</vt:lpwstr>
  </property>
  <property fmtid="{D5CDD505-2E9C-101B-9397-08002B2CF9AE}" pid="13" name="MSIP_Label_f0e726ee-e78c-4f89-89b8-3dcd0cc07248_ContentBits">
    <vt:lpwstr>2</vt:lpwstr>
  </property>
</Properties>
</file>