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nguyen\Downloads\"/>
    </mc:Choice>
  </mc:AlternateContent>
  <xr:revisionPtr revIDLastSave="0" documentId="13_ncr:1_{7BFB72A4-76D3-465C-9E10-4E9C35801FB4}" xr6:coauthVersionLast="47" xr6:coauthVersionMax="47" xr10:uidLastSave="{00000000-0000-0000-0000-000000000000}"/>
  <bookViews>
    <workbookView xWindow="-120" yWindow="-120" windowWidth="29040" windowHeight="15840" activeTab="1" xr2:uid="{00000000-000D-0000-FFFF-FFFF00000000}"/>
  </bookViews>
  <sheets>
    <sheet name="TotalSales" sheetId="18" r:id="rId1"/>
    <sheet name="CountryBarChart"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13" i="17"/>
  <c r="O20" i="17"/>
  <c r="O21" i="17"/>
  <c r="O22" i="17"/>
  <c r="O30" i="17"/>
  <c r="O54" i="17"/>
  <c r="O87" i="17"/>
  <c r="O88" i="17"/>
  <c r="O89" i="17"/>
  <c r="O90" i="17"/>
  <c r="O144" i="17"/>
  <c r="O152" i="17"/>
  <c r="O157" i="17"/>
  <c r="O204" i="17"/>
  <c r="O205" i="17"/>
  <c r="O220" i="17"/>
  <c r="O221" i="17"/>
  <c r="O252" i="17"/>
  <c r="O271" i="17"/>
  <c r="O272" i="17"/>
  <c r="O274" i="17"/>
  <c r="O313" i="17"/>
  <c r="O335" i="17"/>
  <c r="O336" i="17"/>
  <c r="O342" i="17"/>
  <c r="O374" i="17"/>
  <c r="O395" i="17"/>
  <c r="O403" i="17"/>
  <c r="O405" i="17"/>
  <c r="O445" i="17"/>
  <c r="O462" i="17"/>
  <c r="O463" i="17"/>
  <c r="O465" i="17"/>
  <c r="O526" i="17"/>
  <c r="O530" i="17"/>
  <c r="O533" i="17"/>
  <c r="O572" i="17"/>
  <c r="O593" i="17"/>
  <c r="O594" i="17"/>
  <c r="O596" i="17"/>
  <c r="O646" i="17"/>
  <c r="O647" i="17"/>
  <c r="O650" i="17"/>
  <c r="O713" i="17"/>
  <c r="O714" i="17"/>
  <c r="O724" i="17"/>
  <c r="O777" i="17"/>
  <c r="O778" i="17"/>
  <c r="O780" i="17"/>
  <c r="O836" i="17"/>
  <c r="O837" i="17"/>
  <c r="O839" i="17"/>
  <c r="O890" i="17"/>
  <c r="O892" i="17"/>
  <c r="O904" i="17"/>
  <c r="O949" i="17"/>
  <c r="O951" i="17"/>
  <c r="O966" i="17"/>
  <c r="O990" i="17"/>
  <c r="N14" i="17"/>
  <c r="N15" i="17"/>
  <c r="N18" i="17"/>
  <c r="N76" i="17"/>
  <c r="N77" i="17"/>
  <c r="N79" i="17"/>
  <c r="N127" i="17"/>
  <c r="N128" i="17"/>
  <c r="N130" i="17"/>
  <c r="N186" i="17"/>
  <c r="N187" i="17"/>
  <c r="N189" i="17"/>
  <c r="N237" i="17"/>
  <c r="N238" i="17"/>
  <c r="N240" i="17"/>
  <c r="N284" i="17"/>
  <c r="N297" i="17"/>
  <c r="N299" i="17"/>
  <c r="N323" i="17"/>
  <c r="N343" i="17"/>
  <c r="N348" i="17"/>
  <c r="N350" i="17"/>
  <c r="N394" i="17"/>
  <c r="N395" i="17"/>
  <c r="N409" i="17"/>
  <c r="N453" i="17"/>
  <c r="N454" i="17"/>
  <c r="N460" i="17"/>
  <c r="N504" i="17"/>
  <c r="N505" i="17"/>
  <c r="N519" i="17"/>
  <c r="N563" i="17"/>
  <c r="N564" i="17"/>
  <c r="N570" i="17"/>
  <c r="N614" i="17"/>
  <c r="N615" i="17"/>
  <c r="N618" i="17"/>
  <c r="N673" i="17"/>
  <c r="N674" i="17"/>
  <c r="N677" i="17"/>
  <c r="N724" i="17"/>
  <c r="N725" i="17"/>
  <c r="N728" i="17"/>
  <c r="N783" i="17"/>
  <c r="N784" i="17"/>
  <c r="N787" i="17"/>
  <c r="N834" i="17"/>
  <c r="N835" i="17"/>
  <c r="N838" i="17"/>
  <c r="N868" i="17"/>
  <c r="N879" i="17"/>
  <c r="N880" i="17"/>
  <c r="N882" i="17"/>
  <c r="N911" i="17"/>
  <c r="N912" i="17"/>
  <c r="N914" i="17"/>
  <c r="N942" i="17"/>
  <c r="N944" i="17"/>
  <c r="N946" i="17"/>
  <c r="N977" i="17"/>
  <c r="N2" i="17"/>
  <c r="M3" i="17"/>
  <c r="M5" i="17"/>
  <c r="M8" i="17"/>
  <c r="M10" i="17"/>
  <c r="M20" i="17"/>
  <c r="M21" i="17"/>
  <c r="M22" i="17"/>
  <c r="M23" i="17"/>
  <c r="M52" i="17"/>
  <c r="M54" i="17"/>
  <c r="M60" i="17"/>
  <c r="M63" i="17"/>
  <c r="M64" i="17"/>
  <c r="M65" i="17"/>
  <c r="M66" i="17"/>
  <c r="M67" i="17"/>
  <c r="M81" i="17"/>
  <c r="M88" i="17"/>
  <c r="M89" i="17"/>
  <c r="M90" i="17"/>
  <c r="M92" i="17"/>
  <c r="M96" i="17"/>
  <c r="M104" i="17"/>
  <c r="M107" i="17"/>
  <c r="M108" i="17"/>
  <c r="M109" i="17"/>
  <c r="M115" i="17"/>
  <c r="M118" i="17"/>
  <c r="M119" i="17"/>
  <c r="M120" i="17"/>
  <c r="M132" i="17"/>
  <c r="M133" i="17"/>
  <c r="M134" i="17"/>
  <c r="M162" i="17"/>
  <c r="M163" i="17"/>
  <c r="M169" i="17"/>
  <c r="M170" i="17"/>
  <c r="M173" i="17"/>
  <c r="M174" i="17"/>
  <c r="M175" i="17"/>
  <c r="M176" i="17"/>
  <c r="M186" i="17"/>
  <c r="M196" i="17"/>
  <c r="M197" i="17"/>
  <c r="M198" i="17"/>
  <c r="M199" i="17"/>
  <c r="M200" i="17"/>
  <c r="M213" i="17"/>
  <c r="M214" i="17"/>
  <c r="M217" i="17"/>
  <c r="M223" i="17"/>
  <c r="M224" i="17"/>
  <c r="M228" i="17"/>
  <c r="M229" i="17"/>
  <c r="M230" i="17"/>
  <c r="M240" i="17"/>
  <c r="M241" i="17"/>
  <c r="M242" i="17"/>
  <c r="M243" i="17"/>
  <c r="M250" i="17"/>
  <c r="M251" i="17"/>
  <c r="M252" i="17"/>
  <c r="M254" i="17"/>
  <c r="M277" i="17"/>
  <c r="M279" i="17"/>
  <c r="M280" i="17"/>
  <c r="M283" i="17"/>
  <c r="M284" i="17"/>
  <c r="M294" i="17"/>
  <c r="M295" i="17"/>
  <c r="M296" i="17"/>
  <c r="M305" i="17"/>
  <c r="M306" i="17"/>
  <c r="M307" i="17"/>
  <c r="M308" i="17"/>
  <c r="M309" i="17"/>
  <c r="M323" i="17"/>
  <c r="M330" i="17"/>
  <c r="M331" i="17"/>
  <c r="M332" i="17"/>
  <c r="M334" i="17"/>
  <c r="M338" i="17"/>
  <c r="M346" i="17"/>
  <c r="M349" i="17"/>
  <c r="M350" i="17"/>
  <c r="M351" i="17"/>
  <c r="M357" i="17"/>
  <c r="M360" i="17"/>
  <c r="M361" i="17"/>
  <c r="M362" i="17"/>
  <c r="M374" i="17"/>
  <c r="M375" i="17"/>
  <c r="M376" i="17"/>
  <c r="M404" i="17"/>
  <c r="M405" i="17"/>
  <c r="M411" i="17"/>
  <c r="M412" i="17"/>
  <c r="M415" i="17"/>
  <c r="M416" i="17"/>
  <c r="M417" i="17"/>
  <c r="M418" i="17"/>
  <c r="M428" i="17"/>
  <c r="M438" i="17"/>
  <c r="M439" i="17"/>
  <c r="M440" i="17"/>
  <c r="M441" i="17"/>
  <c r="M442" i="17"/>
  <c r="M455" i="17"/>
  <c r="M456" i="17"/>
  <c r="M459" i="17"/>
  <c r="M465" i="17"/>
  <c r="M466" i="17"/>
  <c r="M470" i="17"/>
  <c r="M471" i="17"/>
  <c r="M472" i="17"/>
  <c r="M482" i="17"/>
  <c r="M483" i="17"/>
  <c r="M484" i="17"/>
  <c r="M485" i="17"/>
  <c r="M492" i="17"/>
  <c r="M493" i="17"/>
  <c r="M494" i="17"/>
  <c r="M496" i="17"/>
  <c r="M519" i="17"/>
  <c r="M521" i="17"/>
  <c r="M522" i="17"/>
  <c r="M525" i="17"/>
  <c r="M526" i="17"/>
  <c r="M535" i="17"/>
  <c r="M536" i="17"/>
  <c r="M537" i="17"/>
  <c r="M538" i="17"/>
  <c r="M544" i="17"/>
  <c r="M546" i="17"/>
  <c r="M547" i="17"/>
  <c r="M548" i="17"/>
  <c r="M549" i="17"/>
  <c r="M550" i="17"/>
  <c r="M559" i="17"/>
  <c r="M560" i="17"/>
  <c r="M568" i="17"/>
  <c r="M569" i="17"/>
  <c r="M570" i="17"/>
  <c r="M571" i="17"/>
  <c r="M572" i="17"/>
  <c r="M573" i="17"/>
  <c r="M582" i="17"/>
  <c r="M591" i="17"/>
  <c r="M592" i="17"/>
  <c r="M593" i="17"/>
  <c r="M594" i="17"/>
  <c r="M595" i="17"/>
  <c r="M614" i="17"/>
  <c r="M615" i="17"/>
  <c r="M616" i="17"/>
  <c r="M617" i="17"/>
  <c r="M618" i="17"/>
  <c r="M631" i="17"/>
  <c r="M637" i="17"/>
  <c r="M638" i="17"/>
  <c r="M639" i="17"/>
  <c r="M641" i="17"/>
  <c r="M653" i="17"/>
  <c r="M660" i="17"/>
  <c r="M661" i="17"/>
  <c r="M663" i="17"/>
  <c r="M675" i="17"/>
  <c r="M682" i="17"/>
  <c r="M683" i="17"/>
  <c r="M685" i="17"/>
  <c r="M697" i="17"/>
  <c r="M704" i="17"/>
  <c r="M705" i="17"/>
  <c r="M707" i="17"/>
  <c r="M719" i="17"/>
  <c r="M726" i="17"/>
  <c r="M727" i="17"/>
  <c r="M729" i="17"/>
  <c r="M741" i="17"/>
  <c r="M748" i="17"/>
  <c r="M749" i="17"/>
  <c r="M751" i="17"/>
  <c r="M763" i="17"/>
  <c r="M770" i="17"/>
  <c r="M771" i="17"/>
  <c r="M773" i="17"/>
  <c r="M785" i="17"/>
  <c r="M792" i="17"/>
  <c r="M793" i="17"/>
  <c r="M795" i="17"/>
  <c r="M807" i="17"/>
  <c r="M814" i="17"/>
  <c r="M815" i="17"/>
  <c r="M817" i="17"/>
  <c r="M829" i="17"/>
  <c r="M836" i="17"/>
  <c r="M837" i="17"/>
  <c r="M839" i="17"/>
  <c r="M851" i="17"/>
  <c r="M858" i="17"/>
  <c r="M859" i="17"/>
  <c r="M861" i="17"/>
  <c r="M873" i="17"/>
  <c r="M880" i="17"/>
  <c r="M881" i="17"/>
  <c r="M883" i="17"/>
  <c r="M895" i="17"/>
  <c r="M902" i="17"/>
  <c r="M903" i="17"/>
  <c r="M905" i="17"/>
  <c r="M917" i="17"/>
  <c r="M924" i="17"/>
  <c r="M925" i="17"/>
  <c r="M927" i="17"/>
  <c r="M939" i="17"/>
  <c r="M946" i="17"/>
  <c r="M947" i="17"/>
  <c r="M949" i="17"/>
  <c r="M961" i="17"/>
  <c r="M968" i="17"/>
  <c r="M969" i="17"/>
  <c r="M971" i="17"/>
  <c r="M983" i="17"/>
  <c r="M990" i="17"/>
  <c r="M991" i="17"/>
  <c r="M993" i="17"/>
  <c r="I2" i="17"/>
  <c r="L3" i="17"/>
  <c r="L4" i="17"/>
  <c r="M4" i="17" s="1"/>
  <c r="L5" i="17"/>
  <c r="L6" i="17"/>
  <c r="M6" i="17" s="1"/>
  <c r="L7" i="17"/>
  <c r="M7" i="17" s="1"/>
  <c r="L8" i="17"/>
  <c r="L9" i="17"/>
  <c r="M9" i="17" s="1"/>
  <c r="L10" i="17"/>
  <c r="L11" i="17"/>
  <c r="M11" i="17" s="1"/>
  <c r="L12" i="17"/>
  <c r="M12" i="17" s="1"/>
  <c r="L13" i="17"/>
  <c r="M13" i="17" s="1"/>
  <c r="L14" i="17"/>
  <c r="M14" i="17" s="1"/>
  <c r="L15" i="17"/>
  <c r="M15" i="17" s="1"/>
  <c r="L16" i="17"/>
  <c r="M16" i="17" s="1"/>
  <c r="L17" i="17"/>
  <c r="M17" i="17" s="1"/>
  <c r="L18" i="17"/>
  <c r="M18" i="17" s="1"/>
  <c r="L19" i="17"/>
  <c r="M19" i="17" s="1"/>
  <c r="L20" i="17"/>
  <c r="L21" i="17"/>
  <c r="L22" i="17"/>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L53" i="17"/>
  <c r="M53" i="17" s="1"/>
  <c r="L54" i="17"/>
  <c r="L55" i="17"/>
  <c r="M55" i="17" s="1"/>
  <c r="L56" i="17"/>
  <c r="M56" i="17" s="1"/>
  <c r="L57" i="17"/>
  <c r="M57" i="17" s="1"/>
  <c r="L58" i="17"/>
  <c r="M58" i="17" s="1"/>
  <c r="L59" i="17"/>
  <c r="M59" i="17" s="1"/>
  <c r="L60" i="17"/>
  <c r="L61" i="17"/>
  <c r="M61" i="17" s="1"/>
  <c r="L62" i="17"/>
  <c r="M62" i="17" s="1"/>
  <c r="L63" i="17"/>
  <c r="L64" i="17"/>
  <c r="L65" i="17"/>
  <c r="L66" i="17"/>
  <c r="L67" i="17"/>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L89" i="17"/>
  <c r="L90" i="17"/>
  <c r="L91" i="17"/>
  <c r="M91" i="17" s="1"/>
  <c r="L92" i="17"/>
  <c r="L93" i="17"/>
  <c r="M93" i="17" s="1"/>
  <c r="L94" i="17"/>
  <c r="M94" i="17" s="1"/>
  <c r="L95" i="17"/>
  <c r="M95" i="17" s="1"/>
  <c r="L96" i="17"/>
  <c r="L97" i="17"/>
  <c r="M97" i="17" s="1"/>
  <c r="L98" i="17"/>
  <c r="M98" i="17" s="1"/>
  <c r="L99" i="17"/>
  <c r="M99" i="17" s="1"/>
  <c r="L100" i="17"/>
  <c r="M100" i="17" s="1"/>
  <c r="L101" i="17"/>
  <c r="M101" i="17" s="1"/>
  <c r="L102" i="17"/>
  <c r="M102" i="17" s="1"/>
  <c r="L103" i="17"/>
  <c r="M103" i="17" s="1"/>
  <c r="L104" i="17"/>
  <c r="L105" i="17"/>
  <c r="M105" i="17" s="1"/>
  <c r="L106" i="17"/>
  <c r="M106" i="17" s="1"/>
  <c r="L107" i="17"/>
  <c r="L108" i="17"/>
  <c r="L109" i="17"/>
  <c r="L110" i="17"/>
  <c r="M110" i="17" s="1"/>
  <c r="L111" i="17"/>
  <c r="M111" i="17" s="1"/>
  <c r="L112" i="17"/>
  <c r="M112" i="17" s="1"/>
  <c r="L113" i="17"/>
  <c r="M113" i="17" s="1"/>
  <c r="L114" i="17"/>
  <c r="M114" i="17" s="1"/>
  <c r="L115" i="17"/>
  <c r="L116" i="17"/>
  <c r="M116" i="17" s="1"/>
  <c r="L117" i="17"/>
  <c r="M117" i="17" s="1"/>
  <c r="L118" i="17"/>
  <c r="L119" i="17"/>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L164" i="17"/>
  <c r="M164" i="17" s="1"/>
  <c r="L165" i="17"/>
  <c r="M165" i="17" s="1"/>
  <c r="L166" i="17"/>
  <c r="M166" i="17" s="1"/>
  <c r="L167" i="17"/>
  <c r="M167" i="17" s="1"/>
  <c r="L168" i="17"/>
  <c r="M168" i="17" s="1"/>
  <c r="L169" i="17"/>
  <c r="L170" i="17"/>
  <c r="L171" i="17"/>
  <c r="M171" i="17" s="1"/>
  <c r="L172" i="17"/>
  <c r="M172" i="17" s="1"/>
  <c r="L173" i="17"/>
  <c r="L174" i="17"/>
  <c r="L175" i="17"/>
  <c r="L176" i="17"/>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L197" i="17"/>
  <c r="L198" i="17"/>
  <c r="L199" i="17"/>
  <c r="L200" i="17"/>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L214" i="17"/>
  <c r="L215" i="17"/>
  <c r="M215" i="17" s="1"/>
  <c r="L216" i="17"/>
  <c r="M216" i="17" s="1"/>
  <c r="L217" i="17"/>
  <c r="L218" i="17"/>
  <c r="M218" i="17" s="1"/>
  <c r="L219" i="17"/>
  <c r="M219" i="17" s="1"/>
  <c r="L220" i="17"/>
  <c r="M220" i="17" s="1"/>
  <c r="L221" i="17"/>
  <c r="M221" i="17" s="1"/>
  <c r="L222" i="17"/>
  <c r="M222" i="17" s="1"/>
  <c r="L223" i="17"/>
  <c r="L224" i="17"/>
  <c r="L225" i="17"/>
  <c r="M225" i="17" s="1"/>
  <c r="L226" i="17"/>
  <c r="M226" i="17" s="1"/>
  <c r="L227" i="17"/>
  <c r="M227" i="17" s="1"/>
  <c r="L228" i="17"/>
  <c r="L229" i="17"/>
  <c r="L230" i="17"/>
  <c r="L231" i="17"/>
  <c r="M231" i="17" s="1"/>
  <c r="L232" i="17"/>
  <c r="M232" i="17" s="1"/>
  <c r="L233" i="17"/>
  <c r="M233" i="17" s="1"/>
  <c r="L234" i="17"/>
  <c r="M234" i="17" s="1"/>
  <c r="L235" i="17"/>
  <c r="M235" i="17" s="1"/>
  <c r="L236" i="17"/>
  <c r="M236" i="17" s="1"/>
  <c r="L237" i="17"/>
  <c r="M237" i="17" s="1"/>
  <c r="L238" i="17"/>
  <c r="M238" i="17" s="1"/>
  <c r="L239" i="17"/>
  <c r="M239" i="17" s="1"/>
  <c r="L240" i="17"/>
  <c r="L241" i="17"/>
  <c r="L242" i="17"/>
  <c r="L243" i="17"/>
  <c r="L244" i="17"/>
  <c r="M244" i="17" s="1"/>
  <c r="L245" i="17"/>
  <c r="M245" i="17" s="1"/>
  <c r="L246" i="17"/>
  <c r="M246" i="17" s="1"/>
  <c r="L247" i="17"/>
  <c r="M247" i="17" s="1"/>
  <c r="L248" i="17"/>
  <c r="M248" i="17" s="1"/>
  <c r="L249" i="17"/>
  <c r="M249" i="17" s="1"/>
  <c r="L250" i="17"/>
  <c r="L251" i="17"/>
  <c r="L252" i="17"/>
  <c r="L253" i="17"/>
  <c r="M253" i="17" s="1"/>
  <c r="L254" i="17"/>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M278" i="17" s="1"/>
  <c r="L279" i="17"/>
  <c r="L280" i="17"/>
  <c r="L281" i="17"/>
  <c r="M281" i="17" s="1"/>
  <c r="L282" i="17"/>
  <c r="M282" i="17" s="1"/>
  <c r="L283" i="17"/>
  <c r="L284" i="17"/>
  <c r="L285" i="17"/>
  <c r="M285" i="17" s="1"/>
  <c r="L286" i="17"/>
  <c r="M286" i="17" s="1"/>
  <c r="L287" i="17"/>
  <c r="M287" i="17" s="1"/>
  <c r="L288" i="17"/>
  <c r="M288" i="17" s="1"/>
  <c r="L289" i="17"/>
  <c r="M289" i="17" s="1"/>
  <c r="L290" i="17"/>
  <c r="M290" i="17" s="1"/>
  <c r="L291" i="17"/>
  <c r="M291" i="17" s="1"/>
  <c r="L292" i="17"/>
  <c r="M292" i="17" s="1"/>
  <c r="L293" i="17"/>
  <c r="M293" i="17" s="1"/>
  <c r="L294" i="17"/>
  <c r="L295" i="17"/>
  <c r="L296" i="17"/>
  <c r="L297" i="17"/>
  <c r="M297" i="17" s="1"/>
  <c r="L298" i="17"/>
  <c r="M298" i="17" s="1"/>
  <c r="L299" i="17"/>
  <c r="M299" i="17" s="1"/>
  <c r="L300" i="17"/>
  <c r="M300" i="17" s="1"/>
  <c r="L301" i="17"/>
  <c r="M301" i="17" s="1"/>
  <c r="L302" i="17"/>
  <c r="M302" i="17" s="1"/>
  <c r="L303" i="17"/>
  <c r="M303" i="17" s="1"/>
  <c r="L304" i="17"/>
  <c r="M304" i="17" s="1"/>
  <c r="L305" i="17"/>
  <c r="L306" i="17"/>
  <c r="L307" i="17"/>
  <c r="L308" i="17"/>
  <c r="L309" i="17"/>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L331" i="17"/>
  <c r="L332" i="17"/>
  <c r="L333" i="17"/>
  <c r="M333" i="17" s="1"/>
  <c r="L334" i="17"/>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L347" i="17"/>
  <c r="M347" i="17" s="1"/>
  <c r="L348" i="17"/>
  <c r="M348" i="17" s="1"/>
  <c r="L349" i="17"/>
  <c r="L350" i="17"/>
  <c r="L351" i="17"/>
  <c r="L352" i="17"/>
  <c r="M352" i="17" s="1"/>
  <c r="L353" i="17"/>
  <c r="M353" i="17" s="1"/>
  <c r="L354" i="17"/>
  <c r="M354" i="17" s="1"/>
  <c r="L355" i="17"/>
  <c r="M355" i="17" s="1"/>
  <c r="L356" i="17"/>
  <c r="M356" i="17" s="1"/>
  <c r="L357" i="17"/>
  <c r="L358" i="17"/>
  <c r="M358" i="17" s="1"/>
  <c r="L359" i="17"/>
  <c r="M359" i="17" s="1"/>
  <c r="L360" i="17"/>
  <c r="L361" i="17"/>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L406" i="17"/>
  <c r="M406" i="17" s="1"/>
  <c r="L407" i="17"/>
  <c r="M407" i="17" s="1"/>
  <c r="L408" i="17"/>
  <c r="M408" i="17" s="1"/>
  <c r="L409" i="17"/>
  <c r="M409" i="17" s="1"/>
  <c r="L410" i="17"/>
  <c r="M410" i="17" s="1"/>
  <c r="L411" i="17"/>
  <c r="L412" i="17"/>
  <c r="L413" i="17"/>
  <c r="M413" i="17" s="1"/>
  <c r="L414" i="17"/>
  <c r="M414" i="17" s="1"/>
  <c r="L415" i="17"/>
  <c r="L416" i="17"/>
  <c r="L417" i="17"/>
  <c r="L418" i="17"/>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L439" i="17"/>
  <c r="L440" i="17"/>
  <c r="L441" i="17"/>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L457" i="17"/>
  <c r="M457" i="17" s="1"/>
  <c r="L458" i="17"/>
  <c r="M458" i="17" s="1"/>
  <c r="L459" i="17"/>
  <c r="L460" i="17"/>
  <c r="M460" i="17" s="1"/>
  <c r="L461" i="17"/>
  <c r="M461" i="17" s="1"/>
  <c r="L462" i="17"/>
  <c r="M462" i="17" s="1"/>
  <c r="L463" i="17"/>
  <c r="M463" i="17" s="1"/>
  <c r="L464" i="17"/>
  <c r="M464" i="17" s="1"/>
  <c r="L465" i="17"/>
  <c r="L466" i="17"/>
  <c r="L467" i="17"/>
  <c r="M467" i="17" s="1"/>
  <c r="L468" i="17"/>
  <c r="M468" i="17" s="1"/>
  <c r="L469" i="17"/>
  <c r="M469" i="17" s="1"/>
  <c r="L470" i="17"/>
  <c r="L471" i="17"/>
  <c r="L472" i="17"/>
  <c r="L473" i="17"/>
  <c r="M473" i="17" s="1"/>
  <c r="L474" i="17"/>
  <c r="M474" i="17" s="1"/>
  <c r="L475" i="17"/>
  <c r="M475" i="17" s="1"/>
  <c r="L476" i="17"/>
  <c r="M476" i="17" s="1"/>
  <c r="L477" i="17"/>
  <c r="M477" i="17" s="1"/>
  <c r="L478" i="17"/>
  <c r="M478" i="17" s="1"/>
  <c r="L479" i="17"/>
  <c r="M479" i="17" s="1"/>
  <c r="L480" i="17"/>
  <c r="M480" i="17" s="1"/>
  <c r="L481" i="17"/>
  <c r="M481" i="17" s="1"/>
  <c r="L482" i="17"/>
  <c r="L483" i="17"/>
  <c r="L484" i="17"/>
  <c r="L485" i="17"/>
  <c r="L486" i="17"/>
  <c r="M486" i="17" s="1"/>
  <c r="L487" i="17"/>
  <c r="M487" i="17" s="1"/>
  <c r="L488" i="17"/>
  <c r="M488" i="17" s="1"/>
  <c r="L489" i="17"/>
  <c r="M489" i="17" s="1"/>
  <c r="L490" i="17"/>
  <c r="M490" i="17" s="1"/>
  <c r="L491" i="17"/>
  <c r="M491" i="17" s="1"/>
  <c r="L492" i="17"/>
  <c r="L493" i="17"/>
  <c r="L494" i="17"/>
  <c r="L495" i="17"/>
  <c r="M495" i="17" s="1"/>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L520" i="17"/>
  <c r="M520" i="17" s="1"/>
  <c r="L521" i="17"/>
  <c r="L522" i="17"/>
  <c r="L523" i="17"/>
  <c r="M523" i="17" s="1"/>
  <c r="L524" i="17"/>
  <c r="M524" i="17" s="1"/>
  <c r="L525" i="17"/>
  <c r="L526" i="17"/>
  <c r="L527" i="17"/>
  <c r="M527" i="17" s="1"/>
  <c r="L528" i="17"/>
  <c r="M528" i="17" s="1"/>
  <c r="L529" i="17"/>
  <c r="M529" i="17" s="1"/>
  <c r="L530" i="17"/>
  <c r="M530" i="17" s="1"/>
  <c r="L531" i="17"/>
  <c r="M531" i="17" s="1"/>
  <c r="L532" i="17"/>
  <c r="M532" i="17" s="1"/>
  <c r="L533" i="17"/>
  <c r="M533" i="17" s="1"/>
  <c r="L534" i="17"/>
  <c r="M534" i="17" s="1"/>
  <c r="L535" i="17"/>
  <c r="L536" i="17"/>
  <c r="L537" i="17"/>
  <c r="L538" i="17"/>
  <c r="L539" i="17"/>
  <c r="M539" i="17" s="1"/>
  <c r="L540" i="17"/>
  <c r="M540" i="17" s="1"/>
  <c r="L541" i="17"/>
  <c r="M541" i="17" s="1"/>
  <c r="L542" i="17"/>
  <c r="M542" i="17" s="1"/>
  <c r="L543" i="17"/>
  <c r="M543" i="17" s="1"/>
  <c r="L544" i="17"/>
  <c r="L545" i="17"/>
  <c r="M545" i="17" s="1"/>
  <c r="L546" i="17"/>
  <c r="L547" i="17"/>
  <c r="L548" i="17"/>
  <c r="L549" i="17"/>
  <c r="L550" i="17"/>
  <c r="L551" i="17"/>
  <c r="M551" i="17" s="1"/>
  <c r="L552" i="17"/>
  <c r="M552" i="17" s="1"/>
  <c r="L553" i="17"/>
  <c r="M553" i="17" s="1"/>
  <c r="L554" i="17"/>
  <c r="M554" i="17" s="1"/>
  <c r="L555" i="17"/>
  <c r="M555" i="17" s="1"/>
  <c r="L556" i="17"/>
  <c r="M556" i="17" s="1"/>
  <c r="L557" i="17"/>
  <c r="M557" i="17" s="1"/>
  <c r="L558" i="17"/>
  <c r="M558" i="17" s="1"/>
  <c r="L559" i="17"/>
  <c r="L560" i="17"/>
  <c r="L561" i="17"/>
  <c r="M561" i="17" s="1"/>
  <c r="L562" i="17"/>
  <c r="M562" i="17" s="1"/>
  <c r="L563" i="17"/>
  <c r="M563" i="17" s="1"/>
  <c r="L564" i="17"/>
  <c r="M564" i="17" s="1"/>
  <c r="L565" i="17"/>
  <c r="M565" i="17" s="1"/>
  <c r="L566" i="17"/>
  <c r="M566" i="17" s="1"/>
  <c r="L567" i="17"/>
  <c r="M567" i="17" s="1"/>
  <c r="L568" i="17"/>
  <c r="L569" i="17"/>
  <c r="L570" i="17"/>
  <c r="L571" i="17"/>
  <c r="L572" i="17"/>
  <c r="L573" i="17"/>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M586" i="17" s="1"/>
  <c r="L587" i="17"/>
  <c r="M587" i="17" s="1"/>
  <c r="L588" i="17"/>
  <c r="M588" i="17" s="1"/>
  <c r="L589" i="17"/>
  <c r="M589" i="17" s="1"/>
  <c r="L590" i="17"/>
  <c r="M590" i="17" s="1"/>
  <c r="L591" i="17"/>
  <c r="L592" i="17"/>
  <c r="L593" i="17"/>
  <c r="L594" i="17"/>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L616" i="17"/>
  <c r="L617" i="17"/>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L638" i="17"/>
  <c r="L639" i="17"/>
  <c r="L640" i="17"/>
  <c r="M640" i="17" s="1"/>
  <c r="L641" i="17"/>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L654" i="17"/>
  <c r="M654" i="17" s="1"/>
  <c r="L655" i="17"/>
  <c r="M655" i="17" s="1"/>
  <c r="L656" i="17"/>
  <c r="M656" i="17" s="1"/>
  <c r="L657" i="17"/>
  <c r="M657" i="17" s="1"/>
  <c r="L658" i="17"/>
  <c r="M658" i="17" s="1"/>
  <c r="L659" i="17"/>
  <c r="M659" i="17" s="1"/>
  <c r="L660" i="17"/>
  <c r="L661" i="17"/>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L676" i="17"/>
  <c r="M676" i="17" s="1"/>
  <c r="L677" i="17"/>
  <c r="M677" i="17" s="1"/>
  <c r="L678" i="17"/>
  <c r="M678" i="17" s="1"/>
  <c r="L679" i="17"/>
  <c r="M679" i="17" s="1"/>
  <c r="L680" i="17"/>
  <c r="M680" i="17" s="1"/>
  <c r="L681" i="17"/>
  <c r="M681" i="17" s="1"/>
  <c r="L682" i="17"/>
  <c r="L683" i="17"/>
  <c r="L684" i="17"/>
  <c r="M684" i="17" s="1"/>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L705" i="17"/>
  <c r="L706" i="17"/>
  <c r="M706" i="17" s="1"/>
  <c r="L707" i="17"/>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L727" i="17"/>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L742" i="17"/>
  <c r="M742" i="17" s="1"/>
  <c r="L743" i="17"/>
  <c r="M743" i="17" s="1"/>
  <c r="L744" i="17"/>
  <c r="M744" i="17" s="1"/>
  <c r="L745" i="17"/>
  <c r="M745" i="17" s="1"/>
  <c r="L746" i="17"/>
  <c r="M746" i="17" s="1"/>
  <c r="L747" i="17"/>
  <c r="M747" i="17" s="1"/>
  <c r="L748" i="17"/>
  <c r="L749" i="17"/>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L764" i="17"/>
  <c r="M764" i="17" s="1"/>
  <c r="L765" i="17"/>
  <c r="M765" i="17" s="1"/>
  <c r="L766" i="17"/>
  <c r="M766" i="17" s="1"/>
  <c r="L767" i="17"/>
  <c r="M767" i="17" s="1"/>
  <c r="L768" i="17"/>
  <c r="M768" i="17" s="1"/>
  <c r="L769" i="17"/>
  <c r="M769" i="17" s="1"/>
  <c r="L770" i="17"/>
  <c r="L771" i="17"/>
  <c r="L772" i="17"/>
  <c r="M772" i="17" s="1"/>
  <c r="L773" i="17"/>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L786" i="17"/>
  <c r="M786" i="17" s="1"/>
  <c r="L787" i="17"/>
  <c r="M787" i="17" s="1"/>
  <c r="L788" i="17"/>
  <c r="M788" i="17" s="1"/>
  <c r="L789" i="17"/>
  <c r="M789" i="17" s="1"/>
  <c r="L790" i="17"/>
  <c r="M790" i="17" s="1"/>
  <c r="L791" i="17"/>
  <c r="M791" i="17" s="1"/>
  <c r="L792" i="17"/>
  <c r="L793" i="17"/>
  <c r="L794" i="17"/>
  <c r="M794" i="17" s="1"/>
  <c r="L795" i="17"/>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L808" i="17"/>
  <c r="M808" i="17" s="1"/>
  <c r="L809" i="17"/>
  <c r="M809" i="17" s="1"/>
  <c r="L810" i="17"/>
  <c r="M810" i="17" s="1"/>
  <c r="L811" i="17"/>
  <c r="M811" i="17" s="1"/>
  <c r="L812" i="17"/>
  <c r="M812" i="17" s="1"/>
  <c r="L813" i="17"/>
  <c r="M813" i="17" s="1"/>
  <c r="L814" i="17"/>
  <c r="L815" i="17"/>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M830" i="17" s="1"/>
  <c r="L831" i="17"/>
  <c r="M831" i="17" s="1"/>
  <c r="L832" i="17"/>
  <c r="M832" i="17" s="1"/>
  <c r="L833" i="17"/>
  <c r="M833" i="17" s="1"/>
  <c r="L834" i="17"/>
  <c r="M834" i="17" s="1"/>
  <c r="L835" i="17"/>
  <c r="M835" i="17" s="1"/>
  <c r="L836" i="17"/>
  <c r="L837" i="17"/>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L852" i="17"/>
  <c r="M852" i="17" s="1"/>
  <c r="L853" i="17"/>
  <c r="M853" i="17" s="1"/>
  <c r="L854" i="17"/>
  <c r="M854" i="17" s="1"/>
  <c r="L855" i="17"/>
  <c r="M855" i="17" s="1"/>
  <c r="L856" i="17"/>
  <c r="M856" i="17" s="1"/>
  <c r="L857" i="17"/>
  <c r="M857" i="17" s="1"/>
  <c r="L858" i="17"/>
  <c r="L859" i="17"/>
  <c r="L860" i="17"/>
  <c r="M860" i="17" s="1"/>
  <c r="L861" i="17"/>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L874" i="17"/>
  <c r="M874" i="17" s="1"/>
  <c r="L875" i="17"/>
  <c r="M875" i="17" s="1"/>
  <c r="L876" i="17"/>
  <c r="M876" i="17" s="1"/>
  <c r="L877" i="17"/>
  <c r="M877" i="17" s="1"/>
  <c r="L878" i="17"/>
  <c r="M878" i="17" s="1"/>
  <c r="L879" i="17"/>
  <c r="M879" i="17" s="1"/>
  <c r="L880" i="17"/>
  <c r="L881" i="17"/>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L903" i="17"/>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L918" i="17"/>
  <c r="M918" i="17" s="1"/>
  <c r="L919" i="17"/>
  <c r="M919" i="17" s="1"/>
  <c r="L920" i="17"/>
  <c r="M920" i="17" s="1"/>
  <c r="L921" i="17"/>
  <c r="M921" i="17" s="1"/>
  <c r="L922" i="17"/>
  <c r="M922" i="17" s="1"/>
  <c r="L923" i="17"/>
  <c r="M923" i="17" s="1"/>
  <c r="L924" i="17"/>
  <c r="L925" i="17"/>
  <c r="L926" i="17"/>
  <c r="M926" i="17" s="1"/>
  <c r="L927" i="17"/>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L940" i="17"/>
  <c r="M940" i="17" s="1"/>
  <c r="L941" i="17"/>
  <c r="M941" i="17" s="1"/>
  <c r="L942" i="17"/>
  <c r="M942" i="17" s="1"/>
  <c r="L943" i="17"/>
  <c r="M943" i="17" s="1"/>
  <c r="L944" i="17"/>
  <c r="M944" i="17" s="1"/>
  <c r="L945" i="17"/>
  <c r="M945" i="17" s="1"/>
  <c r="L946" i="17"/>
  <c r="L947" i="17"/>
  <c r="L948" i="17"/>
  <c r="M948" i="17" s="1"/>
  <c r="L949" i="17"/>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M962" i="17" s="1"/>
  <c r="L963" i="17"/>
  <c r="M963" i="17" s="1"/>
  <c r="L964" i="17"/>
  <c r="M964" i="17" s="1"/>
  <c r="L965" i="17"/>
  <c r="M965" i="17" s="1"/>
  <c r="L966" i="17"/>
  <c r="M966" i="17" s="1"/>
  <c r="L967" i="17"/>
  <c r="M967" i="17" s="1"/>
  <c r="L968" i="17"/>
  <c r="L969" i="17"/>
  <c r="L970" i="17"/>
  <c r="M970" i="17" s="1"/>
  <c r="L971" i="17"/>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L991" i="17"/>
  <c r="L992" i="17"/>
  <c r="M992" i="17" s="1"/>
  <c r="L993" i="17"/>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J21" i="17"/>
  <c r="J22" i="17"/>
  <c r="J23" i="17"/>
  <c r="O23" i="17" s="1"/>
  <c r="J24" i="17"/>
  <c r="O24" i="17" s="1"/>
  <c r="J25" i="17"/>
  <c r="O25" i="17" s="1"/>
  <c r="J26" i="17"/>
  <c r="O26" i="17" s="1"/>
  <c r="J27" i="17"/>
  <c r="O27" i="17" s="1"/>
  <c r="J28" i="17"/>
  <c r="O28" i="17" s="1"/>
  <c r="J29" i="17"/>
  <c r="O29" i="17" s="1"/>
  <c r="J30" i="17"/>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J89" i="17"/>
  <c r="J90" i="17"/>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J153" i="17"/>
  <c r="O153" i="17" s="1"/>
  <c r="J154" i="17"/>
  <c r="O154" i="17" s="1"/>
  <c r="J155" i="17"/>
  <c r="O155" i="17" s="1"/>
  <c r="J156" i="17"/>
  <c r="O156" i="17" s="1"/>
  <c r="J157" i="17"/>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J205" i="17"/>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J272" i="17"/>
  <c r="J273" i="17"/>
  <c r="O273" i="17" s="1"/>
  <c r="J274" i="17"/>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J336" i="17"/>
  <c r="J337" i="17"/>
  <c r="O337" i="17" s="1"/>
  <c r="J338" i="17"/>
  <c r="O338" i="17" s="1"/>
  <c r="J339" i="17"/>
  <c r="O339" i="17" s="1"/>
  <c r="J340" i="17"/>
  <c r="O340" i="17" s="1"/>
  <c r="J341" i="17"/>
  <c r="O341" i="17" s="1"/>
  <c r="J342" i="17"/>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J396" i="17"/>
  <c r="O396" i="17" s="1"/>
  <c r="J397" i="17"/>
  <c r="O397" i="17" s="1"/>
  <c r="J398" i="17"/>
  <c r="O398" i="17" s="1"/>
  <c r="J399" i="17"/>
  <c r="O399" i="17" s="1"/>
  <c r="J400" i="17"/>
  <c r="O400" i="17" s="1"/>
  <c r="J401" i="17"/>
  <c r="O401" i="17" s="1"/>
  <c r="J402" i="17"/>
  <c r="O402" i="17" s="1"/>
  <c r="J403" i="17"/>
  <c r="J404" i="17"/>
  <c r="O404" i="17" s="1"/>
  <c r="J405" i="17"/>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J463" i="17"/>
  <c r="J464" i="17"/>
  <c r="O464" i="17" s="1"/>
  <c r="J465" i="17"/>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J527" i="17"/>
  <c r="O527" i="17" s="1"/>
  <c r="J528" i="17"/>
  <c r="O528" i="17" s="1"/>
  <c r="J529" i="17"/>
  <c r="O529" i="17" s="1"/>
  <c r="J530" i="17"/>
  <c r="J531" i="17"/>
  <c r="O531" i="17" s="1"/>
  <c r="J532" i="17"/>
  <c r="O532" i="17" s="1"/>
  <c r="J533" i="17"/>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J594" i="17"/>
  <c r="J595" i="17"/>
  <c r="O595" i="17" s="1"/>
  <c r="J596" i="17"/>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J647" i="17"/>
  <c r="J648" i="17"/>
  <c r="O648" i="17" s="1"/>
  <c r="J649" i="17"/>
  <c r="O649" i="17" s="1"/>
  <c r="J650" i="17"/>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J714" i="17"/>
  <c r="J715" i="17"/>
  <c r="O715" i="17" s="1"/>
  <c r="J716" i="17"/>
  <c r="O716" i="17" s="1"/>
  <c r="J717" i="17"/>
  <c r="O717" i="17" s="1"/>
  <c r="J718" i="17"/>
  <c r="O718" i="17" s="1"/>
  <c r="J719" i="17"/>
  <c r="O719" i="17" s="1"/>
  <c r="J720" i="17"/>
  <c r="O720" i="17" s="1"/>
  <c r="J721" i="17"/>
  <c r="O721" i="17" s="1"/>
  <c r="J722" i="17"/>
  <c r="O722" i="17" s="1"/>
  <c r="J723" i="17"/>
  <c r="O723" i="17" s="1"/>
  <c r="J724" i="17"/>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J778" i="17"/>
  <c r="J779" i="17"/>
  <c r="O779" i="17" s="1"/>
  <c r="J780" i="17"/>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J837" i="17"/>
  <c r="J838" i="17"/>
  <c r="O838" i="17" s="1"/>
  <c r="J839" i="17"/>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J891" i="17"/>
  <c r="O891" i="17" s="1"/>
  <c r="J892" i="17"/>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J950" i="17"/>
  <c r="O950" i="17" s="1"/>
  <c r="J951" i="17"/>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I15" i="17"/>
  <c r="I16" i="17"/>
  <c r="N16" i="17" s="1"/>
  <c r="I17" i="17"/>
  <c r="N17" i="17" s="1"/>
  <c r="I18" i="17"/>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I128" i="17"/>
  <c r="I129" i="17"/>
  <c r="N129" i="17" s="1"/>
  <c r="I130" i="17"/>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I187" i="17"/>
  <c r="I188" i="17"/>
  <c r="N188" i="17" s="1"/>
  <c r="I189" i="17"/>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I238" i="17"/>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I298" i="17"/>
  <c r="N298" i="17" s="1"/>
  <c r="I299" i="17"/>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I344" i="17"/>
  <c r="N344" i="17" s="1"/>
  <c r="I345" i="17"/>
  <c r="N345" i="17" s="1"/>
  <c r="I346" i="17"/>
  <c r="N346" i="17" s="1"/>
  <c r="I347" i="17"/>
  <c r="N347" i="17" s="1"/>
  <c r="I348" i="17"/>
  <c r="I349" i="17"/>
  <c r="N349" i="17" s="1"/>
  <c r="I350" i="17"/>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I395" i="17"/>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I454" i="17"/>
  <c r="I455" i="17"/>
  <c r="N455" i="17" s="1"/>
  <c r="I456" i="17"/>
  <c r="N456" i="17" s="1"/>
  <c r="I457" i="17"/>
  <c r="N457" i="17" s="1"/>
  <c r="I458" i="17"/>
  <c r="N458" i="17" s="1"/>
  <c r="I459" i="17"/>
  <c r="N459" i="17" s="1"/>
  <c r="I460" i="17"/>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I564" i="17"/>
  <c r="I565" i="17"/>
  <c r="N565" i="17" s="1"/>
  <c r="I566" i="17"/>
  <c r="N566" i="17" s="1"/>
  <c r="I567" i="17"/>
  <c r="N567" i="17" s="1"/>
  <c r="I568" i="17"/>
  <c r="N568" i="17" s="1"/>
  <c r="I569" i="17"/>
  <c r="N569" i="17" s="1"/>
  <c r="I570" i="17"/>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I615" i="17"/>
  <c r="I616" i="17"/>
  <c r="N616" i="17" s="1"/>
  <c r="I617" i="17"/>
  <c r="N617" i="17" s="1"/>
  <c r="I618" i="17"/>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I675" i="17"/>
  <c r="N675" i="17" s="1"/>
  <c r="I676" i="17"/>
  <c r="N676" i="17" s="1"/>
  <c r="I677" i="17"/>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I725" i="17"/>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I785" i="17"/>
  <c r="N785" i="17" s="1"/>
  <c r="I786" i="17"/>
  <c r="N786" i="17" s="1"/>
  <c r="I787" i="17"/>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I836" i="17"/>
  <c r="N836" i="17" s="1"/>
  <c r="I837" i="17"/>
  <c r="N837" i="17" s="1"/>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I880" i="17"/>
  <c r="I881" i="17"/>
  <c r="N881" i="17" s="1"/>
  <c r="I882" i="17"/>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I912" i="17"/>
  <c r="I913" i="17"/>
  <c r="N913" i="17" s="1"/>
  <c r="I914" i="17"/>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I943" i="17"/>
  <c r="N943" i="17" s="1"/>
  <c r="I944" i="17"/>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<sst xmlns="http://schemas.openxmlformats.org/spreadsheetml/2006/main" count="11121" uniqueCount="6221">
  <si>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</si>
  <si>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</si>
  <si>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</si>
  <si>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</si>
  <si>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</si>
  <si>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</si>
  <si>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</si>
  <si>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</si>
  <si>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</si>
  <si>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</si>
  <si>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</si>
  <si>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</si>
  <si>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</si>
  <si>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</si>
  <si>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</si>
  <si>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</si>
  <si>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</si>
  <si>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</si>
  <si>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</si>
  <si>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</si>
  <si>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</si>
  <si>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</si>
  <si>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</si>
  <si>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</si>
  <si>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</si>
  <si>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</si>
  <si>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</si>
  <si>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</si>
  <si>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</si>
  <si>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</si>
  <si>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</si>
  <si>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</si>
  <si>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</si>
  <si>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</si>
  <si>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</si>
  <si>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</si>
  <si>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</si>
  <si>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</si>
  <si>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</si>
  <si>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</si>
  <si>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</si>
  <si>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</si>
  <si>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</si>
  <si>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</si>
  <si>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</si>
  <si>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</si>
  <si>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</si>
  <si>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</si>
  <si>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</si>
  <si>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</si>
  <si>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</si>
  <si>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</si>
  <si>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</si>
  <si>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</si>
  <si>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</si>
  <si>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</si>
  <si>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</si>
  <si>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</si>
  <si>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</si>
  <si>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</si>
  <si>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</si>
  <si>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</si>
  <si>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</si>
  <si>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</si>
  <si>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</si>
  <si>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</si>
  <si>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</si>
  <si>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</si>
  <si>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</si>
  <si>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</si>
  <si>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</si>
  <si>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</si>
  <si>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</si>
  <si>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</si>
  <si>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</si>
  <si>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</si>
  <si>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</si>
  <si>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</si>
  <si>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</si>
  <si>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</si>
  <si>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</si>
  <si>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</si>
  <si>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</si>
  <si>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</si>
  <si>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</si>
  <si>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</si>
  <si>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</si>
  <si>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</si>
  <si>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</si>
  <si>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</si>
  <si>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</si>
  <si>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</si>
  <si>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</si>
  <si>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</si>
  <si>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</si>
  <si>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</si>
  <si>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</si>
  <si>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</si>
  <si>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</si>
  <si>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</si>
  <si>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</si>
  <si>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</si>
  <si>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</si>
  <si>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</si>
  <si>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</si>
  <si>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</si>
  <si>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</si>
  <si>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</si>
  <si>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</si>
  <si>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</si>
  <si>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</si>
  <si>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</si>
  <si>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</si>
  <si>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</si>
  <si>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</si>
  <si>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</si>
  <si>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</si>
  <si>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</si>
  <si>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</si>
  <si>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</si>
  <si>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</si>
  <si>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</si>
  <si>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</si>
  <si>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</si>
  <si>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</si>
  <si>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</si>
  <si>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</si>
  <si>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</si>
  <si>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</si>
  <si>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</si>
  <si>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</si>
  <si>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</si>
  <si>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</si>
  <si>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</si>
  <si>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</si>
  <si>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</si>
  <si>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</si>
  <si>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</si>
  <si>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</si>
  <si>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</si>
  <si>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</si>
  <si>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</si>
  <si>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</si>
  <si>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</si>
  <si>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</si>
  <si>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</si>
  <si>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</si>
  <si>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</si>
  <si>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</si>
  <si>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</si>
  <si>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</si>
  <si>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</si>
  <si>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</si>
  <si>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</si>
  <si>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</si>
  <si>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</si>
  <si>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</si>
  <si>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</si>
  <si>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</si>
  <si>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</si>
  <si>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</si>
  <si>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</si>
  <si>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</si>
  <si>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</si>
  <si>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</si>
  <si>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</si>
  <si>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</si>
  <si>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</si>
  <si>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</si>
  <si>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</si>
  <si>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</si>
  <si>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</si>
  <si>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</si>
  <si>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</si>
  <si>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</si>
  <si>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</si>
  <si>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</si>
  <si>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</si>
  <si>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</si>
  <si>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</si>
  <si>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</si>
  <si>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</si>
  <si>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</si>
  <si>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</si>
  <si>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</si>
  <si>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</si>
  <si>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</si>
  <si>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</si>
  <si>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</si>
  <si>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</si>
  <si>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</si>
  <si>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</si>
  <si>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</si>
  <si>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</si>
  <si>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</si>
  <si>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</si>
  <si>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</si>
  <si>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</si>
  <si>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</si>
  <si>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</si>
  <si>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</si>
  <si>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</si>
  <si>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</si>
  <si>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</si>
  <si>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</si>
  <si>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</si>
  <si>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</si>
  <si>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</si>
  <si>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</si>
  <si>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</si>
  <si>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</si>
  <si>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</si>
  <si>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</si>
  <si>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</si>
  <si>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</si>
  <si>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</si>
  <si>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</si>
  <si>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</si>
  <si>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</si>
  <si>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</si>
  <si>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</si>
  <si>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</si>
  <si>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</si>
  <si>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</si>
  <si>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</si>
  <si>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</si>
  <si>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</si>
  <si>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</si>
  <si>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</si>
  <si>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</si>
  <si>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</si>
  <si>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</si>
  <si>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</si>
  <si>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</si>
  <si>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</si>
  <si>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</si>
  <si>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</si>
  <si>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</si>
  <si>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</si>
  <si>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</si>
  <si>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</si>
  <si>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</si>
  <si>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</si>
  <si>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</si>
  <si>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</si>
  <si>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</si>
  <si>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</si>
  <si>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</si>
  <si>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</si>
  <si>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</si>
  <si>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</si>
  <si>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</si>
  <si>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</si>
  <si>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</si>
  <si>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</si>
  <si>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</si>
  <si>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</si>
  <si>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</si>
  <si>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</si>
  <si>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</si>
  <si>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</si>
  <si>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</si>
  <si>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</si>
  <si>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</si>
  <si>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</si>
  <si>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</si>
  <si>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</si>
  <si>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</si>
  <si>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</si>
  <si>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</si>
  <si>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</si>
  <si>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</si>
  <si>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</si>
  <si>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</si>
  <si>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</si>
  <si>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</si>
  <si>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</si>
  <si>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</si>
  <si>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</si>
  <si>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</si>
  <si>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</si>
  <si>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</si>
  <si>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</si>
  <si>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</si>
  <si>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</si>
  <si>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</si>
  <si>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</si>
  <si>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</si>
  <si>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</si>
  <si>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</si>
  <si>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</si>
  <si>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</si>
  <si>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</si>
  <si>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</si>
  <si>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</si>
  <si>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</si>
  <si>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</si>
  <si>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</si>
  <si>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</si>
  <si>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</si>
  <si>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</si>
  <si>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</si>
  <si>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</si>
  <si>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</si>
  <si>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</si>
  <si>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</si>
  <si>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</si>
  <si>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</si>
  <si>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</si>
  <si>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</si>
  <si>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</si>
  <si>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</si>
  <si>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</si>
  <si>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</si>
  <si>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</si>
  <si>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</si>
  <si>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</si>
  <si>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</si>
  <si>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</si>
  <si>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</si>
  <si>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</si>
  <si>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</si>
  <si>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</si>
  <si>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</si>
  <si>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</si>
  <si>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</si>
  <si>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</si>
  <si>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</si>
  <si>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</si>
  <si>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</si>
  <si>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</si>
  <si>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</si>
  <si>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</si>
  <si>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</si>
  <si>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</si>
  <si>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</si>
  <si>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</si>
  <si>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</si>
  <si>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</si>
  <si>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</si>
  <si>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</si>
  <si>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</si>
  <si>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</si>
  <si>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</si>
  <si>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</si>
  <si>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</si>
  <si>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</si>
  <si>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</si>
  <si>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</si>
  <si>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</si>
  <si>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</si>
  <si>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</si>
  <si>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</si>
  <si>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</si>
  <si>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</si>
  <si>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</si>
  <si>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</si>
  <si>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</si>
  <si>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</si>
  <si>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</si>
  <si>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</si>
  <si>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</si>
  <si>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</si>
  <si>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</si>
  <si>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</si>
  <si>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</si>
  <si>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</si>
  <si>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</si>
  <si>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</si>
  <si>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</si>
  <si>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</si>
  <si>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</si>
  <si>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</si>
  <si>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</si>
  <si>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</si>
  <si>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</si>
  <si>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</si>
  <si>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</si>
  <si>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</si>
  <si>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</si>
  <si>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</si>
  <si>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</si>
  <si>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</si>
  <si>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</si>
  <si>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</si>
  <si>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</si>
  <si>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</si>
  <si>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</si>
  <si>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</si>
  <si>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</si>
  <si>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</si>
  <si>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</si>
  <si>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</si>
  <si>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</si>
  <si>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</si>
  <si>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</si>
  <si>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</si>
  <si>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</si>
  <si>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</si>
  <si>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</si>
  <si>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</si>
  <si>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</si>
  <si>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</si>
  <si>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</si>
  <si>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</si>
  <si>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</si>
  <si>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</si>
  <si>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</si>
  <si>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</si>
  <si>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</si>
  <si>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</si>
  <si>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</si>
  <si>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</si>
  <si>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</si>
  <si>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</si>
  <si>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</si>
  <si>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</si>
  <si>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</si>
  <si>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</si>
  <si>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</si>
  <si>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</si>
  <si>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</si>
  <si>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</si>
  <si>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</si>
  <si>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</si>
  <si>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</si>
  <si>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</si>
  <si>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</si>
  <si>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</si>
  <si>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</si>
  <si>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</si>
  <si>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</si>
  <si>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</si>
  <si>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</si>
  <si>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</si>
  <si>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</si>
  <si>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</si>
  <si>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</si>
  <si>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</si>
  <si>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</si>
  <si>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</si>
  <si>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</si>
  <si>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</si>
  <si>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</si>
  <si>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</si>
  <si>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</si>
  <si>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</si>
  <si>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</si>
  <si>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</si>
  <si>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</si>
  <si>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</si>
  <si>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</si>
  <si>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</si>
  <si>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</si>
  <si>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</si>
  <si>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</si>
  <si>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</si>
  <si>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</si>
  <si>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</si>
  <si>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</si>
  <si>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</si>
  <si>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</si>
  <si>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</si>
  <si>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</si>
  <si>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</si>
  <si>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</si>
  <si>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</si>
  <si>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</si>
  <si>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</si>
  <si>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</si>
  <si>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</si>
  <si>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</si>
  <si>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</si>
  <si>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</si>
  <si>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</si>
  <si>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</si>
  <si>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</si>
  <si>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</si>
  <si>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</si>
  <si>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</si>
  <si>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</si>
  <si>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</si>
  <si>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</si>
  <si>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</si>
  <si>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</si>
  <si>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</si>
  <si>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</si>
  <si>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</si>
  <si>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</si>
  <si>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</si>
  <si>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</si>
  <si>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</si>
  <si>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</si>
  <si>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</si>
  <si>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</si>
  <si>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</si>
  <si>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</si>
  <si>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</si>
  <si>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</si>
  <si>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</si>
  <si>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</si>
  <si>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</si>
  <si>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</si>
  <si>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</si>
  <si>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</si>
  <si>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</si>
  <si>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</si>
  <si>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</si>
  <si>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</si>
  <si>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</si>
  <si>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</si>
  <si>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</si>
  <si>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</si>
  <si>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</si>
  <si>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</si>
  <si>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</si>
  <si>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</si>
  <si>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</si>
  <si>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</si>
  <si>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</si>
  <si>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</si>
  <si>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</si>
  <si>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</si>
  <si>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</si>
  <si>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</si>
  <si>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</si>
  <si>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</si>
  <si>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</si>
  <si>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</si>
  <si>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</si>
  <si>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</si>
  <si>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</si>
  <si>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</si>
  <si>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</si>
  <si>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</si>
  <si>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</si>
  <si>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</si>
  <si>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</si>
  <si>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</si>
  <si>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</si>
  <si>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</si>
  <si>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</si>
  <si>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</si>
  <si>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</si>
  <si>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</si>
  <si>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</si>
  <si>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</si>
  <si>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</si>
  <si>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</si>
  <si>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</si>
  <si>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</si>
  <si>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</si>
  <si>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</si>
  <si>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</si>
  <si>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</si>
  <si>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</si>
  <si>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</si>
  <si>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</si>
  <si>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</si>
  <si>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</si>
  <si>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</si>
  <si>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</si>
  <si>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</si>
  <si>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</si>
  <si>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</si>
  <si>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</si>
  <si>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</si>
  <si>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</si>
  <si>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</si>
  <si>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</si>
  <si>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</si>
  <si>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</si>
  <si>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</si>
  <si>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</si>
  <si>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</si>
  <si>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</si>
  <si>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</si>
  <si>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</si>
  <si>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</si>
  <si>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</si>
  <si>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</si>
  <si>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</si>
  <si>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</si>
  <si>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</si>
  <si>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</si>
  <si>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</si>
  <si>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</si>
  <si>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</si>
  <si>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</si>
  <si>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</si>
  <si>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</si>
  <si>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</si>
  <si>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</si>
  <si>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</si>
  <si>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</si>
  <si>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</si>
  <si>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</si>
  <si>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</si>
  <si>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</si>
  <si>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</si>
  <si>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</si>
  <si>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</si>
  <si>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</si>
  <si>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</si>
  <si>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</si>
  <si>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</si>
  <si>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</si>
  <si>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</si>
  <si>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</si>
  <si>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</si>
  <si>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</si>
  <si>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</si>
  <si>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</si>
  <si>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</si>
  <si>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</si>
  <si>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</si>
  <si>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</si>
  <si>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</si>
  <si>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</si>
  <si>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</si>
  <si>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</si>
  <si>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</si>
  <si>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</si>
  <si>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</si>
  <si>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</si>
  <si>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</si>
  <si>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</si>
  <si>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</si>
  <si>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</si>
  <si>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</si>
  <si>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</si>
  <si>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</si>
  <si>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</si>
  <si>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</si>
  <si>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</si>
  <si>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</si>
  <si>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</si>
  <si>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</si>
  <si>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</si>
  <si>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</si>
  <si>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</si>
  <si>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</si>
  <si>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</si>
  <si>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</si>
  <si>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</si>
  <si>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</si>
  <si>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</si>
  <si>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</si>
  <si>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</si>
  <si>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</si>
  <si>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</si>
  <si>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</si>
  <si>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</si>
  <si>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</si>
  <si>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</si>
  <si>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</si>
  <si>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</si>
  <si>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</si>
  <si>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</si>
  <si>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</si>
  <si>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</si>
  <si>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</si>
  <si>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</si>
  <si>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</si>
  <si>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</si>
  <si>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</si>
  <si>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</si>
  <si>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</si>
  <si>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</si>
  <si>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</si>
  <si>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</si>
  <si>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</si>
  <si>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</si>
  <si>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</si>
  <si>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</si>
  <si>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</si>
  <si>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</si>
  <si>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</si>
  <si>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</si>
  <si>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</si>
  <si>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</si>
  <si>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</si>
  <si>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</si>
  <si>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</si>
  <si>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</si>
  <si>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</si>
  <si>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</si>
  <si>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</si>
  <si>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</si>
  <si>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</si>
  <si>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</si>
  <si>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</si>
  <si>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</si>
  <si>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</si>
  <si>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</si>
  <si>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</si>
  <si>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</si>
  <si>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</si>
  <si>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</si>
  <si>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</si>
  <si>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</si>
  <si>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</si>
  <si>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</si>
  <si>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</si>
  <si>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</si>
  <si>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</si>
  <si>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</si>
  <si>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</si>
  <si>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</si>
  <si>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</si>
  <si>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</si>
  <si>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</si>
  <si>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</si>
  <si>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</si>
  <si>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</si>
  <si>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</si>
  <si>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</si>
  <si>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</si>
  <si>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</si>
  <si>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</si>
  <si>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</si>
  <si>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</si>
  <si>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</si>
  <si>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</si>
  <si>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</si>
  <si>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</si>
  <si>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</si>
  <si>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</si>
  <si>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</si>
  <si>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</si>
  <si>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</si>
  <si>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</si>
  <si>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</si>
  <si>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</si>
  <si>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</si>
  <si>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</si>
  <si>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</si>
  <si>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</si>
  <si>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</si>
  <si>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</si>
  <si>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</si>
  <si>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</si>
  <si>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</si>
  <si>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</si>
  <si>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</si>
  <si>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</si>
  <si>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</si>
  <si>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</si>
  <si>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</si>
  <si>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</si>
  <si>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</si>
  <si>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</si>
  <si>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</si>
  <si>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</si>
  <si>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</si>
  <si>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</si>
  <si>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</si>
  <si>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</si>
  <si>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</si>
  <si>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</si>
  <si>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</si>
  <si>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</si>
  <si>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</si>
  <si>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</si>
  <si>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</si>
  <si>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</si>
  <si>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</si>
  <si>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</si>
  <si>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</si>
  <si>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</si>
  <si>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</si>
  <si>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</si>
  <si>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</si>
  <si>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</si>
  <si>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</si>
  <si>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</si>
  <si>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</si>
  <si>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</si>
  <si>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</si>
  <si>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</si>
  <si>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</si>
  <si>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</si>
  <si>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</si>
  <si>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</si>
  <si>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</si>
  <si>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</si>
  <si>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</si>
  <si>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</si>
  <si>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</si>
  <si>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</si>
  <si>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</si>
  <si>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</si>
  <si>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</si>
  <si>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</si>
  <si>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</si>
  <si>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</si>
  <si>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</si>
  <si>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</si>
  <si>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</si>
  <si>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</si>
  <si>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</si>
  <si>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</si>
  <si>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</si>
  <si>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</si>
  <si>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</si>
  <si>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</si>
  <si>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</si>
  <si>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</si>
  <si>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</si>
  <si>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</si>
  <si>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</si>
  <si>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</si>
  <si>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</si>
  <si>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</si>
  <si>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</si>
  <si>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</si>
  <si>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</si>
  <si>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</si>
  <si>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</si>
  <si>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</si>
  <si>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</si>
  <si>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</si>
  <si>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</si>
  <si>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</si>
  <si>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</si>
  <si>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</si>
  <si>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</si>
  <si>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</si>
  <si>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</si>
  <si>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</si>
  <si>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</si>
  <si>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</si>
  <si>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</si>
  <si>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</si>
  <si>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</si>
  <si>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</si>
  <si>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</si>
  <si>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</si>
  <si>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</si>
  <si>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</si>
  <si>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</si>
  <si>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</si>
  <si>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</si>
  <si>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</si>
  <si>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</si>
  <si>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</si>
  <si>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</si>
  <si>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</si>
  <si>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</si>
  <si>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</si>
  <si>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</si>
  <si>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</si>
  <si>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</si>
  <si>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</si>
  <si>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</si>
  <si>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</si>
  <si>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</si>
  <si>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</si>
  <si>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</si>
  <si>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</si>
  <si>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</si>
  <si>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</si>
  <si>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</si>
  <si>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</si>
  <si>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</si>
  <si>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</si>
  <si>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</si>
  <si>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</si>
  <si>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</si>
  <si>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</si>
  <si>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</si>
  <si>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</si>
  <si>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</si>
  <si>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</si>
  <si>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</si>
  <si>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</si>
  <si>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</si>
  <si>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</si>
  <si>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</si>
  <si>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</si>
  <si>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</si>
  <si>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</si>
  <si>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</si>
  <si>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</si>
  <si>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</si>
  <si>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</si>
  <si>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</si>
  <si>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</si>
  <si>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</si>
  <si>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</si>
  <si>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</si>
  <si>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</si>
  <si>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</si>
  <si>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</si>
  <si>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</si>
  <si>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</si>
  <si>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</si>
  <si>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</si>
  <si>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</si>
  <si>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</si>
  <si>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</si>
  <si>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</si>
  <si>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</si>
  <si>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</si>
  <si>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</si>
  <si>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</si>
  <si>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</si>
  <si>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</si>
  <si>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</si>
  <si>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</si>
  <si>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</si>
  <si>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</si>
  <si>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</si>
  <si>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</si>
  <si>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</si>
  <si>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</si>
  <si>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</si>
  <si>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</si>
  <si>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</si>
  <si>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</si>
  <si>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</si>
  <si>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</si>
  <si>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</si>
  <si>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</si>
  <si>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</si>
  <si>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</si>
  <si>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</si>
  <si>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</si>
  <si>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</si>
  <si>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</si>
  <si>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</si>
  <si>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</si>
  <si>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</si>
  <si>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</si>
  <si>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</si>
  <si>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</si>
  <si>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</si>
  <si>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</si>
  <si>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</si>
  <si>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</si>
  <si>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</si>
  <si>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</si>
  <si>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</si>
  <si>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</si>
  <si>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</si>
  <si>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</si>
  <si>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</si>
  <si>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</si>
  <si>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</si>
  <si>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</si>
  <si>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</si>
  <si>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</si>
  <si>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</si>
  <si>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</si>
  <si>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</si>
  <si>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</si>
  <si>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</si>
  <si>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</si>
  <si>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</si>
  <si>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</si>
  <si>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</si>
  <si>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</si>
  <si>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</si>
  <si>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</si>
  <si>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</si>
  <si>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</si>
  <si>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</si>
  <si>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</si>
  <si>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</si>
  <si>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</si>
  <si>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</si>
  <si>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</si>
  <si>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</si>
  <si>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</si>
  <si>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</si>
  <si>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</si>
  <si>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</si>
  <si>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</si>
  <si>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</si>
  <si>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</si>
  <si>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</si>
  <si>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</si>
  <si>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</si>
  <si>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</si>
  <si>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</si>
  <si>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</si>
  <si>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</si>
  <si>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</si>
  <si>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</si>
  <si>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</si>
  <si>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</si>
  <si>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</si>
  <si>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</si>
  <si>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</si>
  <si>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</si>
  <si>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</si>
  <si>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</si>
  <si>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</si>
  <si>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</si>
  <si>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</si>
  <si>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</si>
  <si>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</si>
  <si>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</si>
  <si>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</si>
  <si>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</si>
  <si>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</si>
  <si>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</si>
  <si>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</si>
  <si>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</si>
  <si>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</si>
  <si>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</si>
  <si>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</si>
  <si>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</si>
  <si>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</si>
  <si>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</si>
  <si>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</si>
  <si>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</si>
  <si>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</si>
  <si>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</si>
  <si>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</si>
  <si>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</si>
  <si>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</si>
  <si>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</si>
  <si>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</si>
  <si>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</si>
  <si>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</si>
  <si>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</si>
  <si>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</si>
  <si>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</si>
  <si>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</si>
  <si>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</si>
  <si>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</si>
  <si>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</si>
  <si>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</si>
  <si>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</si>
  <si>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</si>
  <si>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</si>
  <si>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</si>
  <si>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</si>
  <si>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</si>
  <si>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</si>
  <si>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</si>
  <si>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</si>
  <si>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</si>
  <si>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</si>
  <si>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</si>
  <si>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</si>
  <si>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</si>
  <si>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</si>
  <si>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</si>
  <si>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</si>
  <si>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</si>
  <si>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</si>
  <si>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</si>
  <si>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</si>
  <si>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</si>
  <si>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</si>
  <si>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</si>
  <si>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</si>
  <si>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</si>
  <si>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</si>
  <si>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</si>
  <si>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</si>
  <si>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</si>
  <si>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</si>
  <si>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</si>
  <si>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</si>
  <si>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</si>
  <si>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</si>
  <si>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</si>
  <si>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</si>
  <si>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</si>
  <si>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</si>
  <si>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</si>
  <si>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</si>
  <si>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</si>
  <si>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</si>
  <si>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</si>
  <si>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</si>
  <si>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</si>
  <si>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</si>
  <si>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</si>
  <si>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</si>
  <si>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</si>
  <si>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</si>
  <si>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</si>
  <si>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</si>
  <si>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</si>
  <si>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</si>
  <si>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</si>
  <si>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</si>
  <si>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</si>
  <si>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</si>
  <si>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</si>
  <si>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</si>
  <si>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</si>
  <si>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</si>
  <si>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</si>
  <si>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</si>
  <si>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</si>
  <si>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</si>
  <si>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</si>
  <si>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</si>
  <si>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</si>
  <si>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</si>
  <si>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</si>
  <si>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</si>
  <si>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</si>
  <si>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</si>
  <si>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</si>
  <si>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</si>
  <si>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</si>
  <si>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</si>
  <si>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</si>
  <si>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</si>
  <si>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</si>
  <si>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</si>
  <si>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</si>
  <si>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</si>
  <si>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</si>
  <si>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</si>
  <si>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</si>
  <si>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</si>
  <si>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</si>
  <si>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</si>
  <si>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</si>
  <si>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</si>
  <si>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</si>
  <si>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</si>
  <si>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</si>
  <si>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</si>
  <si>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</si>
  <si>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</si>
  <si>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</si>
  <si>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</si>
  <si>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</si>
  <si>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</si>
  <si>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</si>
  <si>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</si>
  <si>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</si>
  <si>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</si>
  <si>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</si>
  <si>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</si>
  <si>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</si>
  <si>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</si>
  <si>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</si>
  <si>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</si>
  <si>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</si>
  <si>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</si>
  <si>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</si>
  <si>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</si>
  <si>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</si>
  <si>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</si>
  <si>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</si>
  <si>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</si>
  <si>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</si>
  <si>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</si>
  <si>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</si>
  <si>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</si>
  <si>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</si>
  <si>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</si>
  <si>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</si>
  <si>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</si>
  <si>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</si>
  <si>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</si>
  <si>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</si>
  <si>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</si>
  <si>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</si>
  <si>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</si>
  <si>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</si>
  <si>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</si>
  <si>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</si>
  <si>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</si>
  <si>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</si>
  <si>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</si>
  <si>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</si>
  <si>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</si>
  <si>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</si>
  <si>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</si>
  <si>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</si>
  <si>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</si>
  <si>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</si>
  <si>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</si>
  <si>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</si>
  <si>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</si>
  <si>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</si>
  <si>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</si>
  <si>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</si>
  <si>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</si>
  <si>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</si>
  <si>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</si>
  <si>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</si>
  <si>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</si>
  <si>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</si>
  <si>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</si>
  <si>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</si>
  <si>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</si>
  <si>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</si>
  <si>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</si>
  <si>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</si>
  <si>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</si>
  <si>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</si>
  <si>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</si>
  <si>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</si>
  <si>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</si>
  <si>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</si>
  <si>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</si>
  <si>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</si>
  <si>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</si>
  <si>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</si>
  <si>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</si>
  <si>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</si>
  <si>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</si>
  <si>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</si>
  <si>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</si>
  <si>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</si>
  <si>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</si>
  <si>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</si>
  <si>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</si>
  <si>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</si>
  <si>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</si>
  <si>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</si>
  <si>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</si>
  <si>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</si>
  <si>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</si>
  <si>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</si>
  <si>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</si>
  <si>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</si>
  <si>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</si>
  <si>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</si>
  <si>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</si>
  <si>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</si>
  <si>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</si>
  <si>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</si>
  <si>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</si>
  <si>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</si>
  <si>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</si>
  <si>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</si>
  <si>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</si>
  <si>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</si>
  <si>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</si>
  <si>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</si>
  <si>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</si>
  <si>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</si>
  <si>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</si>
  <si>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</si>
  <si>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</si>
  <si>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</si>
  <si>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</si>
  <si>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</si>
  <si>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</si>
  <si>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</si>
  <si>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</si>
  <si>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</si>
  <si>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</si>
  <si>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</si>
  <si>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</si>
  <si>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</si>
  <si>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</si>
  <si>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</si>
  <si>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</si>
  <si>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</si>
  <si>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</si>
  <si>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</si>
  <si>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</si>
  <si>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</si>
  <si>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</si>
  <si>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</si>
  <si>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</si>
  <si>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</si>
  <si>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</si>
  <si>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</si>
  <si>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</si>
  <si>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</si>
  <si>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</si>
  <si>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</si>
  <si>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</si>
  <si>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</si>
  <si>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</si>
  <si>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</si>
  <si>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</si>
  <si>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</si>
  <si>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</si>
  <si>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</si>
  <si>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</si>
  <si>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</si>
  <si>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</si>
  <si>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</si>
  <si>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</si>
  <si>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</si>
  <si>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</si>
  <si>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</si>
  <si>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</si>
  <si>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</si>
  <si>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</si>
  <si>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</si>
  <si>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</si>
  <si>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</si>
  <si>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</si>
  <si>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</si>
  <si>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</si>
  <si>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</si>
  <si>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</si>
  <si>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</si>
  <si>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</si>
  <si>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</si>
  <si>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</si>
  <si>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</si>
  <si>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</si>
  <si>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</si>
  <si>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</si>
  <si>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</si>
  <si>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</si>
  <si>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</si>
  <si>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</si>
  <si>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</si>
  <si>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</si>
  <si>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</si>
  <si>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</si>
  <si>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</si>
  <si>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</si>
  <si>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</si>
  <si>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</si>
  <si>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</si>
  <si>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</si>
  <si>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</si>
  <si>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</si>
  <si>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</si>
  <si>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</si>
  <si>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</si>
  <si>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</si>
  <si>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</si>
  <si>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</si>
  <si>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</si>
  <si>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</si>
  <si>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</si>
  <si>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</si>
  <si>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</si>
  <si>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</si>
  <si>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</si>
  <si>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</si>
  <si>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</si>
  <si>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</si>
  <si>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</si>
  <si>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</si>
  <si>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</si>
  <si>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</si>
  <si>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</si>
  <si>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</si>
  <si>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</si>
  <si>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</si>
  <si>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</si>
  <si>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</si>
  <si>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</si>
  <si>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</si>
  <si>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</si>
  <si>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</si>
  <si>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</si>
  <si>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</si>
  <si>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</si>
  <si>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</si>
  <si>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</si>
  <si>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</si>
  <si>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</si>
  <si>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</si>
  <si>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</si>
  <si>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</si>
  <si>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</si>
  <si>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</si>
  <si>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</si>
  <si>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</si>
  <si>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</si>
  <si>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</si>
  <si>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</si>
  <si>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</si>
  <si>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</si>
  <si>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</si>
  <si>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</si>
  <si>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</si>
  <si>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</si>
  <si>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</si>
  <si>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</si>
  <si>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</si>
  <si>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</si>
  <si>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</si>
  <si>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</si>
  <si>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</si>
  <si>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</si>
  <si>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</si>
  <si>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</si>
  <si>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</si>
  <si>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</si>
  <si>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</si>
  <si>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</si>
  <si>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</si>
  <si>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</si>
  <si>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</si>
  <si>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</si>
  <si>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</si>
  <si>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</si>
  <si>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</si>
  <si>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</si>
  <si>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</si>
  <si>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</si>
  <si>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</si>
  <si>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</si>
  <si>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</si>
  <si>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</si>
  <si>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</si>
  <si>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</si>
  <si>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</si>
  <si>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</si>
  <si>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</si>
  <si>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</si>
  <si>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</si>
  <si>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</si>
  <si>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</si>
  <si>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</si>
  <si>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</si>
  <si>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</si>
  <si>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</si>
  <si>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</si>
  <si>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</si>
  <si>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</si>
  <si>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</si>
  <si>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</si>
  <si>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</si>
  <si>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</si>
  <si>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</si>
  <si>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</si>
  <si>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</si>
  <si>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</si>
  <si>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</si>
  <si>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</si>
  <si>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</si>
  <si>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</si>
  <si>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</si>
  <si>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</si>
  <si>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</si>
  <si>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</si>
  <si>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</si>
  <si>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</si>
  <si>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</si>
  <si>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</si>
  <si>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</si>
  <si>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</si>
  <si>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</si>
  <si>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</si>
  <si>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</si>
  <si>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</si>
  <si>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</si>
  <si>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</si>
  <si>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</si>
  <si>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</si>
  <si>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</si>
  <si>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</si>
  <si>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</si>
  <si>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</si>
  <si>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</si>
  <si>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</si>
  <si>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</si>
  <si>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</si>
  <si>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</si>
  <si>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</si>
  <si>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</si>
  <si>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</si>
  <si>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</si>
  <si>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</si>
  <si>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</si>
  <si>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</si>
  <si>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</si>
  <si>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</si>
  <si>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</si>
  <si>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</si>
  <si>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</si>
  <si>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</si>
  <si>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</si>
  <si>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</si>
  <si>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</si>
  <si>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</si>
  <si>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</si>
  <si>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</si>
  <si>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</si>
  <si>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</si>
  <si>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</si>
  <si>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</si>
  <si>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</si>
  <si>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</si>
  <si>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</si>
  <si>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</si>
  <si>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</si>
  <si>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</si>
  <si>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</si>
  <si>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</si>
  <si>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</si>
  <si>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</si>
  <si>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</si>
  <si>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</si>
  <si>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</si>
  <si>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</si>
  <si>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</si>
  <si>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</si>
  <si>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</si>
  <si>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</si>
  <si>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</si>
  <si>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</si>
  <si>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</si>
  <si>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</si>
  <si>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</si>
  <si>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</si>
  <si>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</si>
  <si>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</si>
  <si>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</si>
  <si>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</si>
  <si>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</si>
  <si>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</si>
  <si>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</si>
  <si>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</si>
  <si>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</si>
  <si>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</si>
  <si>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</si>
  <si>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</si>
  <si>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</si>
  <si>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</si>
  <si>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</si>
  <si>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</si>
  <si>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</si>
  <si>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</si>
  <si>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</si>
  <si>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</si>
  <si>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</si>
  <si>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</si>
  <si>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</si>
  <si>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</si>
  <si>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</si>
  <si>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</si>
  <si>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</si>
  <si>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</si>
  <si>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</si>
  <si>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</si>
  <si>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</si>
  <si>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</si>
  <si>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</si>
  <si>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</si>
  <si>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</si>
  <si>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</si>
  <si>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</si>
  <si>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</si>
  <si>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</si>
  <si>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</si>
  <si>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</si>
  <si>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</si>
  <si>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</si>
  <si>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</si>
  <si>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</si>
  <si>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</si>
  <si>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</si>
  <si>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</si>
  <si>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</si>
  <si>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</si>
  <si>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</si>
  <si>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</si>
  <si>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</si>
  <si>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</si>
  <si>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</si>
  <si>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</si>
  <si>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</si>
  <si>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</si>
  <si>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</si>
  <si>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</si>
  <si>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</si>
  <si>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</si>
  <si>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</si>
  <si>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</si>
  <si>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</si>
  <si>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</si>
  <si>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</si>
  <si>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</si>
  <si>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</si>
  <si>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</si>
  <si>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</si>
  <si>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</si>
  <si>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</si>
  <si>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</si>
  <si>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</si>
  <si>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</si>
  <si>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</si>
  <si>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</si>
  <si>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</si>
  <si>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</si>
  <si>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</si>
  <si>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</si>
  <si>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</si>
  <si>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</si>
  <si>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</si>
  <si>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</si>
  <si>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</si>
  <si>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</si>
  <si>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</si>
  <si>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</si>
  <si>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</si>
  <si>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</si>
  <si>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</si>
  <si>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</si>
  <si>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</si>
  <si>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</si>
  <si>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</si>
  <si>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</si>
  <si>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</si>
  <si>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</si>
  <si>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</si>
  <si>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</si>
  <si>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</si>
  <si>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</si>
  <si>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</si>
  <si>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</si>
  <si>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</si>
  <si>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</si>
  <si>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</si>
  <si>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</si>
  <si>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</si>
  <si>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</si>
  <si>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</si>
  <si>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</si>
  <si>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</si>
  <si>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</si>
  <si>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</si>
  <si>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</si>
  <si>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</si>
  <si>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</si>
  <si>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</si>
  <si>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</si>
  <si>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</si>
  <si>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</si>
  <si>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</si>
  <si>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</si>
  <si>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</si>
  <si>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</si>
  <si>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</si>
  <si>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</si>
  <si>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</si>
  <si>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</si>
  <si>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</si>
  <si>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</si>
  <si>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</si>
  <si>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</si>
  <si>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</si>
  <si>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</si>
  <si>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</si>
  <si>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</si>
  <si>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</si>
  <si>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</si>
  <si>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</si>
  <si>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</si>
  <si>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</si>
  <si>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</si>
  <si>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</si>
  <si>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</si>
  <si>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</si>
  <si>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</si>
  <si>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</si>
  <si>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</si>
  <si>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</si>
  <si>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</si>
  <si>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</si>
  <si>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</si>
  <si>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</si>
  <si>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</si>
  <si>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</si>
  <si>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</si>
  <si>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</si>
  <si>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</si>
  <si>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</si>
  <si>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</si>
  <si>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</si>
  <si>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</si>
  <si>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</si>
  <si>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</si>
  <si>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</si>
  <si>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</si>
  <si>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</si>
  <si>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</si>
  <si>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</si>
  <si>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</si>
  <si>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</si>
  <si>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</si>
  <si>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</si>
  <si>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</si>
  <si>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</si>
  <si>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</si>
  <si>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</si>
  <si>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</si>
  <si>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</si>
  <si>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</si>
  <si>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</si>
  <si>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</si>
  <si>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</si>
  <si>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</si>
  <si>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</si>
  <si>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</si>
  <si>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</si>
  <si>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</si>
  <si>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</si>
  <si>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</si>
  <si>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</si>
  <si>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</si>
  <si>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</si>
  <si>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</si>
  <si>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</si>
  <si>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</si>
  <si>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</si>
  <si>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</si>
  <si>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</si>
  <si>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</si>
  <si>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</si>
  <si>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</si>
  <si>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</si>
  <si>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</si>
  <si>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</si>
  <si>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</si>
  <si>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</si>
  <si>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</si>
  <si>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</si>
  <si>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</si>
  <si>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</si>
  <si>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</si>
  <si>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</si>
  <si>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</si>
  <si>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</si>
  <si>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</si>
  <si>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</si>
  <si>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</si>
  <si>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</si>
  <si>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</si>
  <si>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</si>
  <si>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</si>
  <si>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</si>
  <si>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</si>
  <si>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</si>
  <si>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</si>
  <si>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</si>
  <si>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</si>
  <si>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</si>
  <si>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</si>
  <si>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</si>
  <si>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</si>
  <si>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</si>
  <si>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</si>
  <si>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</si>
  <si>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</si>
  <si>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</si>
  <si>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</si>
  <si>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</si>
  <si>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</si>
  <si>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</si>
  <si>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</si>
  <si>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</si>
  <si>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</si>
  <si>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</si>
  <si>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</si>
  <si>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</si>
  <si>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</si>
  <si>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</si>
  <si>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</si>
  <si>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</si>
  <si>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</si>
  <si>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</si>
  <si>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</si>
  <si>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</si>
  <si>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</si>
  <si>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</si>
  <si>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</si>
  <si>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</si>
  <si>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</si>
  <si>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</si>
  <si>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</si>
  <si>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</si>
  <si>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</si>
  <si>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</si>
  <si>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</si>
  <si>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</si>
  <si>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</si>
  <si>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</si>
  <si>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</si>
  <si>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</si>
  <si>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</si>
  <si>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</si>
  <si>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</si>
  <si>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</si>
  <si>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</si>
  <si>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</si>
  <si>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</si>
  <si>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</si>
  <si>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</si>
  <si>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</si>
  <si>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</si>
  <si>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</si>
  <si>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</si>
  <si>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</si>
  <si>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</si>
  <si>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</si>
  <si>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</si>
  <si>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</si>
  <si>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</si>
  <si>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</si>
  <si>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</si>
  <si>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</si>
  <si>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</si>
  <si>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</si>
  <si>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</si>
  <si>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</si>
  <si>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</si>
  <si>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</si>
  <si>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</si>
  <si>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</si>
  <si>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</si>
  <si>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</si>
  <si>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</si>
  <si>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</si>
  <si>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</si>
  <si>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</si>
  <si>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</si>
  <si>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</si>
  <si>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</si>
  <si>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</si>
  <si>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</si>
  <si>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</si>
  <si>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</si>
  <si>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</si>
  <si>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</si>
  <si>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</si>
  <si>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</si>
  <si>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</si>
  <si>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</si>
  <si>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</si>
  <si>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</si>
  <si>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</si>
  <si>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</si>
  <si>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</si>
  <si>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</si>
  <si>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</si>
  <si>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</si>
  <si>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</si>
  <si>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</si>
  <si>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</si>
  <si>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</si>
  <si>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</si>
  <si>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</si>
  <si>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</si>
  <si>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</si>
  <si>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</si>
  <si>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</si>
  <si>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</si>
  <si>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</si>
  <si>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</si>
  <si>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</si>
  <si>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</si>
  <si>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</si>
  <si>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</si>
  <si>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</si>
  <si>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</si>
  <si>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</si>
  <si>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</si>
  <si>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</si>
  <si>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</si>
  <si>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</si>
  <si>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</si>
  <si>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</si>
  <si>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</si>
  <si>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</si>
  <si>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</si>
  <si>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</si>
  <si>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</si>
  <si>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</si>
  <si>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</si>
  <si>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</si>
  <si>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</si>
  <si>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</si>
  <si>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</si>
  <si>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</si>
  <si>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</si>
  <si>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</si>
  <si>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</si>
  <si>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</si>
  <si>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</si>
  <si>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</si>
  <si>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</si>
  <si>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</si>
  <si>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</si>
  <si>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</si>
  <si>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</si>
  <si>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</si>
  <si>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</si>
  <si>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</si>
  <si>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</si>
  <si>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</si>
  <si>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</si>
  <si>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</si>
  <si>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</si>
  <si>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</si>
  <si>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</si>
  <si>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</si>
  <si>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</si>
  <si>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</si>
  <si>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</si>
  <si>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</si>
  <si>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</si>
  <si>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</si>
  <si>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</si>
  <si>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</si>
  <si>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</si>
  <si>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</si>
  <si>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</si>
  <si>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</si>
  <si>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</si>
  <si>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</si>
  <si>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</si>
  <si>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</si>
  <si>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</si>
  <si>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</si>
  <si>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</si>
  <si>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</si>
  <si>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</si>
  <si>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</si>
  <si>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</si>
  <si>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</si>
  <si>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</si>
  <si>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</si>
  <si>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</si>
  <si>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</si>
  <si>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</si>
  <si>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</si>
  <si>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</si>
  <si>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</si>
  <si>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</si>
  <si>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</si>
  <si>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</si>
  <si>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</si>
  <si>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</si>
  <si>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</si>
  <si>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</si>
  <si>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</si>
  <si>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</si>
  <si>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</si>
  <si>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</si>
  <si>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</si>
  <si>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</si>
  <si>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</si>
  <si>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</si>
  <si>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</si>
  <si>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</si>
  <si>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</si>
  <si>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</si>
  <si>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</si>
  <si>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</si>
  <si>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</si>
  <si>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</si>
  <si>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</si>
  <si>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</si>
  <si>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</si>
  <si>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</si>
  <si>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</si>
  <si>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</si>
  <si>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</si>
  <si>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</si>
  <si>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</si>
  <si>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</si>
  <si>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</si>
  <si>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</si>
  <si>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</si>
  <si>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</si>
  <si>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</si>
  <si>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</si>
  <si>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</si>
  <si>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</si>
  <si>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</si>
  <si>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</si>
  <si>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</si>
  <si>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</si>
  <si>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</si>
  <si>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</si>
  <si>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</si>
  <si>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</si>
  <si>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</si>
  <si>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</si>
  <si>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</si>
  <si>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</si>
  <si>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</si>
  <si>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</si>
  <si>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</si>
  <si>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</si>
  <si>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</si>
  <si>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</si>
  <si>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</si>
  <si>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</si>
  <si>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</si>
  <si>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</si>
  <si>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</si>
  <si>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</si>
  <si>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</si>
  <si>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</si>
  <si>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</si>
  <si>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</si>
  <si>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</si>
  <si>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</si>
  <si>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</si>
  <si>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</si>
  <si>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</si>
  <si>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</si>
  <si>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</si>
  <si>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</si>
  <si>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</si>
  <si>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</si>
  <si>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</si>
  <si>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</si>
  <si>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</si>
  <si>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</si>
  <si>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</si>
  <si>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</si>
  <si>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</si>
  <si>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</si>
  <si>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</si>
  <si>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</si>
  <si>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</si>
  <si>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</si>
  <si>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</si>
  <si>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</si>
  <si>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</si>
  <si>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</si>
  <si>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</si>
  <si>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</si>
  <si>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</si>
  <si>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</si>
  <si>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</si>
  <si>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</si>
  <si>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</si>
  <si>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</si>
  <si>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</si>
  <si>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</si>
  <si>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</si>
  <si>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</si>
  <si>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</si>
  <si>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</si>
  <si>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</si>
  <si>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</si>
  <si>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</si>
  <si>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</si>
  <si>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</si>
  <si>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</si>
  <si>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</si>
  <si>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</si>
  <si>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</si>
  <si>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</si>
  <si>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</si>
  <si>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</si>
  <si>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</si>
  <si>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</si>
  <si>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</si>
  <si>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</si>
  <si>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</si>
  <si>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</si>
  <si>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</si>
  <si>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</si>
  <si>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</si>
  <si>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</si>
  <si>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</si>
  <si>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</si>
  <si>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</si>
  <si>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</si>
  <si>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</si>
  <si>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</si>
  <si>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</si>
  <si>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</si>
  <si>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</si>
  <si>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</si>
  <si>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</si>
  <si>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</si>
  <si>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</si>
  <si>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</si>
  <si>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</si>
  <si>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</si>
  <si>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</si>
  <si>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</si>
  <si>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</si>
  <si>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</si>
  <si>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</si>
  <si>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</si>
  <si>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</si>
  <si>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</si>
  <si>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</si>
  <si>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</si>
  <si>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</si>
  <si>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</si>
  <si>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</si>
  <si>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</si>
  <si>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</si>
  <si>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</si>
  <si>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</si>
  <si>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</si>
  <si>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</si>
  <si>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</si>
  <si>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</si>
  <si>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</si>
  <si>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</si>
  <si>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</si>
  <si>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</si>
  <si>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</si>
  <si>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</si>
  <si>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</si>
  <si>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</si>
  <si>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</si>
  <si>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</si>
  <si>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</si>
  <si>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</si>
  <si>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</si>
  <si>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</si>
  <si>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</si>
  <si>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</si>
  <si>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</si>
  <si>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</si>
  <si>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</si>
  <si>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</si>
  <si>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</si>
  <si>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</si>
  <si>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</si>
  <si>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</si>
  <si>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</si>
  <si>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</si>
  <si>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</si>
  <si>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</si>
  <si>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</si>
  <si>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</si>
  <si>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</si>
  <si>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</si>
  <si>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</si>
  <si>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</si>
  <si>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</si>
  <si>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</si>
  <si>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</si>
  <si>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</si>
  <si>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</si>
  <si>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</si>
  <si>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</si>
  <si>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</si>
  <si>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</si>
  <si>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</si>
  <si>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</si>
  <si>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</si>
  <si>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</si>
  <si>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</si>
  <si>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</si>
  <si>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</si>
  <si>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</si>
  <si>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</si>
  <si>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</si>
  <si>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</si>
  <si>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</si>
  <si>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</si>
  <si>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</si>
  <si>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</si>
  <si>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</si>
  <si>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</si>
  <si>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</si>
  <si>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</si>
  <si>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</si>
  <si>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</si>
  <si>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</si>
  <si>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</si>
  <si>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</si>
  <si>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</si>
  <si>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</si>
  <si>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</si>
  <si>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</si>
  <si>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</si>
  <si>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</si>
  <si>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</si>
  <si>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</si>
  <si>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</si>
  <si>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</si>
  <si>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</si>
  <si>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</si>
  <si>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</si>
  <si>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</si>
  <si>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</si>
  <si>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</si>
  <si>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</si>
  <si>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</si>
  <si>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</si>
  <si>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</si>
  <si>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</si>
  <si>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</si>
  <si>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</si>
  <si>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</si>
  <si>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</si>
  <si>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</si>
  <si>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</si>
  <si>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</si>
  <si>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</si>
  <si>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</si>
  <si>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</si>
  <si>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</si>
  <si>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</si>
  <si>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</si>
  <si>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</si>
  <si>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</si>
  <si>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</si>
  <si>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</si>
  <si>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</si>
  <si>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</si>
  <si>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</si>
  <si>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</si>
  <si>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</si>
  <si>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</si>
  <si>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</si>
  <si>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</si>
  <si>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</si>
  <si>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</si>
  <si>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</si>
  <si>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</si>
  <si>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</si>
  <si>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</si>
  <si>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</si>
  <si>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</si>
  <si>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</si>
  <si>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</si>
  <si>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</si>
  <si>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</si>
  <si>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</si>
  <si>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</si>
  <si>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</si>
  <si>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</si>
  <si>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</si>
  <si>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</si>
  <si>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</si>
  <si>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</si>
  <si>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</si>
  <si>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</si>
  <si>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</si>
  <si>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</si>
  <si>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</si>
  <si>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</si>
  <si>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</si>
  <si>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</si>
  <si>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</si>
  <si>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</si>
  <si>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</si>
  <si>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</si>
  <si>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</si>
  <si>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</si>
  <si>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</si>
  <si>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</si>
  <si>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</si>
  <si>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</si>
  <si>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</si>
  <si>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</si>
  <si>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</si>
  <si>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</si>
  <si>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</si>
  <si>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</si>
  <si>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</si>
  <si>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</si>
  <si>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</si>
  <si>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</si>
  <si>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</si>
  <si>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</si>
  <si>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</si>
  <si>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</si>
  <si>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</si>
  <si>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</si>
  <si>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</si>
  <si>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</si>
  <si>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</si>
  <si>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</si>
  <si>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</si>
  <si>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</si>
  <si>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</si>
  <si>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</si>
  <si>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</si>
  <si>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</si>
  <si>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</si>
  <si>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</si>
  <si>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</si>
  <si>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</si>
  <si>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</si>
  <si>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</si>
  <si>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</si>
  <si>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</si>
  <si>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</si>
  <si>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</si>
  <si>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</si>
  <si>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</si>
  <si>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</si>
  <si>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</si>
  <si>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</si>
  <si>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</si>
  <si>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</si>
  <si>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</si>
  <si>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</si>
  <si>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</si>
  <si>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</si>
  <si>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</si>
  <si>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</si>
  <si>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</si>
  <si>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</si>
  <si>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</si>
  <si>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</si>
  <si>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</si>
  <si>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</si>
  <si>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</si>
  <si>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</si>
  <si>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</si>
  <si>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</si>
  <si>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</si>
  <si>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</si>
  <si>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</si>
  <si>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</si>
  <si>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</si>
  <si>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</si>
  <si>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</si>
  <si>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</si>
  <si>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</si>
  <si>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</si>
  <si>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</si>
  <si>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</si>
  <si>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</si>
  <si>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</si>
  <si>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</si>
  <si>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</si>
  <si>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</si>
  <si>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</si>
  <si>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</si>
  <si>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</si>
  <si>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</si>
  <si>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</si>
  <si>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</si>
  <si>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</si>
  <si>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</si>
  <si>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</si>
  <si>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</si>
  <si>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</si>
  <si>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</si>
  <si>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</si>
  <si>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</si>
  <si>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</si>
  <si>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</si>
  <si>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</si>
  <si>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</si>
  <si>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</si>
  <si>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</si>
  <si>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</si>
  <si>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</si>
  <si>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</si>
  <si>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</si>
  <si>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</si>
  <si>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</si>
  <si>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</si>
  <si>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</si>
  <si>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</si>
  <si>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</si>
  <si>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</si>
  <si>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</si>
  <si>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</si>
  <si>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</si>
  <si>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</si>
  <si>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</si>
  <si>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</si>
  <si>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</si>
  <si>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</si>
  <si>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</si>
  <si>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</si>
  <si>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</si>
  <si>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</si>
  <si>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</si>
  <si>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</si>
  <si>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</si>
  <si>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</si>
  <si>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</si>
  <si>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</si>
  <si>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</si>
  <si>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</si>
  <si>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</si>
  <si>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</si>
  <si>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</si>
  <si>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</si>
  <si>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</si>
  <si>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</si>
  <si>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</si>
  <si>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</si>
  <si>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</si>
  <si>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</si>
  <si>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</si>
  <si>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</si>
  <si>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</si>
  <si>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</si>
  <si>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</si>
  <si>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</si>
  <si>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</si>
  <si>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</si>
  <si>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</si>
  <si>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</si>
  <si>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</si>
  <si>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</si>
  <si>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</si>
  <si>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</si>
  <si>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</si>
  <si>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</si>
  <si>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</si>
  <si>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</si>
  <si>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</si>
  <si>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</si>
  <si>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</si>
  <si>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</si>
  <si>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</si>
  <si>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</si>
  <si>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</si>
  <si>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</si>
  <si>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</si>
  <si>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</si>
  <si>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</si>
  <si>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</si>
  <si>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</si>
  <si>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</si>
  <si>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</si>
  <si>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</si>
  <si>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</si>
  <si>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</si>
  <si>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</si>
  <si>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</si>
  <si>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</si>
  <si>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</si>
  <si>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</si>
  <si>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</si>
  <si>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</si>
  <si>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</si>
  <si>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</si>
  <si>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</si>
  <si>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</si>
  <si>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</si>
  <si>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</si>
  <si>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</si>
  <si>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</si>
  <si>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</si>
  <si>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</si>
  <si>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</si>
  <si>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</si>
  <si>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</si>
  <si>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</si>
  <si>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</si>
  <si>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</si>
  <si>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</si>
  <si>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</si>
  <si>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</si>
  <si>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</si>
  <si>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</si>
  <si>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</si>
  <si>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</si>
  <si>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</si>
  <si>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</si>
  <si>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</si>
  <si>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</si>
  <si>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</si>
  <si>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</si>
  <si>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</si>
  <si>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</si>
  <si>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</si>
  <si>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</si>
  <si>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</si>
  <si>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</si>
  <si>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</si>
  <si>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</si>
  <si>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</si>
  <si>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</si>
  <si>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</si>
  <si>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</si>
  <si>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</si>
  <si>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</si>
  <si>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</si>
  <si>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</si>
  <si>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</si>
  <si>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</si>
  <si>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</si>
  <si>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</si>
  <si>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</si>
  <si>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</si>
  <si>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</si>
  <si>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</si>
  <si>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</si>
  <si>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</si>
  <si>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</si>
  <si>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</si>
  <si>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</si>
  <si>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</si>
  <si>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</si>
  <si>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</si>
  <si>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</si>
  <si>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</si>
  <si>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</si>
  <si>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</si>
  <si>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</si>
  <si>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</si>
  <si>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</si>
  <si>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</si>
  <si>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</si>
  <si>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</si>
  <si>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</si>
  <si>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</si>
  <si>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</si>
  <si>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</si>
  <si>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</si>
  <si>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</si>
  <si>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</si>
  <si>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</si>
  <si>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</si>
  <si>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</si>
  <si>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</si>
  <si>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</si>
  <si>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</si>
  <si>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</si>
  <si>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</si>
  <si>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</si>
  <si>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</si>
  <si>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</si>
  <si>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</si>
  <si>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</si>
  <si>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</si>
  <si>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</si>
  <si>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</si>
  <si>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</si>
  <si>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</si>
  <si>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</si>
  <si>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</si>
  <si>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</si>
  <si>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</si>
  <si>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</si>
  <si>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</si>
  <si>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</si>
  <si>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</si>
  <si>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</si>
  <si>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</si>
  <si>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</si>
  <si>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</si>
  <si>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</si>
  <si>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</si>
  <si>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</si>
  <si>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</si>
  <si>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</si>
  <si>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</si>
  <si>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</si>
  <si>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</si>
  <si>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</si>
  <si>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</si>
  <si>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</si>
  <si>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</si>
  <si>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</si>
  <si>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</si>
  <si>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</si>
  <si>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</si>
  <si>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</si>
  <si>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</si>
  <si>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</si>
  <si>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</si>
  <si>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</si>
  <si>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</si>
  <si>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</si>
  <si>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</si>
  <si>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</si>
  <si>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</si>
  <si>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</si>
  <si>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</si>
  <si>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</si>
  <si>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</si>
  <si>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</si>
  <si>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</si>
  <si>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</si>
  <si>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</si>
  <si>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</si>
  <si>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</si>
  <si>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</si>
  <si>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</si>
  <si>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</si>
  <si>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</si>
  <si>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</si>
  <si>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</si>
  <si>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</si>
  <si>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</si>
  <si>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</si>
  <si>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</si>
  <si>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</si>
  <si>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</si>
  <si>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</si>
  <si>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</si>
  <si>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</si>
  <si>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</si>
  <si>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</si>
  <si>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</si>
  <si>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</si>
  <si>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</si>
  <si>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</si>
  <si>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</si>
  <si>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</si>
  <si>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</si>
  <si>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</si>
  <si>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</si>
  <si>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</si>
  <si>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</si>
  <si>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</si>
  <si>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</si>
  <si>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</si>
  <si>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</si>
  <si>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</si>
  <si>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</si>
  <si>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</si>
  <si>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</si>
  <si>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</si>
  <si>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</si>
  <si>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</si>
  <si>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</si>
  <si>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</si>
  <si>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</si>
  <si>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</si>
  <si>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</si>
  <si>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</si>
  <si>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</si>
  <si>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</si>
  <si>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</si>
  <si>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</si>
  <si>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</si>
  <si>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</si>
  <si>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</si>
  <si>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</si>
  <si>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</si>
  <si>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</si>
  <si>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</si>
  <si>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</si>
  <si>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</si>
  <si>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</si>
  <si>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</si>
  <si>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</si>
  <si>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</si>
  <si>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</si>
  <si>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</si>
  <si>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</si>
  <si>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</si>
  <si>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</si>
  <si>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</si>
  <si>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</si>
  <si>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</si>
  <si>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</si>
  <si>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</si>
  <si>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</si>
  <si>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</si>
  <si>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</si>
  <si>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</si>
  <si>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</si>
  <si>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</si>
  <si>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</si>
  <si>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</si>
  <si>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</si>
  <si>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</si>
  <si>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</si>
  <si>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</si>
  <si>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</si>
  <si>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</si>
  <si>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</si>
  <si>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</si>
  <si>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</si>
  <si>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</si>
  <si>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</si>
  <si>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</si>
  <si>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</si>
  <si>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</si>
  <si>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</si>
  <si>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</si>
  <si>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</si>
  <si>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</si>
  <si>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</si>
  <si>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</si>
  <si>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</si>
  <si>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</si>
  <si>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</si>
  <si>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</si>
  <si>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</si>
  <si>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</si>
  <si>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</si>
  <si>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</si>
  <si>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</si>
  <si>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</si>
  <si>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</si>
  <si>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</si>
  <si>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</si>
  <si>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</si>
  <si>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</si>
  <si>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</si>
  <si>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</si>
  <si>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</si>
  <si>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</si>
  <si>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</si>
  <si>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</si>
  <si>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</si>
  <si>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</si>
  <si>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</si>
  <si>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</si>
  <si>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</si>
  <si>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</si>
  <si>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</si>
  <si>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</si>
  <si>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</si>
  <si>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</si>
  <si>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</si>
  <si>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</si>
  <si>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</si>
  <si>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</si>
  <si>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</si>
  <si>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</si>
  <si>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</si>
  <si>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</si>
  <si>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</si>
  <si>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</si>
  <si>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</si>
  <si>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</si>
  <si>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</si>
  <si>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</si>
  <si>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</si>
  <si>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</si>
  <si>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</si>
  <si>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</si>
  <si>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</si>
  <si>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</si>
  <si>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</si>
  <si>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</si>
  <si>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</si>
  <si>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</si>
  <si>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</si>
  <si>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</si>
  <si>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</si>
  <si>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</si>
  <si>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</si>
  <si>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</si>
  <si>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</si>
  <si>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</si>
  <si>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</si>
  <si>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</si>
  <si>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</si>
  <si>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</si>
  <si>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</si>
  <si>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</si>
  <si>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</si>
  <si>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</si>
  <si>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</si>
  <si>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</si>
  <si>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</si>
  <si>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</si>
  <si>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</si>
  <si>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</si>
  <si>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</si>
  <si>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</si>
  <si>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</si>
  <si>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</si>
  <si>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</si>
  <si>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</si>
  <si>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</si>
  <si>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</si>
  <si>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</si>
  <si>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</si>
  <si>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</si>
  <si>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</si>
  <si>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</si>
  <si>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</si>
  <si>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</si>
  <si>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</si>
  <si>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</si>
  <si>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</si>
  <si>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</si>
  <si>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</si>
  <si>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</si>
  <si>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</si>
  <si>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</si>
  <si>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</si>
  <si>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</si>
  <si>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</si>
  <si>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</si>
  <si>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</si>
  <si>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</si>
  <si>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</si>
  <si>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</si>
  <si>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</si>
  <si>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</si>
  <si>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</si>
  <si>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</si>
  <si>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</si>
  <si>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</si>
  <si>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</si>
  <si>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</si>
  <si>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</si>
  <si>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</si>
  <si>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</si>
  <si>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</si>
  <si>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</si>
  <si>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</si>
  <si>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</si>
  <si>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</si>
  <si>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</si>
  <si>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</si>
  <si>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</si>
  <si>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</si>
  <si>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</si>
  <si>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</si>
  <si>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</si>
  <si>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</si>
  <si>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</si>
  <si>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</si>
  <si>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</si>
  <si>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</si>
  <si>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</si>
  <si>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</si>
  <si>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</si>
  <si>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</si>
  <si>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</si>
  <si>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</si>
  <si>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</si>
  <si>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</si>
  <si>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</si>
  <si>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</si>
  <si>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</si>
  <si>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</si>
  <si>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</si>
  <si>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</si>
  <si>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</si>
  <si>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</si>
  <si>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</si>
  <si>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</si>
  <si>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</si>
  <si>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</si>
  <si>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</si>
  <si>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</si>
  <si>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</si>
  <si>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</si>
  <si>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</si>
  <si>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</si>
  <si>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</si>
  <si>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</si>
  <si>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</si>
  <si>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</si>
  <si>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</si>
  <si>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</si>
  <si>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</si>
  <si>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</si>
  <si>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</si>
  <si>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</si>
  <si>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</si>
  <si>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</si>
  <si>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</si>
  <si>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</si>
  <si>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</si>
  <si>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</si>
  <si>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</si>
  <si>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</si>
  <si>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</si>
  <si>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</si>
  <si>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</si>
  <si>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</si>
  <si>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</si>
  <si>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</si>
  <si>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</si>
  <si>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</si>
  <si>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</si>
  <si>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</si>
  <si>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</si>
  <si>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</si>
  <si>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</si>
  <si>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</si>
  <si>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</si>
  <si>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</si>
  <si>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</si>
  <si>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</si>
  <si>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</si>
  <si>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</si>
  <si>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</si>
  <si>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</si>
  <si>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</si>
  <si>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</si>
  <si>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</si>
  <si>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</si>
  <si>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</si>
  <si>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</si>
  <si>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</si>
  <si>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</si>
  <si>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</si>
  <si>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</si>
  <si>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</si>
  <si>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</si>
  <si>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</si>
  <si>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</si>
  <si>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</si>
  <si>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</si>
  <si>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</si>
  <si>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</si>
  <si>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</si>
  <si>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</si>
  <si>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</si>
  <si>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</si>
  <si>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</si>
  <si>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</si>
  <si>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</si>
  <si>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</si>
  <si>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</si>
  <si>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</si>
  <si>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</si>
  <si>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</si>
  <si>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</si>
  <si>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</si>
  <si>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</si>
  <si>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</si>
  <si>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</si>
  <si>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</si>
  <si>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</si>
  <si>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</si>
  <si>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</si>
  <si>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</si>
  <si>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</si>
  <si>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</si>
  <si>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</si>
  <si>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</si>
  <si>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</si>
  <si>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</si>
  <si>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</si>
  <si>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</si>
  <si>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</si>
  <si>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</si>
  <si>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</si>
  <si>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</si>
  <si>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</si>
  <si>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</si>
  <si>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</si>
  <si>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</si>
  <si>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</si>
  <si>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</si>
  <si>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</si>
  <si>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</si>
  <si>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</si>
  <si>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</si>
  <si>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</si>
  <si>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</si>
  <si>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</si>
  <si>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</si>
  <si>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</si>
  <si>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</si>
  <si>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</si>
  <si>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</si>
  <si>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</si>
  <si>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</si>
  <si>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</si>
  <si>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</si>
  <si>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</si>
  <si>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</si>
  <si>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</si>
  <si>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</si>
  <si>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</si>
  <si>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</si>
  <si>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</si>
  <si>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</si>
  <si>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</si>
  <si>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</si>
  <si>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</si>
  <si>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</si>
  <si>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</si>
  <si>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</si>
  <si>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</si>
  <si>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</si>
  <si>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</si>
  <si>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</si>
  <si>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</si>
  <si>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</si>
  <si>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</si>
  <si>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</si>
  <si>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</si>
  <si>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</si>
  <si>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</si>
  <si>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</si>
  <si>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</si>
  <si>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</si>
  <si>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</si>
  <si>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</si>
  <si>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</si>
  <si>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</si>
  <si>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</si>
  <si>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</si>
  <si>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</si>
  <si>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</si>
  <si>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</si>
  <si>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</si>
  <si>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</si>
  <si>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</si>
  <si>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</si>
  <si>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</si>
  <si>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</si>
  <si>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</si>
  <si>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</si>
  <si>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</si>
  <si>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</si>
  <si>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</si>
  <si>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</si>
  <si>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</si>
  <si>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</si>
  <si>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</si>
  <si>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</si>
  <si>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</si>
  <si>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</si>
  <si>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</si>
  <si>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</si>
  <si>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</si>
  <si>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</si>
  <si>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</si>
  <si>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</si>
  <si>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</si>
  <si>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</si>
  <si>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</si>
  <si>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</si>
  <si>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</si>
  <si>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</si>
  <si>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</si>
  <si>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</si>
  <si>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</si>
  <si>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</si>
  <si>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</si>
  <si>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</si>
  <si>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</si>
  <si>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</si>
  <si>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</si>
  <si>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</si>
  <si>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</si>
  <si>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</si>
  <si>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</si>
  <si>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</si>
  <si>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</si>
  <si>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</si>
  <si>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</si>
  <si>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</si>
  <si>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</si>
  <si>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</si>
  <si>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</si>
  <si>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</si>
  <si>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</si>
  <si>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</si>
  <si>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</si>
  <si>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</si>
  <si>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</si>
  <si>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</si>
  <si>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</si>
  <si>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</si>
  <si>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</si>
  <si>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</si>
  <si>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</si>
  <si>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</si>
  <si>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</si>
  <si>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</si>
  <si>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</si>
  <si>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</si>
  <si>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</si>
  <si>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</si>
  <si>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</si>
  <si>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</si>
  <si>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</si>
  <si>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</si>
  <si>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</si>
  <si>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</si>
  <si>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</si>
  <si>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</si>
  <si>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</si>
  <si>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</si>
  <si>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</si>
  <si>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</si>
  <si>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</si>
  <si>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</si>
  <si>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</si>
  <si>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</si>
  <si>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</si>
  <si>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</si>
  <si>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</si>
  <si>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</si>
  <si>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</si>
  <si>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</si>
  <si>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</si>
  <si>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</si>
  <si>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</si>
  <si>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</si>
  <si>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</si>
  <si>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</si>
  <si>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</si>
  <si>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</si>
  <si>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</si>
  <si>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</si>
  <si>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</si>
  <si>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</si>
  <si>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</si>
  <si>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</si>
  <si>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</si>
  <si>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</si>
  <si>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</si>
  <si>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</si>
  <si>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</si>
  <si>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</si>
  <si>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</si>
  <si>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</si>
  <si>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</si>
  <si>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</si>
  <si>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</si>
  <si>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</si>
  <si>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</si>
  <si>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</si>
  <si>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</si>
  <si>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</si>
  <si>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</si>
  <si>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</si>
  <si>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</si>
  <si>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</si>
  <si>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</si>
  <si>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</si>
  <si>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</si>
  <si>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</si>
  <si>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</si>
  <si>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</si>
  <si>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</si>
  <si>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</si>
  <si>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</si>
  <si>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</si>
  <si>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</si>
  <si>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</si>
  <si>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</si>
  <si>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</si>
  <si>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</si>
  <si>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</si>
  <si>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</si>
  <si>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</si>
  <si>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</si>
  <si>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</si>
  <si>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</si>
  <si>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</si>
  <si>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</si>
  <si>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</si>
  <si>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</si>
  <si>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</si>
  <si>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</si>
  <si>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</si>
  <si>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</si>
  <si>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</si>
  <si>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</si>
  <si>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</si>
  <si>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</si>
  <si>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</si>
  <si>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</si>
  <si>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</si>
  <si>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</si>
  <si>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</si>
  <si>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</si>
  <si>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</si>
  <si>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</si>
  <si>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</si>
  <si>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</si>
  <si>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</si>
  <si>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</si>
  <si>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</si>
  <si>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</si>
  <si>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</si>
  <si>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</si>
  <si>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</si>
  <si>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</si>
  <si>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</si>
  <si>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</si>
  <si>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</si>
  <si>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</si>
  <si>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</si>
  <si>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</si>
  <si>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</si>
  <si>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</si>
  <si>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</si>
  <si>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</si>
  <si>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</si>
  <si>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</si>
  <si>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</si>
  <si>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</si>
  <si>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</si>
  <si>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</si>
  <si>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</si>
  <si>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</si>
  <si>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</si>
  <si>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</si>
  <si>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</si>
  <si>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</si>
  <si>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</si>
  <si>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</si>
  <si>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</si>
  <si>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</si>
  <si>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</si>
  <si>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</si>
  <si>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</si>
  <si>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</si>
  <si>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</si>
  <si>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</si>
  <si>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</si>
  <si>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</si>
  <si>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</si>
  <si>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</si>
  <si>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</si>
  <si>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</si>
  <si>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</si>
  <si>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</si>
  <si>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</si>
  <si>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</si>
  <si>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</si>
  <si>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</si>
  <si>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</si>
  <si>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</si>
  <si>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</si>
  <si>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</si>
  <si>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</si>
  <si>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</si>
  <si>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</si>
  <si>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</si>
  <si>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</si>
  <si>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</si>
  <si>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</si>
  <si>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</si>
  <si>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</si>
  <si>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</si>
  <si>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</si>
  <si>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</si>
  <si>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</si>
  <si>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</si>
  <si>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</si>
  <si>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</si>
  <si>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</si>
  <si>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</si>
  <si>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</si>
  <si>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</si>
  <si>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</si>
  <si>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</si>
  <si>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</si>
  <si>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</si>
  <si>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</si>
  <si>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</si>
  <si>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</si>
  <si>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</si>
  <si>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</si>
  <si>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</si>
  <si>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</si>
  <si>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</si>
  <si>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</si>
  <si>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</si>
  <si>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</si>
  <si>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</si>
  <si>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</si>
  <si>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</si>
  <si>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</si>
  <si>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</si>
  <si>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</si>
  <si>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</si>
  <si>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</si>
  <si>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</si>
  <si>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</si>
  <si>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</si>
  <si>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</si>
  <si>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</si>
  <si>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</si>
  <si>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</si>
  <si>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</si>
  <si>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</si>
  <si>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</si>
  <si>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</si>
  <si>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</si>
  <si>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</si>
  <si>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</si>
  <si>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</si>
  <si>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</si>
  <si>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</si>
  <si>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</si>
  <si>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</si>
  <si>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</si>
  <si>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</si>
  <si>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</si>
  <si>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</si>
  <si>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</si>
  <si>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</si>
  <si>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</si>
  <si>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</si>
  <si>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</si>
  <si>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</si>
  <si>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</si>
  <si>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</si>
  <si>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</si>
  <si>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</si>
  <si>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</si>
  <si>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</si>
  <si>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</si>
  <si>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</si>
  <si>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</si>
  <si>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</si>
  <si>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</si>
  <si>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</si>
  <si>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</si>
  <si>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</si>
  <si>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</si>
  <si>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</si>
  <si>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</si>
  <si>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</si>
  <si>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</si>
  <si>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</si>
  <si>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</si>
  <si>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</si>
  <si>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</si>
  <si>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</si>
  <si>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</si>
  <si>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</si>
  <si>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</si>
  <si>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</si>
  <si>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</si>
  <si>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</si>
  <si>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</si>
  <si>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</si>
  <si>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</si>
  <si>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</si>
  <si>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</si>
  <si>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</si>
  <si>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</si>
  <si>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</si>
  <si>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</si>
  <si>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</si>
  <si>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</si>
  <si>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</si>
  <si>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</si>
  <si>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</si>
  <si>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</si>
  <si>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</si>
  <si>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</si>
  <si>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</si>
  <si>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</si>
  <si>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</si>
  <si>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</si>
  <si>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</si>
  <si>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</si>
  <si>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</si>
  <si>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</si>
  <si>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</si>
  <si>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</si>
  <si>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</si>
  <si>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</si>
  <si>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</si>
  <si>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</si>
  <si>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</si>
  <si>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</si>
  <si>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</si>
  <si>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</si>
  <si>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</si>
  <si>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</si>
  <si>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</si>
  <si>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</si>
  <si>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</si>
  <si>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</si>
  <si>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</si>
  <si>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</si>
  <si>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</si>
  <si>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</si>
  <si>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</si>
  <si>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</si>
  <si>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</si>
  <si>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</si>
  <si>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</si>
  <si>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</si>
  <si>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</si>
  <si>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</si>
  <si>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</si>
  <si>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</si>
  <si>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</si>
  <si>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</si>
  <si>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</si>
  <si>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</si>
  <si>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</si>
  <si>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</si>
  <si>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</si>
  <si>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</si>
  <si>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</si>
  <si>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</si>
  <si>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</si>
  <si>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</si>
  <si>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</si>
  <si>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</si>
  <si>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</si>
  <si>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</si>
  <si>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</si>
  <si>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</si>
  <si>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</si>
  <si>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</si>
  <si>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</si>
  <si>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</si>
  <si>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</si>
  <si>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</si>
  <si>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</si>
  <si>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</si>
  <si>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</si>
  <si>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</si>
  <si>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</si>
  <si>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</si>
  <si>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</si>
  <si>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</si>
  <si>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</si>
  <si>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</si>
  <si>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</si>
  <si>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</si>
  <si>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</si>
  <si>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</si>
  <si>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</si>
  <si>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</si>
  <si>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</si>
  <si>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</si>
  <si>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</si>
  <si>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</si>
  <si>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</si>
  <si>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</si>
  <si>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</si>
  <si>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</si>
  <si>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</si>
  <si>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</si>
  <si>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</si>
  <si>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</si>
  <si>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</si>
  <si>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</si>
  <si>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</si>
  <si>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</si>
  <si>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</si>
  <si>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</si>
  <si>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</si>
  <si>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</si>
  <si>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</si>
  <si>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</si>
  <si>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</si>
  <si>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</si>
  <si>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</si>
  <si>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</si>
  <si>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</si>
  <si>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</si>
  <si>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</si>
  <si>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</si>
  <si>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</si>
  <si>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</si>
  <si>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</si>
  <si>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</si>
  <si>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</si>
  <si>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</si>
  <si>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</si>
  <si>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</si>
  <si>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</si>
  <si>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</si>
  <si>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</si>
  <si>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</si>
  <si>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</si>
  <si>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</si>
  <si>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</si>
  <si>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</si>
  <si>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</si>
  <si>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</si>
  <si>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</si>
  <si>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</si>
  <si>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</si>
  <si>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</si>
  <si>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</si>
  <si>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</si>
  <si>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</si>
  <si>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</si>
  <si>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</si>
  <si>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</si>
  <si>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</si>
  <si>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</si>
  <si>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</si>
  <si>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</si>
  <si>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</si>
  <si>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</si>
  <si>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</si>
  <si>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</si>
  <si>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</si>
  <si>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</si>
  <si>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</si>
  <si>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</si>
  <si>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</si>
  <si>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</si>
  <si>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</si>
  <si>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</si>
  <si>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</si>
  <si>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</si>
  <si>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</si>
  <si>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</si>
  <si>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</si>
  <si>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</si>
  <si>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</si>
  <si>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</si>
  <si>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</si>
  <si>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</si>
  <si>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</si>
  <si>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</si>
  <si>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</si>
  <si>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</si>
  <si>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</si>
  <si>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</si>
  <si>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</si>
  <si>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</si>
  <si>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</si>
  <si>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</si>
  <si>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</si>
  <si>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</si>
  <si>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</si>
  <si>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</si>
  <si>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</si>
  <si>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</si>
  <si>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</si>
  <si>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</si>
  <si>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</si>
  <si>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</si>
  <si>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</si>
  <si>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</si>
  <si>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</si>
  <si>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</si>
  <si>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</si>
  <si>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</si>
  <si>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</si>
  <si>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</si>
  <si>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</si>
  <si>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</si>
  <si>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</si>
  <si>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</si>
  <si>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</si>
  <si>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</si>
  <si>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</si>
  <si>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</si>
  <si>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</si>
  <si>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</si>
  <si>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</si>
  <si>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</si>
  <si>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</si>
  <si>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</si>
  <si>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</si>
  <si>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</si>
  <si>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</si>
  <si>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</si>
  <si>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</si>
  <si>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</si>
  <si>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</si>
  <si>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</si>
  <si>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</si>
  <si>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</si>
  <si>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</si>
  <si>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</si>
  <si>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</si>
  <si>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</si>
  <si>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</si>
  <si>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</si>
  <si>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</si>
  <si>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</si>
  <si>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</si>
  <si>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</si>
  <si>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</si>
  <si>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</si>
  <si>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</si>
  <si>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</si>
  <si>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</si>
  <si>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</si>
  <si>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</si>
  <si>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</si>
  <si>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</si>
  <si>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</si>
  <si>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</si>
  <si>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</si>
  <si>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</si>
  <si>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</si>
  <si>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</si>
  <si>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</si>
  <si>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</si>
  <si>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</si>
  <si>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</si>
  <si>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</si>
  <si>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</si>
  <si>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</si>
  <si>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</si>
  <si>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</si>
  <si>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</si>
  <si>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</si>
  <si>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</si>
  <si>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</si>
  <si>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</si>
  <si>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</si>
  <si>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</si>
  <si>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</si>
  <si>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</si>
  <si>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</si>
  <si>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</si>
  <si>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</si>
  <si>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</si>
  <si>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</si>
  <si>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</si>
  <si>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</si>
  <si>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</si>
  <si>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</si>
  <si>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</si>
  <si>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</si>
  <si>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</si>
  <si>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</si>
  <si>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</si>
  <si>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</si>
  <si>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</si>
  <si>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</si>
  <si>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</si>
  <si>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</si>
  <si>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</si>
  <si>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</si>
  <si>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</si>
  <si>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</si>
  <si>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</si>
  <si>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</si>
  <si>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</si>
  <si>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</si>
  <si>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</si>
  <si>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</si>
  <si>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</si>
  <si>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</si>
  <si>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</si>
  <si>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</si>
  <si>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</si>
  <si>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</si>
  <si>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</si>
  <si>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</si>
  <si>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</si>
  <si>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</si>
  <si>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</si>
  <si>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</si>
  <si>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</si>
  <si>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</si>
  <si>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</si>
  <si>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</si>
  <si>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</si>
  <si>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</si>
  <si>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</si>
  <si>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</si>
  <si>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</si>
  <si>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</si>
  <si>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</si>
  <si>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</si>
  <si>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</si>
  <si>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</si>
  <si>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</si>
  <si>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</si>
  <si>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</si>
  <si>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</si>
  <si>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</si>
  <si>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</si>
  <si>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</si>
  <si>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</si>
  <si>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</si>
  <si>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</si>
  <si>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</si>
  <si>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</si>
  <si>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</si>
  <si>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</si>
  <si>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</si>
  <si>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</si>
  <si>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</si>
  <si>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</si>
  <si>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</si>
  <si>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</si>
  <si>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</si>
  <si>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</si>
  <si>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</si>
  <si>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</si>
  <si>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</si>
  <si>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</si>
  <si>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</si>
  <si>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</si>
  <si>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</si>
  <si>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</si>
  <si>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</si>
  <si>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</si>
  <si>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</si>
  <si>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</si>
  <si>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</si>
  <si>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</si>
  <si>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</si>
  <si>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</si>
  <si>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</si>
  <si>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</si>
  <si>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</si>
  <si>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</si>
  <si>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</si>
  <si>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</si>
  <si>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</si>
  <si>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</si>
  <si>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</si>
  <si>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</si>
  <si>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</si>
  <si>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</si>
  <si>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</si>
  <si>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</si>
  <si>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</si>
  <si>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</si>
  <si>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</si>
  <si>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</si>
  <si>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</si>
  <si>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</si>
  <si>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</si>
  <si>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</si>
  <si>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</si>
  <si>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</si>
  <si>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</si>
  <si>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</si>
  <si>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</si>
  <si>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</si>
  <si>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</si>
  <si>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</si>
  <si>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</si>
  <si>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</si>
  <si>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</si>
  <si>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</si>
  <si>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</si>
  <si>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</si>
  <si>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</si>
  <si>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</si>
  <si>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</si>
  <si>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</si>
  <si>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</si>
  <si>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</si>
  <si>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</si>
  <si>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</si>
  <si>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</si>
  <si>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</si>
  <si>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</si>
  <si>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</si>
  <si>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</si>
  <si>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</si>
  <si>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</si>
  <si>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</si>
  <si>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</si>
  <si>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</si>
  <si>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</si>
  <si>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</si>
  <si>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</si>
  <si>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</si>
  <si>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</si>
  <si>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</si>
  <si>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</si>
  <si>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</si>
  <si>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</si>
  <si>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</si>
  <si>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</si>
  <si>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</si>
  <si>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</si>
  <si>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</si>
  <si>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</si>
  <si>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</si>
  <si>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</si>
  <si>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</si>
  <si>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</si>
  <si>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</si>
  <si>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</si>
  <si>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</si>
  <si>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</si>
  <si>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</si>
  <si>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</si>
  <si>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</si>
  <si>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</si>
  <si>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</si>
  <si>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</si>
  <si>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</si>
  <si>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</si>
  <si>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</si>
  <si>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</si>
  <si>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</si>
  <si>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</si>
  <si>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</si>
  <si>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</si>
  <si>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</si>
  <si>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</si>
  <si>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</si>
  <si>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</si>
  <si>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</si>
  <si>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</si>
  <si>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</si>
  <si>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</si>
  <si>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</si>
  <si>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</si>
  <si>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</si>
  <si>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</si>
  <si>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</si>
  <si>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</si>
  <si>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</si>
  <si>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</si>
  <si>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</si>
  <si>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</si>
  <si>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</si>
  <si>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</si>
  <si>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</si>
  <si>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</si>
  <si>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</si>
  <si>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</si>
  <si>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</si>
  <si>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</si>
  <si>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</si>
  <si>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</si>
  <si>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</si>
  <si>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</si>
  <si>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</si>
  <si>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</si>
  <si>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</si>
  <si>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</si>
  <si>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</si>
  <si>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</si>
  <si>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</si>
  <si>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</si>
  <si>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</si>
  <si>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</si>
  <si>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</si>
  <si>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</si>
  <si>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</si>
  <si>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</si>
  <si>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</si>
  <si>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</si>
  <si>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</si>
  <si>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</si>
  <si>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</si>
  <si>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</si>
  <si>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</si>
  <si>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</si>
  <si>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</si>
  <si>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</si>
  <si>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</si>
  <si>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</si>
  <si>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</si>
  <si>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</si>
  <si>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</si>
  <si>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</si>
  <si>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</si>
  <si>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</si>
  <si>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</si>
  <si>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</si>
  <si>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</si>
  <si>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</si>
  <si>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</si>
  <si>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</si>
  <si>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</si>
  <si>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</si>
  <si>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</si>
  <si>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</si>
  <si>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</si>
  <si>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</si>
  <si>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</si>
  <si>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</si>
  <si>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</si>
  <si>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</si>
  <si>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</si>
  <si>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</si>
  <si>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</si>
  <si>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</si>
  <si>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</si>
  <si>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</si>
  <si>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</si>
  <si>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</si>
  <si>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</si>
  <si>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</si>
  <si>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</si>
  <si>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</si>
  <si>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</si>
  <si>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</si>
  <si>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</si>
  <si>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</si>
  <si>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</si>
  <si>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</si>
  <si>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</si>
  <si>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</si>
  <si>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</si>
  <si>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</si>
  <si>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</si>
  <si>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</si>
  <si>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</si>
  <si>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</si>
  <si>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</si>
  <si>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</si>
  <si>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</si>
  <si>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</si>
  <si>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</si>
  <si>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</si>
  <si>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</si>
  <si>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</si>
  <si>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</si>
  <si>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</si>
  <si>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</si>
  <si>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</si>
  <si>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</si>
  <si>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</si>
  <si>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</si>
  <si>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</si>
  <si>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</si>
  <si>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</si>
  <si>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</si>
  <si>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</si>
  <si>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</si>
  <si>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</si>
  <si>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</si>
  <si>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</si>
  <si>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</si>
  <si>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</si>
  <si>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</si>
  <si>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</si>
  <si>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</si>
  <si>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</si>
  <si>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</si>
  <si>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</si>
  <si>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</si>
  <si>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</si>
  <si>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</si>
  <si>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</si>
  <si>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</si>
  <si>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</si>
  <si>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</si>
  <si>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</si>
  <si>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</si>
  <si>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</si>
  <si>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</si>
  <si>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</si>
  <si>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</si>
  <si>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</si>
  <si>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</si>
  <si>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</si>
  <si>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</si>
  <si>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</si>
  <si>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</si>
  <si>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</si>
  <si>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</si>
  <si>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</si>
  <si>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</si>
  <si>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</si>
  <si>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</si>
  <si>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</si>
  <si>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</si>
  <si>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</si>
  <si>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</si>
  <si>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</si>
  <si>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</si>
  <si>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</si>
  <si>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</si>
  <si>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</si>
  <si>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</si>
  <si>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</si>
  <si>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</si>
  <si>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</si>
  <si>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</si>
  <si>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</si>
  <si>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</si>
  <si>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</si>
  <si>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</si>
  <si>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</si>
  <si>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</si>
  <si>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</si>
  <si>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</si>
  <si>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</si>
  <si>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</si>
  <si>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</si>
  <si>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</si>
  <si>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</si>
  <si>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</si>
  <si>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</si>
  <si>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</si>
  <si>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</si>
  <si>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</si>
  <si>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</si>
  <si>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</si>
  <si>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</si>
  <si>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</si>
  <si>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</si>
  <si>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</si>
  <si>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</si>
  <si>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</si>
  <si>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</si>
  <si>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</si>
  <si>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</si>
  <si>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</si>
  <si>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</si>
  <si>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</si>
  <si>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</si>
  <si>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</si>
  <si>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</si>
  <si>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</si>
  <si>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</si>
  <si>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</si>
  <si>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</si>
  <si>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</si>
  <si>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</si>
  <si>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</si>
  <si>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</si>
  <si>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</si>
  <si>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</si>
  <si>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</si>
  <si>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</si>
  <si>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</si>
  <si>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</si>
  <si>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</si>
  <si>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</si>
  <si>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</si>
  <si>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</si>
  <si>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</si>
  <si>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</si>
  <si>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</si>
  <si>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</si>
  <si>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</si>
  <si>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</si>
  <si>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</si>
  <si>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</si>
  <si>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</si>
  <si>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</si>
  <si>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</si>
  <si>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</si>
  <si>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</si>
  <si>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</si>
  <si>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</si>
  <si>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</si>
  <si>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</si>
  <si>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</si>
  <si>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</si>
  <si>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</si>
  <si>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</si>
  <si>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</si>
  <si>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</si>
  <si>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</si>
  <si>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</si>
  <si>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</si>
  <si>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</si>
  <si>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</si>
  <si>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</si>
  <si>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</si>
  <si>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</si>
  <si>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</si>
  <si>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</si>
  <si>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</si>
  <si>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</si>
  <si>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</si>
  <si>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</si>
  <si>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</si>
  <si>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</si>
  <si>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</si>
  <si>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</si>
  <si>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</si>
  <si>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</si>
  <si>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</si>
  <si>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</si>
  <si>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</si>
  <si>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</si>
  <si>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</si>
  <si>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</si>
  <si>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</si>
  <si>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</si>
  <si>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</si>
  <si>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</si>
  <si>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</si>
  <si>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</si>
  <si>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</si>
  <si>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</si>
  <si>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</si>
  <si>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</si>
  <si>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</si>
  <si>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</si>
  <si>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</si>
  <si>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</si>
  <si>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</si>
  <si>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</si>
  <si>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</si>
  <si>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</si>
  <si>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</si>
  <si>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</si>
  <si>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</si>
  <si>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</si>
  <si>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</si>
  <si>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</si>
  <si>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</si>
  <si>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</si>
  <si>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</si>
  <si>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</si>
  <si>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</si>
  <si>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</si>
  <si>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</si>
  <si>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</si>
  <si>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</si>
  <si>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</si>
  <si>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</si>
  <si>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</si>
  <si>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</si>
  <si>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</si>
  <si>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</si>
  <si>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</si>
  <si>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</si>
  <si>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</si>
  <si>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</si>
  <si>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</si>
  <si>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</si>
  <si>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</si>
  <si>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</si>
  <si>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</si>
  <si>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</si>
  <si>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</si>
  <si>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</si>
  <si>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</si>
  <si>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</si>
  <si>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</si>
  <si>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</si>
  <si>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</si>
  <si>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</si>
  <si>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</si>
  <si>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</si>
  <si>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</si>
  <si>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</si>
  <si>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</si>
  <si>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</si>
  <si>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</si>
  <si>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</si>
  <si>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</si>
  <si>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</si>
  <si>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</si>
  <si>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</si>
  <si>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</si>
  <si>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</si>
  <si>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</si>
  <si>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</si>
  <si>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</si>
  <si>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</si>
  <si>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</si>
  <si>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</si>
  <si>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</si>
  <si>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</si>
  <si>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</si>
  <si>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</si>
  <si>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</si>
  <si>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</si>
  <si>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</si>
  <si>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</si>
  <si>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</si>
  <si>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</si>
  <si>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</si>
  <si>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</si>
  <si>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</si>
  <si>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</si>
  <si>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</si>
  <si>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</si>
  <si>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</si>
  <si>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</si>
  <si>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</si>
  <si>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</si>
  <si>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</si>
  <si>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</si>
  <si>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</si>
  <si>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</si>
  <si>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</si>
  <si>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</si>
  <si>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</si>
  <si>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</si>
  <si>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</si>
  <si>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</si>
  <si>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</si>
  <si>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</si>
  <si>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</si>
  <si>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</si>
  <si>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</si>
  <si>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</si>
  <si>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</si>
  <si>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</si>
  <si>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</si>
  <si>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</si>
  <si>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</si>
  <si>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</si>
  <si>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</si>
  <si>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</si>
  <si>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</si>
  <si>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</si>
  <si>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</si>
  <si>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</si>
  <si>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</si>
  <si>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</si>
  <si>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</si>
  <si>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</si>
  <si>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</si>
  <si>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</si>
  <si>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</si>
  <si>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</si>
  <si>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</si>
  <si>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</si>
  <si>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</si>
  <si>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</si>
  <si>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</si>
  <si>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</si>
  <si>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</si>
  <si>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</si>
  <si>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</si>
  <si>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</si>
  <si>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</si>
  <si>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</si>
  <si>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</si>
  <si>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</si>
  <si>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</si>
  <si>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</si>
  <si>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</si>
  <si>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</si>
  <si>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</si>
  <si>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</si>
  <si>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</si>
  <si>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</si>
  <si>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</si>
  <si>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</si>
  <si>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</si>
  <si>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</si>
  <si>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</si>
  <si>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</si>
  <si>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</si>
  <si>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</si>
  <si>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</si>
  <si>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</si>
  <si>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</si>
  <si>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</si>
  <si>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</si>
  <si>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</si>
  <si>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</si>
  <si>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</si>
  <si>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</si>
  <si>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</si>
  <si>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</si>
  <si>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</si>
  <si>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</si>
  <si>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</si>
  <si>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</si>
  <si>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</si>
  <si>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</si>
  <si>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</si>
  <si>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</si>
  <si>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</si>
  <si>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</si>
  <si>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</si>
  <si>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</si>
  <si>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</si>
  <si>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</si>
  <si>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</si>
  <si>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</si>
  <si>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</si>
  <si>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</si>
  <si>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</si>
  <si>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</si>
  <si>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</si>
  <si>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</si>
  <si>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</si>
  <si>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</si>
  <si>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</si>
  <si>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</si>
  <si>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</si>
  <si>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</si>
  <si>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</si>
  <si>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</si>
  <si>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</si>
  <si>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</si>
  <si>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</si>
  <si>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</si>
  <si>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</si>
  <si>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</si>
  <si>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</si>
  <si>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</si>
  <si>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</si>
  <si>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</si>
  <si>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</si>
  <si>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</si>
  <si>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</si>
  <si>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</si>
  <si>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</si>
  <si>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</si>
  <si>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</si>
  <si>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</si>
  <si>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</si>
  <si>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</si>
  <si>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</si>
  <si>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</si>
  <si>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</si>
  <si>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</si>
  <si>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</si>
  <si>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</si>
  <si>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</si>
  <si>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</si>
  <si>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</si>
  <si>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</si>
  <si>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</si>
  <si>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</si>
  <si>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</si>
  <si>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</si>
  <si>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</si>
  <si>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</si>
  <si>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</si>
  <si>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</si>
  <si>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</si>
  <si>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</si>
  <si>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</si>
  <si>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</si>
  <si>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</si>
  <si>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</si>
  <si>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</si>
  <si>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</si>
  <si>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</si>
  <si>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</si>
  <si>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</si>
  <si>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</si>
  <si>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</si>
  <si>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</si>
  <si>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</si>
  <si>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</si>
  <si>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</si>
  <si>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</si>
  <si>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</si>
  <si>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</si>
  <si>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</si>
  <si>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</si>
  <si>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</si>
  <si>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</si>
  <si>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</si>
  <si>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</si>
  <si>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</si>
  <si>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</si>
  <si>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</si>
  <si>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</si>
  <si>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</si>
  <si>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</si>
  <si>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</si>
  <si>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</si>
  <si>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</si>
  <si>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</si>
  <si>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</si>
  <si>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</si>
  <si>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</si>
  <si>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</si>
  <si>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</si>
  <si>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</si>
  <si>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</si>
  <si>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</si>
  <si>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</si>
  <si>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</si>
  <si>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</si>
  <si>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</si>
  <si>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</si>
  <si>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</si>
  <si>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</si>
  <si>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</si>
  <si>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</si>
  <si>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</si>
  <si>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</si>
  <si>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</si>
  <si>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</si>
  <si>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</si>
  <si>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</si>
  <si>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</si>
  <si>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</si>
  <si>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</si>
  <si>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</si>
  <si>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</si>
  <si>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</si>
  <si>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</si>
  <si>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</si>
  <si>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</si>
  <si>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</si>
  <si>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</si>
  <si>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</si>
  <si>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</si>
  <si>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</si>
  <si>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</si>
  <si>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</si>
  <si>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</si>
  <si>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</si>
  <si>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</si>
  <si>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</si>
  <si>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</si>
  <si>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</si>
  <si>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</si>
  <si>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</si>
  <si>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</si>
  <si>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</si>
  <si>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</si>
  <si>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</si>
  <si>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</si>
  <si>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</si>
  <si>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</si>
  <si>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</si>
  <si>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</si>
  <si>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</si>
  <si>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</si>
  <si>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</si>
  <si>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</si>
  <si>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</si>
  <si>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</si>
  <si>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</si>
  <si>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</si>
  <si>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</si>
  <si>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</si>
  <si>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</si>
  <si>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</si>
  <si>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</si>
  <si>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</si>
  <si>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</si>
  <si>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</si>
  <si>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</si>
  <si>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</si>
  <si>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</si>
  <si>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</si>
  <si>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</si>
  <si>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</si>
  <si>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</si>
  <si>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</si>
  <si>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</si>
  <si>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</si>
  <si>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</si>
  <si>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</si>
  <si>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</si>
  <si>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</si>
  <si>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</si>
  <si>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</si>
  <si>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</si>
  <si>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</si>
  <si>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</si>
  <si>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</si>
  <si>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</si>
  <si>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</si>
  <si>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</si>
  <si>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</si>
  <si>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</si>
  <si>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</si>
  <si>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</si>
  <si>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</si>
  <si>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</si>
  <si>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</si>
  <si>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</si>
  <si>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</si>
  <si>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</si>
  <si>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</si>
  <si>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</si>
  <si>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</si>
  <si>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</si>
  <si>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</si>
  <si>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</si>
  <si>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</si>
  <si>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</si>
  <si>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</si>
  <si>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</si>
  <si>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</si>
  <si>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</si>
  <si>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</si>
  <si>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</si>
  <si>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</si>
  <si>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</si>
  <si>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</si>
  <si>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</si>
  <si>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</si>
  <si>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</si>
  <si>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</si>
  <si>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</si>
  <si>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</si>
  <si>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</si>
  <si>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</si>
  <si>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</si>
  <si>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</si>
  <si>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</si>
  <si>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</si>
  <si>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</si>
  <si>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</si>
  <si>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</si>
  <si>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</si>
  <si>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</si>
  <si>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</si>
  <si>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</si>
  <si>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</si>
  <si>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</si>
  <si>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</si>
  <si>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</si>
  <si>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</si>
  <si>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</si>
  <si>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</si>
  <si>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</si>
  <si>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</si>
  <si>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</si>
  <si>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</si>
  <si>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</si>
  <si>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</si>
  <si>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</si>
  <si>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</si>
  <si>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</si>
  <si>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</si>
  <si>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</si>
  <si>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</si>
  <si>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</si>
  <si>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</si>
  <si>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</si>
  <si>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</si>
  <si>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</si>
  <si>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</si>
  <si>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</si>
  <si>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</si>
  <si>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</si>
  <si>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</si>
  <si>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</si>
  <si>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</si>
  <si>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</si>
  <si>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</si>
  <si>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</si>
  <si>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</si>
  <si>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</si>
  <si>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</si>
  <si>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</si>
  <si>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</si>
  <si>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</si>
  <si>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</si>
  <si>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</si>
  <si>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</si>
  <si>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</si>
  <si>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</si>
  <si>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</si>
  <si>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</si>
  <si>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</si>
  <si>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</si>
  <si>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</si>
  <si>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</si>
  <si>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</si>
  <si>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</si>
  <si>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</si>
  <si>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</si>
  <si>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</si>
  <si>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</si>
  <si>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</si>
  <si>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</si>
  <si>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</si>
  <si>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</si>
  <si>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</si>
  <si>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</si>
  <si>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</si>
  <si>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</si>
  <si>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</si>
  <si>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</si>
  <si>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</si>
  <si>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</si>
  <si>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</si>
  <si>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</si>
  <si>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</si>
  <si>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</si>
  <si>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</si>
  <si>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</si>
  <si>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</si>
  <si>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</si>
  <si>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</si>
  <si>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</si>
  <si>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</si>
  <si>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</si>
  <si>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</si>
  <si>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</si>
  <si>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</si>
  <si>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</si>
  <si>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</si>
  <si>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</si>
  <si>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</si>
  <si>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</si>
  <si>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</si>
  <si>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</si>
  <si>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</si>
  <si>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</si>
  <si>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</si>
  <si>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</si>
  <si>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</si>
  <si>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</si>
  <si>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</si>
  <si>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</si>
  <si>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</si>
  <si>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</si>
  <si>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</si>
  <si>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</si>
  <si>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</si>
  <si>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</si>
  <si>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</si>
  <si>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</si>
  <si>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</si>
  <si>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</si>
  <si>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</si>
  <si>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</si>
  <si>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</si>
  <si>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</si>
  <si>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</si>
  <si>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</si>
  <si>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</si>
  <si>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</si>
  <si>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</si>
  <si>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</si>
  <si>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</si>
  <si>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</si>
  <si>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</si>
  <si>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</si>
  <si>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</si>
  <si>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</si>
  <si>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</si>
  <si>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</si>
  <si>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</si>
  <si>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</si>
  <si>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</si>
  <si>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</si>
  <si>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</si>
  <si>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</si>
  <si>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</si>
  <si>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</si>
  <si>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</si>
  <si>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</si>
  <si>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</si>
  <si>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</si>
  <si>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</si>
  <si>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</si>
  <si>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</si>
  <si>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</si>
  <si>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</si>
  <si>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</si>
  <si>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</si>
  <si>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</si>
  <si>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</si>
  <si>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</si>
  <si>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</si>
  <si>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</si>
  <si>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</si>
  <si>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</si>
  <si>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</si>
  <si>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</si>
  <si>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</si>
  <si>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</si>
  <si>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</si>
  <si>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</si>
  <si>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</si>
  <si>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</si>
  <si>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</si>
  <si>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</si>
  <si>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</si>
  <si>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</si>
  <si>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</si>
  <si>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</si>
  <si>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</si>
  <si>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</si>
  <si>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</si>
  <si>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</si>
  <si>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</si>
  <si>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</si>
  <si>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</si>
  <si>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</si>
  <si>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</si>
  <si>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</si>
  <si>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</si>
  <si>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</si>
  <si>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</si>
  <si>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</si>
  <si>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</si>
  <si>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</si>
  <si>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</si>
  <si>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</si>
  <si>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</si>
  <si>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</si>
  <si>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</si>
  <si>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</si>
  <si>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</si>
  <si>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</si>
  <si>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</si>
  <si>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</si>
  <si>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</si>
  <si>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</si>
  <si>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</si>
  <si>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</si>
  <si>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</si>
  <si>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</si>
  <si>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</si>
  <si>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</si>
  <si>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</si>
  <si>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</si>
  <si>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</si>
  <si>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</si>
  <si>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</si>
  <si>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</si>
  <si>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</si>
  <si>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</si>
  <si>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</si>
  <si>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</si>
  <si>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</si>
  <si>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</si>
  <si>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</si>
  <si>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</si>
  <si>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</si>
  <si>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</si>
  <si>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</si>
  <si>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</si>
  <si>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</si>
  <si>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</si>
  <si>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</si>
  <si>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</si>
  <si>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</si>
  <si>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</si>
  <si>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</si>
  <si>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</si>
  <si>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</si>
  <si>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</si>
  <si>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</si>
  <si>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</si>
  <si>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</si>
  <si>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</si>
  <si>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</si>
  <si>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</si>
  <si>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</si>
  <si>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</si>
  <si>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</si>
  <si>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</si>
  <si>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</si>
  <si>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</si>
  <si>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</si>
  <si>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</si>
  <si>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</si>
  <si>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</si>
  <si>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</si>
  <si>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</si>
  <si>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</si>
  <si>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</si>
  <si>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</si>
  <si>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</si>
  <si>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</si>
  <si>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</si>
  <si>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</si>
  <si>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</si>
  <si>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</si>
  <si>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</si>
  <si>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</si>
  <si>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</si>
  <si>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</si>
  <si>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</si>
  <si>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</si>
  <si>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</si>
  <si>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</si>
  <si>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</si>
  <si>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</si>
  <si>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</si>
  <si>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</si>
  <si>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</si>
  <si>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</si>
  <si>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</si>
  <si>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</si>
  <si>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</si>
  <si>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</si>
  <si>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</si>
  <si>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</si>
  <si>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</si>
  <si>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</si>
  <si>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</si>
  <si>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</si>
  <si>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</si>
  <si>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</si>
  <si>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</si>
  <si>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</si>
  <si>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</si>
  <si>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</si>
  <si>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</si>
  <si>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</si>
  <si>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</si>
  <si>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</si>
  <si>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</si>
  <si>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</si>
  <si>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</si>
  <si>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</si>
  <si>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</si>
  <si>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</si>
  <si>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</si>
  <si>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</si>
  <si>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</si>
  <si>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</si>
  <si>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</si>
  <si>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</si>
  <si>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</si>
  <si>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</si>
  <si>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</si>
  <si>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</si>
  <si>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</si>
  <si>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</si>
  <si>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</si>
  <si>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</si>
  <si>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</si>
  <si>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</si>
  <si>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</si>
  <si>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</si>
  <si>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</si>
  <si>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</si>
  <si>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</si>
  <si>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</si>
  <si>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</si>
  <si>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</si>
  <si>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</si>
  <si>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</si>
  <si>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</si>
  <si>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</si>
  <si>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</si>
  <si>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</si>
  <si>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</si>
  <si>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</si>
  <si>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</si>
  <si>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</si>
  <si>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</si>
  <si>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</si>
  <si>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</si>
  <si>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</si>
  <si>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</si>
  <si>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</si>
  <si>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</si>
  <si>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</si>
  <si>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</si>
  <si>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</si>
  <si>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</si>
  <si>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</si>
  <si>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</si>
  <si>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</si>
  <si>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</si>
  <si>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</si>
  <si>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</si>
  <si>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</si>
  <si>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</si>
  <si>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</si>
  <si>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</si>
  <si>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</si>
  <si>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</si>
  <si>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</si>
  <si>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</si>
  <si>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</si>
  <si>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</si>
  <si>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</si>
  <si>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</si>
  <si>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</si>
  <si>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</si>
  <si>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</si>
  <si>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</si>
  <si>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</si>
  <si>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</si>
  <si>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</si>
  <si>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</si>
  <si>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</si>
  <si>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</si>
  <si>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</si>
  <si>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</si>
  <si>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</si>
  <si>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</si>
  <si>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</si>
  <si>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</si>
  <si>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</si>
  <si>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</si>
  <si>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</si>
  <si>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</si>
  <si>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</si>
  <si>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</si>
  <si>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</si>
  <si>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</si>
  <si>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</si>
  <si>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</si>
  <si>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</si>
  <si>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</si>
  <si>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</si>
  <si>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</si>
  <si>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</si>
  <si>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</si>
  <si>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</si>
  <si>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</si>
  <si>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</si>
  <si>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</si>
  <si>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</si>
  <si>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</si>
  <si>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</si>
  <si>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</si>
  <si>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</si>
  <si>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</si>
  <si>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</si>
  <si>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</si>
  <si>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</si>
  <si>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</si>
  <si>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</si>
  <si>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</si>
  <si>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</si>
  <si>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</si>
  <si>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</si>
  <si>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</si>
  <si>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</si>
  <si>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</si>
  <si>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</si>
  <si>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</si>
  <si>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</si>
  <si>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</si>
  <si>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</si>
  <si>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</si>
  <si>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</si>
  <si>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</si>
  <si>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</si>
  <si>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</si>
  <si>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</si>
  <si>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</si>
  <si>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</si>
  <si>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</si>
  <si>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</si>
  <si>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</si>
  <si>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</si>
  <si>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</si>
  <si>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</si>
  <si>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</si>
  <si>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</si>
  <si>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</si>
  <si>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</si>
  <si>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</si>
  <si>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</si>
  <si>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</si>
  <si>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</si>
  <si>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</si>
  <si>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</si>
  <si>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</si>
  <si>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</si>
  <si>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</si>
  <si>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</si>
  <si>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</si>
  <si>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</si>
  <si>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</si>
  <si>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</si>
  <si>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</si>
  <si>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</si>
  <si>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</si>
  <si>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</si>
  <si>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</si>
  <si>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</si>
  <si>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</si>
  <si>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</si>
  <si>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</si>
  <si>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</si>
  <si>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</si>
  <si>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</si>
  <si>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</si>
  <si>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</si>
  <si>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</si>
  <si>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</si>
  <si>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</si>
  <si>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</si>
  <si>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</si>
  <si>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</si>
  <si>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</si>
  <si>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</si>
  <si>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</si>
  <si>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</si>
  <si>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</si>
  <si>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</si>
  <si>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</si>
  <si>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</si>
  <si>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</si>
  <si>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</si>
  <si>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</si>
  <si>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</si>
  <si>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</si>
  <si>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</si>
  <si>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</si>
  <si>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</si>
  <si>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</si>
  <si>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</si>
  <si>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</si>
  <si>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</si>
  <si>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</si>
  <si>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</si>
  <si>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</si>
  <si>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</si>
  <si>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</si>
  <si>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</si>
  <si>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</si>
  <si>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</si>
  <si>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</si>
  <si>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</si>
  <si>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</si>
  <si>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</si>
  <si>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</si>
  <si>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</si>
  <si>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</si>
  <si>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</si>
  <si>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</si>
  <si>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</si>
  <si>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</si>
  <si>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</si>
  <si>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</si>
  <si>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</si>
  <si>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</si>
  <si>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</si>
  <si>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</si>
  <si>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</si>
  <si>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</si>
  <si>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</si>
  <si>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</si>
  <si>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</si>
  <si>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</si>
  <si>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</si>
  <si>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</si>
  <si>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</si>
  <si>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</si>
  <si>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</si>
  <si>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</si>
  <si>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</si>
  <si>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</si>
  <si>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</si>
  <si>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</si>
  <si>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</si>
  <si>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</si>
  <si>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</si>
  <si>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</si>
  <si>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</si>
  <si>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</si>
  <si>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</si>
  <si>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</si>
  <si>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</si>
  <si>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</si>
  <si>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</si>
  <si>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</si>
  <si>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</si>
  <si>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</si>
  <si>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</si>
  <si>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</si>
  <si>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</si>
  <si>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</si>
  <si>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</si>
  <si>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</si>
  <si>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</si>
  <si>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</si>
  <si>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</si>
  <si>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</si>
  <si>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</si>
  <si>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</si>
  <si>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</si>
  <si>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</si>
  <si>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</si>
  <si>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</si>
  <si>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</si>
  <si>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</si>
  <si>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</si>
  <si>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</si>
  <si>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</si>
  <si>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</si>
  <si>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</si>
  <si>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</si>
  <si>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</si>
  <si>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</si>
  <si>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</si>
  <si>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</si>
  <si>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</si>
  <si>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</si>
  <si>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</si>
  <si>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</si>
  <si>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</si>
  <si>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</si>
  <si>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</si>
  <si>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</si>
  <si>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</si>
  <si>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</si>
  <si>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</si>
  <si>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</si>
  <si>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</si>
  <si>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</si>
  <si>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</si>
  <si>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</si>
  <si>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</si>
  <si>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</si>
  <si>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</si>
  <si>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</si>
  <si>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</si>
  <si>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</si>
  <si>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</si>
  <si>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</si>
  <si>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</si>
  <si>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</si>
  <si>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</si>
  <si>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</si>
  <si>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</si>
  <si>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</si>
  <si>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</si>
  <si>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</si>
  <si>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</si>
  <si>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</si>
  <si>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</si>
  <si>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</si>
  <si>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</si>
  <si>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</si>
  <si>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</si>
  <si>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</si>
  <si>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</si>
  <si>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</si>
  <si>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</si>
  <si>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</si>
  <si>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</si>
  <si>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</si>
  <si>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</si>
  <si>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</si>
  <si>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</si>
  <si>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</si>
  <si>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</si>
  <si>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</si>
  <si>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</si>
  <si>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</si>
  <si>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</si>
  <si>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</si>
  <si>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</si>
  <si>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</si>
  <si>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</si>
  <si>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</si>
  <si>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</si>
  <si>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</si>
  <si>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</si>
  <si>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</si>
  <si>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</si>
  <si>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</si>
  <si>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</si>
  <si>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</si>
  <si>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</si>
  <si>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</si>
  <si>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</si>
  <si>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</si>
  <si>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</si>
  <si>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</si>
  <si>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</si>
  <si>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</si>
  <si>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</si>
  <si>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</si>
  <si>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</si>
  <si>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</si>
  <si>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</si>
  <si>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</si>
  <si>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</si>
  <si>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</si>
  <si>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</si>
  <si>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</si>
  <si>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</si>
  <si>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</si>
  <si>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</si>
  <si>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</si>
  <si>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</si>
  <si>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</si>
  <si>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</si>
  <si>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</si>
  <si>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</si>
  <si>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</si>
  <si>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</si>
  <si>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</si>
  <si>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</si>
  <si>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</si>
  <si>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</si>
  <si>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</si>
  <si>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</si>
  <si>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</si>
  <si>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</si>
  <si>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</si>
  <si>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</si>
  <si>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</si>
  <si>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</si>
  <si>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</si>
  <si>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</si>
  <si>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</si>
  <si>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</si>
  <si>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</si>
  <si>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</si>
  <si>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</si>
  <si>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</si>
  <si>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</si>
  <si>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</si>
  <si>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</si>
  <si>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</si>
  <si>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</si>
  <si>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</si>
  <si>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</si>
  <si>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</si>
  <si>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</si>
  <si>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</si>
  <si>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</si>
  <si>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</si>
  <si>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</si>
  <si>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</si>
  <si>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</si>
  <si>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</si>
  <si>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</si>
  <si>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</si>
  <si>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</si>
  <si>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</si>
  <si>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</si>
  <si>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</si>
  <si>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</si>
  <si>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</si>
  <si>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</si>
  <si>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</si>
  <si>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</si>
  <si>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</si>
  <si>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</si>
  <si>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</si>
  <si>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</si>
  <si>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</si>
  <si>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</si>
  <si>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</si>
  <si>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</si>
  <si>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</si>
  <si>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</si>
  <si>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</si>
  <si>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</si>
  <si>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</si>
  <si>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</si>
  <si>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</si>
  <si>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</si>
  <si>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</si>
  <si>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</si>
  <si>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</si>
  <si>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</si>
  <si>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</si>
  <si>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</si>
  <si>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</si>
  <si>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</si>
  <si>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</si>
  <si>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</si>
  <si>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</si>
  <si>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</si>
  <si>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</si>
  <si>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</si>
  <si>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</si>
  <si>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</si>
  <si>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</si>
  <si>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</si>
  <si>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</si>
  <si>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</si>
  <si>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</si>
  <si>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</si>
  <si>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</si>
  <si>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</si>
  <si>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</si>
  <si>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</si>
  <si>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</si>
  <si>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</si>
  <si>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</si>
  <si>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</si>
  <si>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</si>
  <si>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</si>
  <si>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</si>
  <si>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</si>
  <si>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</si>
  <si>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</si>
  <si>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</si>
  <si>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</si>
  <si>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</si>
  <si>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</si>
  <si>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</si>
  <si>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</si>
  <si>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</si>
  <si>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</si>
  <si>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</si>
  <si>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</si>
  <si>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</si>
  <si>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</si>
  <si>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</si>
  <si>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</si>
  <si>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</si>
  <si>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</si>
  <si>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</si>
  <si>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</si>
  <si>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</si>
  <si>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</si>
  <si>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</si>
  <si>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</si>
  <si>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</si>
  <si>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</si>
  <si>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</si>
  <si>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</si>
  <si>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</si>
  <si>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</si>
  <si>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</si>
  <si>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</si>
  <si>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</si>
  <si>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</si>
  <si>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</si>
  <si>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</si>
  <si>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</si>
  <si>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</si>
  <si>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</si>
  <si>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</si>
  <si>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</si>
  <si>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</si>
  <si>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</si>
  <si>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</si>
  <si>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</si>
  <si>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</si>
  <si>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</si>
  <si>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</si>
  <si>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</si>
  <si>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</si>
  <si>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</si>
  <si>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</si>
  <si>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</si>
  <si>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</si>
  <si>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</si>
  <si>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</si>
  <si>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</si>
  <si>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</si>
  <si>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</si>
  <si>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</si>
  <si>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</si>
  <si>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</si>
  <si>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</si>
  <si>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</si>
  <si>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</si>
  <si>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</si>
  <si>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</si>
  <si>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</si>
  <si>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</si>
  <si>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</si>
  <si>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</si>
  <si>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</si>
  <si>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</si>
  <si>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</si>
  <si>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</si>
  <si>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</si>
  <si>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</si>
  <si>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</si>
  <si>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</si>
  <si>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</si>
  <si>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</si>
  <si>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</si>
  <si>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</si>
  <si>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</si>
  <si>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</si>
  <si>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</si>
  <si>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</si>
  <si>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</si>
  <si>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</si>
  <si>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</si>
  <si>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</si>
  <si>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</si>
  <si>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</si>
  <si>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</si>
  <si>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</si>
  <si>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</si>
  <si>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</si>
  <si>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</si>
  <si>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</si>
  <si>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</si>
  <si>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</si>
  <si>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</si>
  <si>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</si>
  <si>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</si>
  <si>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</si>
  <si>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</si>
  <si>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</si>
  <si>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</si>
  <si>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</si>
  <si>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</si>
  <si>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</si>
  <si>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</si>
  <si>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</si>
  <si>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</si>
  <si>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</si>
  <si>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</si>
  <si>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</si>
  <si>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</si>
  <si>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</si>
  <si>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</si>
  <si>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</si>
  <si>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</si>
  <si>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</si>
  <si>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</si>
  <si>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</si>
  <si>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</si>
  <si>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</si>
  <si>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</si>
  <si>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</si>
  <si>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</si>
  <si>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</si>
  <si>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</si>
  <si>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</si>
  <si>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</si>
  <si>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</si>
  <si>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</si>
  <si>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</si>
  <si>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</si>
  <si>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</si>
  <si>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</si>
  <si>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</si>
  <si>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</si>
  <si>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</si>
  <si>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</si>
  <si>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</si>
  <si>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</si>
  <si>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</si>
  <si>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</si>
  <si>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</si>
  <si>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</si>
  <si>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</si>
  <si>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</si>
  <si>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</si>
  <si>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</si>
  <si>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</si>
  <si>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</si>
  <si>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</si>
  <si>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</si>
  <si>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</si>
  <si>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</si>
  <si>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</si>
  <si>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</si>
  <si>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</si>
  <si>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</si>
  <si>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</si>
  <si>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</si>
  <si>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</si>
  <si>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</si>
  <si>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</si>
  <si>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</si>
  <si>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</si>
  <si>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</si>
  <si>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</si>
  <si>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</si>
  <si>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</si>
  <si>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</si>
  <si>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</si>
  <si>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</si>
  <si>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</si>
  <si>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</si>
  <si>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</si>
  <si>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</si>
  <si>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</si>
  <si>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</si>
  <si>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</si>
  <si>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</si>
  <si>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</si>
  <si>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</si>
  <si>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</si>
  <si>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</si>
  <si>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</si>
  <si>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</si>
  <si>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</si>
  <si>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</si>
  <si>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</si>
  <si>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</si>
  <si>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</si>
  <si>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</si>
  <si>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</si>
  <si>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</si>
  <si>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</si>
  <si>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</si>
  <si>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</si>
  <si>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</si>
  <si>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</si>
  <si>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</si>
  <si>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</si>
  <si>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</si>
  <si>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</si>
  <si>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</si>
  <si>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</si>
  <si>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</si>
  <si>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</si>
  <si>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</si>
  <si>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</si>
  <si>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</si>
  <si>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</si>
  <si>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</si>
  <si>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</si>
  <si>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</si>
  <si>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</si>
  <si>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</si>
  <si>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</si>
  <si>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</si>
  <si>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</si>
  <si>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</si>
  <si>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</si>
  <si>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</si>
  <si>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</si>
  <si>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</si>
  <si>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</si>
  <si>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</si>
  <si>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</si>
  <si>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</si>
  <si>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</si>
  <si>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</si>
  <si>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</si>
  <si>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</si>
  <si>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</si>
  <si>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</si>
  <si>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</si>
  <si>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</si>
  <si>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</si>
  <si>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</si>
  <si>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</si>
  <si>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</si>
  <si>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</si>
  <si>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</si>
  <si>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</si>
  <si>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</si>
  <si>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</si>
  <si>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</si>
  <si>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</si>
  <si>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</si>
  <si>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</si>
  <si>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</si>
  <si>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</si>
  <si>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</si>
  <si>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</si>
  <si>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</si>
  <si>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</si>
  <si>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</si>
  <si>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</si>
  <si>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</si>
  <si>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</si>
  <si>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</si>
  <si>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</si>
  <si>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</si>
  <si>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</si>
  <si>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</si>
  <si>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</si>
  <si>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</si>
  <si>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</si>
  <si>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</si>
  <si>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</si>
  <si>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</si>
  <si>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</si>
  <si>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</si>
  <si>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</si>
  <si>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</si>
  <si>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</si>
  <si>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</si>
  <si>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</si>
  <si>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</si>
  <si>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</si>
  <si>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</si>
  <si>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</si>
  <si>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</si>
  <si>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</si>
  <si>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</si>
  <si>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</si>
  <si>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</si>
  <si>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</si>
  <si>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</si>
  <si>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</si>
  <si>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</si>
  <si>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</si>
  <si>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</si>
  <si>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</si>
  <si>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</si>
  <si>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</si>
  <si>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</si>
  <si>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</si>
  <si>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</si>
  <si>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</si>
  <si>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</si>
  <si>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</si>
  <si>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</si>
  <si>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</si>
  <si>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</si>
  <si>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</si>
  <si>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</si>
  <si>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</si>
  <si>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</si>
  <si>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</si>
  <si>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</si>
  <si>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</si>
  <si>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</si>
  <si>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</si>
  <si>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</si>
  <si>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</si>
  <si>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</si>
  <si>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</si>
  <si>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</si>
  <si>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</si>
  <si>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</si>
  <si>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</si>
  <si>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</si>
  <si>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</si>
  <si>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</si>
  <si>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</si>
  <si>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</si>
  <si>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</si>
  <si>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</si>
  <si>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</si>
  <si>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</si>
  <si>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</si>
  <si>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</si>
  <si>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</si>
  <si>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</si>
  <si>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</si>
  <si>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</si>
  <si>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</si>
  <si>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</si>
  <si>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</si>
  <si>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</si>
  <si>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</si>
  <si>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</si>
  <si>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</si>
  <si>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</si>
  <si>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</si>
  <si>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</si>
  <si>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</si>
  <si>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</si>
  <si>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</si>
  <si>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</si>
  <si>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</si>
  <si>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</si>
  <si>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</si>
  <si>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</si>
  <si>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</si>
  <si>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</si>
  <si>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</si>
  <si>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</si>
  <si>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</si>
  <si>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</si>
  <si>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</si>
  <si>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</si>
  <si>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</si>
  <si>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</si>
  <si>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</si>
  <si>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</si>
  <si>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</si>
  <si>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</si>
  <si>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</si>
  <si>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</si>
  <si>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</si>
  <si>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</si>
  <si>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</si>
  <si>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</si>
  <si>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</si>
  <si>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</si>
  <si>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</si>
  <si>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</si>
  <si>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</si>
  <si>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</si>
  <si>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</si>
  <si>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</si>
  <si>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</si>
  <si>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</si>
  <si>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</si>
  <si>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</si>
  <si>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</si>
  <si>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</si>
  <si>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</si>
  <si>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</si>
  <si>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</si>
  <si>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</si>
  <si>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</si>
  <si>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</si>
  <si>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</si>
  <si>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</si>
  <si>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</si>
  <si>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</si>
  <si>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</si>
  <si>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</si>
  <si>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</si>
  <si>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</si>
  <si>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</si>
  <si>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</si>
  <si>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</si>
  <si>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</si>
  <si>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</si>
  <si>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</si>
  <si>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</si>
  <si>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</si>
  <si>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</si>
  <si>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</si>
  <si>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</si>
  <si>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</si>
  <si>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</si>
  <si>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</si>
  <si>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</si>
  <si>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</si>
  <si>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</si>
  <si>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</si>
  <si>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</si>
  <si>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</si>
  <si>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</si>
  <si>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</si>
  <si>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</si>
  <si>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</si>
  <si>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</si>
  <si>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</si>
  <si>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</si>
  <si>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</si>
  <si>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</si>
  <si>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</si>
  <si>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</si>
  <si>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</si>
  <si>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</si>
  <si>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</si>
  <si>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</si>
  <si>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</si>
  <si>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</si>
  <si>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</si>
  <si>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</si>
  <si>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</si>
  <si>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</si>
  <si>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</si>
  <si>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</si>
  <si>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</si>
  <si>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</si>
  <si>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</si>
  <si>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</si>
  <si>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</si>
  <si>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</si>
  <si>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</si>
  <si>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</si>
  <si>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</si>
  <si>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</si>
  <si>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</si>
  <si>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</si>
  <si>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</si>
  <si>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</si>
  <si>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</si>
  <si>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</si>
  <si>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</si>
  <si>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</si>
  <si>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</si>
  <si>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</si>
  <si>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</si>
  <si>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</si>
  <si>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</si>
  <si>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</si>
  <si>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</si>
  <si>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</si>
  <si>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</si>
  <si>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</si>
  <si>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</si>
  <si>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</si>
  <si>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</si>
  <si>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</si>
  <si>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</si>
  <si>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</si>
  <si>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</si>
  <si>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</si>
  <si>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</si>
  <si>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</si>
  <si>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</si>
  <si>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</si>
  <si>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</si>
  <si>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</si>
  <si>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</si>
  <si>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</si>
  <si>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</si>
  <si>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</si>
  <si>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</si>
  <si>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</si>
  <si>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</si>
  <si>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</si>
  <si>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</si>
  <si>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</si>
  <si>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</si>
  <si>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</si>
  <si>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</si>
  <si>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</si>
  <si>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</si>
  <si>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</si>
  <si>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</si>
  <si>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</si>
  <si>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</si>
  <si>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</si>
  <si>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</si>
  <si>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</si>
  <si>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</si>
  <si>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</si>
  <si>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</si>
  <si>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</si>
  <si>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</si>
  <si>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</si>
  <si>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</si>
  <si>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</si>
  <si>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</si>
  <si>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</si>
  <si>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</si>
  <si>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</si>
  <si>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</si>
  <si>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</si>
  <si>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</si>
  <si>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</si>
  <si>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</si>
  <si>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</si>
  <si>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</si>
  <si>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</si>
  <si>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</si>
  <si>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</si>
  <si>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</si>
  <si>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</si>
  <si>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</si>
  <si>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</si>
  <si>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</si>
  <si>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</si>
  <si>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</si>
  <si>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</si>
  <si>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</si>
  <si>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</si>
  <si>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</si>
  <si>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</si>
  <si>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</si>
  <si>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</si>
  <si>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</si>
  <si>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</si>
  <si>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</si>
  <si>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</si>
  <si>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</si>
  <si>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</si>
  <si>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</si>
  <si>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</si>
  <si>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</si>
  <si>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</si>
  <si>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</si>
  <si>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</si>
  <si>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</si>
  <si>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</si>
  <si>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</si>
  <si>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</si>
  <si>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</si>
  <si>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</si>
  <si>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</si>
  <si>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</si>
  <si>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</si>
  <si>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</si>
  <si>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</si>
  <si>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</si>
  <si>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</si>
  <si>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</si>
  <si>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</si>
  <si>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</si>
  <si>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</si>
  <si>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</si>
  <si>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</si>
  <si>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</si>
  <si>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</si>
  <si>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</si>
  <si>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</si>
  <si>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</si>
  <si>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</si>
  <si>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</si>
  <si>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</si>
  <si>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</si>
  <si>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</si>
  <si>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</si>
  <si>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</si>
  <si>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</si>
  <si>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</si>
  <si>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</si>
  <si>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</si>
  <si>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</si>
  <si>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</si>
  <si>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</si>
  <si>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</si>
  <si>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</si>
  <si>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</si>
  <si>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</si>
  <si>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</si>
  <si>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</si>
  <si>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</si>
  <si>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</si>
  <si>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</si>
  <si>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</si>
  <si>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</si>
  <si>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</si>
  <si>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</si>
  <si>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</si>
  <si>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</si>
  <si>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</si>
  <si>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</si>
  <si>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</si>
  <si>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</si>
  <si>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</si>
  <si>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</si>
  <si>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</si>
  <si>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</si>
  <si>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</si>
  <si>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</si>
  <si>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</si>
  <si>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</si>
  <si>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</si>
  <si>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</si>
  <si>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</si>
  <si>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</si>
  <si>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</si>
  <si>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</si>
  <si>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</si>
  <si>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</si>
  <si>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</si>
  <si>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</si>
  <si>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</si>
  <si>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</si>
  <si>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</si>
  <si>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</si>
  <si>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</si>
  <si>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</si>
  <si>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</si>
  <si>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</si>
  <si>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</si>
  <si>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</si>
  <si>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</si>
  <si>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</si>
  <si>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</si>
  <si>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</si>
  <si>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</si>
  <si>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</si>
  <si>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</si>
  <si>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</si>
  <si>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</si>
  <si>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</si>
  <si>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</si>
  <si>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</si>
  <si>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</si>
  <si>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</si>
  <si>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</si>
  <si>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</si>
  <si>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</si>
  <si>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</si>
  <si>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</si>
  <si>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</si>
  <si>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</si>
  <si>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</si>
  <si>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</si>
  <si>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</si>
  <si>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</si>
  <si>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</si>
  <si>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</si>
  <si>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</si>
  <si>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</si>
  <si>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</si>
  <si>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</si>
  <si>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</si>
  <si>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</si>
  <si>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</si>
  <si>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</si>
  <si>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</si>
  <si>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</si>
  <si>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</si>
  <si>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</si>
  <si>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</si>
  <si>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</si>
  <si>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</si>
  <si>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</si>
  <si>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</si>
  <si>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</si>
  <si>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</si>
  <si>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</si>
  <si>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</si>
  <si>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</si>
  <si>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</si>
  <si>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</si>
  <si>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</si>
  <si>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</si>
  <si>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</si>
  <si>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</si>
  <si>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</si>
  <si>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</si>
  <si>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</si>
  <si>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</si>
  <si>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</si>
  <si>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</si>
  <si>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</si>
  <si>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</si>
  <si>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</si>
  <si>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</si>
  <si>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</si>
  <si>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</si>
  <si>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</si>
  <si>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</si>
  <si>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</si>
  <si>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</si>
  <si>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</si>
  <si>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</si>
  <si>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</si>
  <si>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</si>
  <si>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</si>
  <si>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</si>
  <si>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</si>
  <si>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</si>
  <si>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</si>
  <si>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</si>
  <si>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</si>
  <si>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</si>
  <si>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</si>
  <si>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</si>
  <si>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</si>
  <si>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</si>
  <si>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</si>
  <si>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</si>
  <si>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</si>
  <si>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</si>
  <si>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</si>
  <si>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</si>
  <si>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</si>
  <si>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</si>
  <si>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</si>
  <si>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</si>
  <si>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</si>
  <si>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</si>
  <si>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</si>
  <si>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</si>
  <si>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</si>
  <si>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</si>
  <si>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</si>
  <si>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</si>
  <si>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</si>
  <si>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</si>
  <si>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</si>
  <si>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</si>
  <si>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</si>
  <si>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</si>
  <si>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</si>
  <si>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</si>
  <si>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</si>
  <si>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</si>
  <si>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</si>
  <si>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</si>
  <si>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</si>
  <si>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</si>
  <si>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</si>
  <si>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</si>
  <si>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</si>
  <si>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</si>
  <si>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</si>
  <si>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</si>
  <si>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</si>
  <si>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</si>
  <si>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</si>
  <si>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</si>
  <si>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</si>
  <si>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</si>
  <si>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</si>
  <si>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</si>
  <si>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</si>
  <si>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</si>
  <si>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</si>
  <si>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</si>
  <si>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</si>
  <si>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</si>
  <si>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</si>
  <si>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</si>
  <si>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</si>
  <si>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</si>
  <si>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</si>
  <si>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</si>
  <si>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</si>
  <si>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</si>
  <si>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</si>
  <si>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</si>
  <si>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</si>
  <si>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</si>
  <si>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</si>
  <si>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</si>
  <si>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</si>
  <si>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</si>
  <si>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</si>
  <si>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</si>
  <si>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</si>
  <si>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</si>
  <si>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</si>
  <si>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</si>
  <si>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</si>
  <si>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</si>
  <si>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</si>
  <si>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</si>
  <si>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</si>
  <si>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</si>
  <si>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</si>
  <si>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</si>
  <si>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</si>
  <si>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</si>
  <si>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</si>
  <si>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</si>
  <si>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</si>
  <si>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</si>
  <si>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</si>
  <si>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</si>
  <si>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</si>
  <si>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</si>
  <si>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</si>
  <si>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</si>
  <si>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</si>
  <si>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</si>
  <si>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</si>
  <si>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</si>
  <si>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</si>
  <si>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</si>
  <si>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</si>
  <si>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</si>
  <si>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</si>
  <si>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</si>
  <si>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</si>
  <si>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</si>
  <si>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</si>
  <si>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</si>
  <si>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</si>
  <si>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</si>
  <si>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</si>
  <si>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</si>
  <si>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</si>
  <si>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</si>
  <si>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</si>
  <si>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</si>
  <si>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</si>
  <si>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</si>
  <si>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</si>
  <si>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</si>
  <si>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</si>
  <si>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</si>
  <si>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</si>
  <si>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</si>
  <si>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</si>
  <si>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</si>
  <si>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</si>
  <si>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</si>
  <si>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</si>
  <si>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</si>
  <si>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</si>
  <si>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</si>
  <si>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</si>
  <si>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</si>
  <si>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</si>
  <si>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</si>
  <si>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</si>
  <si>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</si>
  <si>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</si>
  <si>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</si>
  <si>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</si>
  <si>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</si>
  <si>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</si>
  <si>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</si>
  <si>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</si>
  <si>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</si>
  <si>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</si>
  <si>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</si>
  <si>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</si>
  <si>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</si>
  <si>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</si>
  <si>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</si>
  <si>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</si>
  <si>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</si>
  <si>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</si>
  <si>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</si>
  <si>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</si>
  <si>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</si>
  <si>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</si>
  <si>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</si>
  <si>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</si>
  <si>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</si>
  <si>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</si>
  <si>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</si>
  <si>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</si>
  <si>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</si>
  <si>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</si>
  <si>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</si>
  <si>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</si>
  <si>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</si>
  <si>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</si>
  <si>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</si>
  <si>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</si>
  <si>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</si>
  <si>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</si>
  <si>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</si>
  <si>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</si>
  <si>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</si>
  <si>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</si>
  <si>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</si>
  <si>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</si>
  <si>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</si>
  <si>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</si>
  <si>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</si>
  <si>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</si>
  <si>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</si>
  <si>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</si>
  <si>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</si>
  <si>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</si>
  <si>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</si>
  <si>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</si>
  <si>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</si>
  <si>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</si>
  <si>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</si>
  <si>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</si>
  <si>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</si>
  <si>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</si>
  <si>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</si>
  <si>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</si>
  <si>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</si>
  <si>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</si>
  <si>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</si>
  <si>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</si>
  <si>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</si>
  <si>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</si>
  <si>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</si>
  <si>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</si>
  <si>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</si>
  <si>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</si>
  <si>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</si>
  <si>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</si>
  <si>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</si>
  <si>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</si>
  <si>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</si>
  <si>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</si>
  <si>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</si>
  <si>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</si>
  <si>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</si>
  <si>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</si>
  <si>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</si>
  <si>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</si>
  <si>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</si>
  <si>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</si>
  <si>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</si>
  <si>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</si>
  <si>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</si>
  <si>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Feb</t>
  </si>
  <si>
    <t>Years (Order Date)</t>
  </si>
  <si>
    <t>Months (Order Date)</t>
  </si>
  <si>
    <t>Sum of Sales</t>
  </si>
  <si>
    <t>Arabica</t>
  </si>
  <si>
    <t>Excelsa</t>
  </si>
  <si>
    <t>Liberica</t>
  </si>
  <si>
    <t>Robusta</t>
  </si>
  <si>
    <t>2019</t>
  </si>
  <si>
    <t>Sep</t>
  </si>
  <si>
    <t>Oct</t>
  </si>
  <si>
    <t>Nov</t>
  </si>
  <si>
    <t>Dec</t>
  </si>
  <si>
    <t>Jan</t>
  </si>
  <si>
    <t>Mar</t>
  </si>
  <si>
    <t>Apr</t>
  </si>
  <si>
    <t>May</t>
  </si>
  <si>
    <t>Jun</t>
  </si>
  <si>
    <t>Jul</t>
  </si>
  <si>
    <t>Aug</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</si>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</sst>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2" fillId="0" borderId="0" xfId="1" applyFont="1" applyAlignment="1">
      <alignment vertical="center"/>
    </xf>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33">
    <dxf>
      <numFmt numFmtId="1" formatCode="0"/>
    </dxf>
    <dxf>
      <numFmt numFmtId="1" formatCode="0"/>
    </dxf>
    <dxf>
      <numFmt numFmtId="1" formatCode="0"/>
    </dxf>
    <dxf>
      <numFmt numFmtId="1" formatCode="0"/>
    </dxf>
    <dxf>
      <numFmt numFmtId="164" formatCode="0.0"/>
    </dxf>
    <dxf>
      <numFmt numFmtId="1" formatCode="0"/>
    </dxf>
    <dxf>
      <numFmt numFmtId="164" formatCode="0.0"/>
    </dxf>
    <dxf>
      <numFmt numFmtId="2" formatCode="0.00"/>
    </dxf>
    <dxf>
      <numFmt numFmtId="2" formatCode="0.00"/>
    </dxf>
    <dxf>
      <numFmt numFmtId="169" formatCode="0.000"/>
    </dxf>
    <dxf>
      <numFmt numFmtId="169" formatCode="0.000"/>
    </dxf>
    <dxf>
      <numFmt numFmtId="167" formatCode="0.0000"/>
    </dxf>
    <dxf>
      <numFmt numFmtId="167" formatCode="0.0000"/>
    </dxf>
    <dxf>
      <numFmt numFmtId="168" formatCode="0.00000"/>
    </dxf>
    <dxf>
      <numFmt numFmtId="168" formatCode="0.00000"/>
    </dxf>
    <dxf>
      <numFmt numFmtId="167" formatCode="0.0000"/>
    </dxf>
    <dxf>
      <numFmt numFmtId="167" formatCode="0.0000"/>
    </dxf>
    <dxf>
      <font>
        <b/>
        <i val="0"/>
        <sz val="11"/>
        <color theme="0"/>
        <name val="Calibri"/>
        <family val="2"/>
        <scheme val="minor"/>
      </font>
    </dxf>
    <dxf>
      <font>
        <b val="0"/>
        <i val="0"/>
        <sz val="11"/>
        <color theme="0"/>
        <name val="Calibri"/>
        <family val="2"/>
        <scheme val="minor"/>
      </font>
      <fill>
        <patternFill>
          <bgColor rgb="FF3C1464"/>
        </patternFill>
      </fill>
    </dxf>
    <dxf>
      <numFmt numFmtId="0" formatCode="General"/>
    </dxf>
    <dxf>
      <font>
        <b val="0"/>
        <i val="0"/>
        <sz val="11"/>
        <color theme="0"/>
        <name val="Calibri"/>
        <family val="2"/>
        <scheme val="minor"/>
      </font>
      <fill>
        <patternFill>
          <bgColor rgb="FF4C216D"/>
        </patternFill>
      </fill>
    </dxf>
    <dxf>
      <font>
        <b val="0"/>
        <i val="0"/>
        <sz val="11"/>
        <color theme="0"/>
        <name val="Calibri"/>
        <family val="2"/>
        <scheme val="minor"/>
      </font>
      <fill>
        <patternFill patternType="solid">
          <fgColor theme="0"/>
          <bgColor rgb="FF421C5E"/>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9026BCE-9347-4DFF-AB54-19986F1E0FE3}">
      <tableStyleElement type="wholeTable" dxfId="18"/>
      <tableStyleElement type="headerRow" dxfId="17"/>
    </tableStyle>
    <tableStyle name="Timeline Style 1" pivot="0" table="0" count="8" xr9:uid="{3989277F-75BE-4258-B26E-A7531F3DF217}">
      <tableStyleElement type="wholeTable" dxfId="21"/>
      <tableStyleElement type="headerRow" dxfId="20"/>
    </tableStyle>
  </tableStyles>
  <colors>
    <mruColors>
      <color rgb="FF3C1464"/>
      <color rgb="FF9B14E6"/>
      <color rgb="FFE4CBFD"/>
      <color rgb="FFC198E0"/>
      <color rgb="FF4C216D"/>
      <color rgb="FF421C5E"/>
      <color rgb="FFFFC000"/>
      <color rgb="FFEE8CF8"/>
    </mruColors>
  </colors>
  <extLst>
    <ext xmlns:x14="http://schemas.microsoft.com/office/spreadsheetml/2009/9/main" uri="{46F421CA-312F-682f-3DD2-61675219B42D}">
      <x14:dxfs count="12">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trike/>
            <sz val="11"/>
            <color theme="0" tint="-0.14996795556505021"/>
            <name val="Calibri"/>
            <family val="2"/>
            <scheme val="minor"/>
          </font>
          <border diagonalDown="1">
            <left style="thin">
              <color theme="0"/>
            </left>
            <right style="thin">
              <color theme="0"/>
            </right>
            <top style="thin">
              <color theme="0"/>
            </top>
            <bottom style="thin">
              <color theme="0"/>
            </bottom>
            <diagonal style="thin">
              <color theme="0"/>
            </diagonal>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diagonalDown="1">
            <left style="thin">
              <color theme="0"/>
            </left>
            <right style="thin">
              <color theme="0"/>
            </right>
            <top style="thin">
              <color theme="0"/>
            </top>
            <bottom style="thin">
              <color theme="0"/>
            </bottom>
            <diagonal style="thin">
              <color theme="0"/>
            </diagonal>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border diagonalDown="1">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198E0"/>
            </patternFill>
          </fill>
        </dxf>
        <dxf>
          <font>
            <b/>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B14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3B4A-4E2D-80A1-2FC07A778418}"/>
            </c:ext>
          </c:extLst>
        </c:ser>
        <c:ser>
          <c:idx val="1"/>
          <c:order val="1"/>
          <c:tx>
            <c:strRef>
              <c:f>TotalSales!$D$3:$D$4</c:f>
              <c:strCache>
                <c:ptCount val="1"/>
                <c:pt idx="0">
                  <c:v>Excelsa</c:v>
                </c:pt>
              </c:strCache>
            </c:strRef>
          </c:tx>
          <c:spPr>
            <a:ln w="28575" cap="rnd">
              <a:solidFill>
                <a:srgbClr val="9B14E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3B4A-4E2D-80A1-2FC07A778418}"/>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3B4A-4E2D-80A1-2FC07A77841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3B4A-4E2D-80A1-2FC07A778418}"/>
            </c:ext>
          </c:extLst>
        </c:ser>
        <c:dLbls>
          <c:showLegendKey val="0"/>
          <c:showVal val="0"/>
          <c:showCatName val="0"/>
          <c:showSerName val="0"/>
          <c:showPercent val="0"/>
          <c:showBubbleSize val="0"/>
        </c:dLbls>
        <c:smooth val="0"/>
        <c:axId val="1053850512"/>
        <c:axId val="1053852432"/>
      </c:lineChart>
      <c:catAx>
        <c:axId val="10538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52432"/>
        <c:crosses val="autoZero"/>
        <c:auto val="1"/>
        <c:lblAlgn val="ctr"/>
        <c:lblOffset val="100"/>
        <c:noMultiLvlLbl val="0"/>
      </c:catAx>
      <c:valAx>
        <c:axId val="10538524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solidFill>
              <a:schemeClr val="bg1"/>
            </a:solidFill>
          </a:ln>
          <a:effectLst/>
        </c:spPr>
      </c:pivotFmt>
      <c:pivotFmt>
        <c:idx val="2"/>
        <c:spPr>
          <a:solidFill>
            <a:schemeClr val="accent5"/>
          </a:solidFill>
          <a:ln w="25400">
            <a:solidFill>
              <a:srgbClr val="0070C0"/>
            </a:solidFill>
          </a:ln>
          <a:effectLst/>
        </c:spPr>
      </c:pivotFmt>
      <c:pivotFmt>
        <c:idx val="3"/>
        <c:spPr>
          <a:solidFill>
            <a:schemeClr val="accent1">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5"/>
            </a:solidFill>
            <a:ln w="25400">
              <a:solidFill>
                <a:schemeClr val="bg1"/>
              </a:solidFill>
            </a:ln>
            <a:effectLst/>
          </c:spPr>
          <c:invertIfNegative val="0"/>
          <c:dPt>
            <c:idx val="0"/>
            <c:invertIfNegative val="0"/>
            <c:bubble3D val="0"/>
            <c:spPr>
              <a:solidFill>
                <a:schemeClr val="accent1">
                  <a:lumMod val="40000"/>
                  <a:lumOff val="60000"/>
                </a:schemeClr>
              </a:solidFill>
              <a:ln w="25400">
                <a:solidFill>
                  <a:schemeClr val="bg1"/>
                </a:solidFill>
              </a:ln>
              <a:effectLst/>
            </c:spPr>
            <c:extLst>
              <c:ext xmlns:c16="http://schemas.microsoft.com/office/drawing/2014/chart" uri="{C3380CC4-5D6E-409C-BE32-E72D297353CC}">
                <c16:uniqueId val="{00000004-78F4-4656-AFD3-EC9267D5C509}"/>
              </c:ext>
            </c:extLst>
          </c:dPt>
          <c:dPt>
            <c:idx val="1"/>
            <c:invertIfNegative val="0"/>
            <c:bubble3D val="0"/>
            <c:spPr>
              <a:solidFill>
                <a:schemeClr val="accent5"/>
              </a:solidFill>
              <a:ln w="25400">
                <a:solidFill>
                  <a:srgbClr val="0070C0"/>
                </a:solidFill>
              </a:ln>
              <a:effectLst/>
            </c:spPr>
            <c:extLst>
              <c:ext xmlns:c16="http://schemas.microsoft.com/office/drawing/2014/chart" uri="{C3380CC4-5D6E-409C-BE32-E72D297353CC}">
                <c16:uniqueId val="{00000003-78F4-4656-AFD3-EC9267D5C509}"/>
              </c:ext>
            </c:extLst>
          </c:dPt>
          <c:dPt>
            <c:idx val="2"/>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2-78F4-4656-AFD3-EC9267D5C509}"/>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8F4-4656-AFD3-EC9267D5C509}"/>
            </c:ext>
          </c:extLst>
        </c:ser>
        <c:dLbls>
          <c:showLegendKey val="0"/>
          <c:showVal val="0"/>
          <c:showCatName val="0"/>
          <c:showSerName val="0"/>
          <c:showPercent val="0"/>
          <c:showBubbleSize val="0"/>
        </c:dLbls>
        <c:gapWidth val="182"/>
        <c:axId val="253548223"/>
        <c:axId val="253546303"/>
      </c:barChart>
      <c:catAx>
        <c:axId val="25354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6303"/>
        <c:crosses val="autoZero"/>
        <c:auto val="1"/>
        <c:lblAlgn val="ctr"/>
        <c:lblOffset val="100"/>
        <c:noMultiLvlLbl val="0"/>
      </c:catAx>
      <c:valAx>
        <c:axId val="253546303"/>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35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CBF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552450</xdr:colOff>
      <xdr:row>7</xdr:row>
      <xdr:rowOff>128587</xdr:rowOff>
    </xdr:from>
    <xdr:to>
      <xdr:col>18</xdr:col>
      <xdr:colOff>476250</xdr:colOff>
      <xdr:row>31</xdr:row>
      <xdr:rowOff>133351</xdr:rowOff>
    </xdr:to>
    <xdr:graphicFrame macro="">
      <xdr:nvGraphicFramePr>
        <xdr:cNvPr id="2" name="Chart 1">
          <a:extLst>
            <a:ext uri="{FF2B5EF4-FFF2-40B4-BE49-F238E27FC236}">
              <a16:creationId xmlns:a16="http://schemas.microsoft.com/office/drawing/2014/main" id="{CEEB865E-4ACE-EE01-4654-35CC3EEB3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600075</xdr:colOff>
      <xdr:row>0</xdr:row>
      <xdr:rowOff>9525</xdr:rowOff>
    </xdr:from>
    <xdr:to>
      <xdr:col>18</xdr:col>
      <xdr:colOff>390525</xdr:colOff>
      <xdr:row>7</xdr:row>
      <xdr:rowOff>47625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2F14628-E751-BED4-E9D7-81ADFE2E1AB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38825" y="9525"/>
              <a:ext cx="71056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476250</xdr:colOff>
      <xdr:row>3</xdr:row>
      <xdr:rowOff>180975</xdr:rowOff>
    </xdr:from>
    <xdr:to>
      <xdr:col>23</xdr:col>
      <xdr:colOff>0</xdr:colOff>
      <xdr:row>9</xdr:row>
      <xdr:rowOff>38100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F94AC28-14D9-B4FA-0041-4F8B41D15A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30200" y="752475"/>
              <a:ext cx="25717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447674</xdr:colOff>
      <xdr:row>0</xdr:row>
      <xdr:rowOff>38100</xdr:rowOff>
    </xdr:from>
    <xdr:to>
      <xdr:col>22</xdr:col>
      <xdr:colOff>609599</xdr:colOff>
      <xdr:row>3</xdr:row>
      <xdr:rowOff>123825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DA89F5F-2E09-F1B4-F9C1-3899766955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01624" y="38100"/>
              <a:ext cx="260032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485775</xdr:colOff>
      <xdr:row>9</xdr:row>
      <xdr:rowOff>104775</xdr:rowOff>
    </xdr:from>
    <xdr:to>
      <xdr:col>23</xdr:col>
      <xdr:colOff>9525</xdr:colOff>
      <xdr:row>14</xdr:row>
      <xdr:rowOff>57150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FE5E981-0900-AADE-46AF-E467E70D14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39725" y="1819275"/>
              <a:ext cx="25717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5</xdr:row>
      <xdr:rowOff>147636</xdr:rowOff>
    </xdr:from>
    <xdr:to>
      <xdr:col>12</xdr:col>
      <xdr:colOff>95250</xdr:colOff>
      <xdr:row>22</xdr:row>
      <xdr:rowOff>114299</xdr:rowOff>
    </xdr:to>
    <xdr:graphicFrame macro="">
      <xdr:nvGraphicFramePr>
        <xdr:cNvPr id="7" name="Chart 6">
          <a:extLst>
            <a:ext uri="{FF2B5EF4-FFF2-40B4-BE49-F238E27FC236}">
              <a16:creationId xmlns:a16="http://schemas.microsoft.com/office/drawing/2014/main" id="{D76196DC-967A-2779-0AF5-4AAE9CD7F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Yvonne" refreshedDate="45693.690484722225" createdVersion="8" refreshedVersion="8" minRefreshableVersion="3" recordCount="1000" xr:uid="{BD470DF9-B491-4537-9BA0-450C968A06E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1789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6DA03B-2ABA-4D14-893A-83D36AC53653}"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
  </dataFields>
  <chartFormats count="5">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82413-F855-4F98-AE1B-3C6F351385D9}"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formats count="1">
    <format dxfId="5">
      <pivotArea outline="0" collapsedLevelsAreSubtotals="1" fieldPosition="0"/>
    </format>
  </formats>
  <chartFormats count="5">
    <chartFormat chart="16" format="2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471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3E3A2F-9411-4517-BB53-7592844BD77E}" sourceName="Size">
  <pivotTables>
    <pivotTable tabId="18" name="TotalSales"/>
  </pivotTables>
  <data>
    <tabular pivotCacheId="17017891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56FD04-8F70-42FD-AD21-B24282EDD062}" sourceName="Roast Type Name">
  <pivotTables>
    <pivotTable tabId="18" name="TotalSales"/>
  </pivotTables>
  <data>
    <tabular pivotCacheId="17017891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2A0286-B3D9-47BE-8A29-F55502D736BB}" sourceName="Loyalty Card">
  <pivotTables>
    <pivotTable tabId="18" name="TotalSales"/>
  </pivotTables>
  <data>
    <tabular pivotCacheId="17017891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6AA9F0D-9789-44D5-BE88-CCDD21EC81B6}" cache="Slicer_Size" caption="Size" columnCount="2" rowHeight="241300"/>
  <slicer name="Roast Type Name" xr10:uid="{24B9E4C7-EC91-4C88-9E9E-52FE62076C46}" cache="Slicer_Roast_Type_Name" caption="Roast Type Name" columnCount="3" rowHeight="241300"/>
  <slicer name="Loyalty Card" xr10:uid="{101C091C-738B-4B1C-8DC3-5942706ACC8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AA520-2192-419F-ADC6-3B2D37192795}" name="Orders" displayName="Orders" ref="A1:P1001" totalsRowShown="0" headerRowDxfId="32">
  <autoFilter ref="A1:P1001" xr:uid="{7D6AA520-2192-419F-ADC6-3B2D37192795}"/>
  <tableColumns count="16">
    <tableColumn id="1" xr3:uid="{E609526C-524A-4E02-9F7D-E6067594FA44}" name="Order ID" dataDxfId="31"/>
    <tableColumn id="2" xr3:uid="{E7EB18FB-40C5-4777-837F-153C8143E4B0}" name="Order Date" dataDxfId="30"/>
    <tableColumn id="3" xr3:uid="{A8A8403E-2627-4F1C-AAB8-6386E47BD6DB}" name="Customer ID" dataDxfId="29"/>
    <tableColumn id="4" xr3:uid="{BA3D6AD2-AF7B-434C-8B3D-B93AABA34C65}" name="Product ID"/>
    <tableColumn id="5" xr3:uid="{9C9939D6-2A6D-438B-9941-3246D530E962}" name="Quantity" dataDxfId="28"/>
    <tableColumn id="6" xr3:uid="{B5F307FD-9968-4631-8B6E-A1BF6F71D0F4}" name="Customer Name" dataDxfId="27">
      <calculatedColumnFormula>_xlfn.XLOOKUP(C2,customers!$A$1:$A$1001,customers!$B$1:$B$1001,,0)</calculatedColumnFormula>
    </tableColumn>
    <tableColumn id="7" xr3:uid="{D0312D9B-7645-4C63-89E7-2E8ADE9E5E85}" name="Email" dataDxfId="26">
      <calculatedColumnFormula>IF(_xlfn.XLOOKUP(C2,customers!$A$1:$A$1001,customers!$C$1:$C$1001,,0)=0,"",_xlfn.XLOOKUP(C2,customers!$A$1:$A$1001,customers!$C$1:$C$1001,,0))</calculatedColumnFormula>
    </tableColumn>
    <tableColumn id="8" xr3:uid="{FE993D55-3B36-4E37-A675-581313498E72}" name="Country" dataDxfId="25">
      <calculatedColumnFormula>_xlfn.XLOOKUP(C2,customers!$A$1:$A$1001,customers!$G$1:$G$1001,,0)</calculatedColumnFormula>
    </tableColumn>
    <tableColumn id="9" xr3:uid="{DED12AB8-E35B-465F-8853-472120788CC2}" name="Coffee Type">
      <calculatedColumnFormula>INDEX(products!$A$1:$G$49,MATCH(orders!$D2,products!$A$1:$A$49,0),MATCH(orders!I$1,products!$A$1:$G$1,0))</calculatedColumnFormula>
    </tableColumn>
    <tableColumn id="10" xr3:uid="{ACCFAF79-C1D9-4803-88BD-2821B8CD954A}" name="Roast Type">
      <calculatedColumnFormula>INDEX(products!$A$1:$G$49,MATCH(orders!$D2,products!$A$1:$A$49,0),MATCH(orders!J$1,products!$A$1:$G$1,0))</calculatedColumnFormula>
    </tableColumn>
    <tableColumn id="11" xr3:uid="{F06A9F05-0913-4D65-B577-F002F73A7055}" name="Size" dataDxfId="24">
      <calculatedColumnFormula>INDEX(products!$A$1:$G$49,MATCH(orders!$D2,products!$A$1:$A$49,0),MATCH(orders!K$1,products!$A$1:$G$1,0))</calculatedColumnFormula>
    </tableColumn>
    <tableColumn id="12" xr3:uid="{1E28AA45-B663-4C48-90F1-2773AE5FD7E8}" name="Unit Price" dataDxfId="23" dataCellStyle="Currency">
      <calculatedColumnFormula>INDEX(products!$A$1:$G$49,MATCH(orders!$D2,products!$A$1:$A$49,0),MATCH(orders!L$1,products!$A$1:$G$1,0))</calculatedColumnFormula>
    </tableColumn>
    <tableColumn id="13" xr3:uid="{9634052A-4B85-4002-8A0F-2402FA830E90}" name="Sales" dataDxfId="22" dataCellStyle="Currency">
      <calculatedColumnFormula>L2*E2</calculatedColumnFormula>
    </tableColumn>
    <tableColumn id="14" xr3:uid="{6834850C-08A3-459D-95E6-F2DDBAF0F682}" name="Coffee Type Name">
      <calculatedColumnFormula>IF(I2="Rob","Robusta",IF(I2="Exc","Excelsa",IF(I2="Ara","Arabica",IF(I2="Lib","Liberica",""))))</calculatedColumnFormula>
    </tableColumn>
    <tableColumn id="15" xr3:uid="{AEF2E9E0-E26C-4A69-965D-889099F86853}" name="Roast Type Name">
      <calculatedColumnFormula>IF(J2="M","Medium",IF(J2="L","Light",IF(J2="D","Dark","")))</calculatedColumnFormula>
    </tableColumn>
    <tableColumn id="16" xr3:uid="{28066DCF-2215-4101-BA52-C19C3BC13281}" name="Loyalty Card" dataDxfId="19">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B56655-A5F3-4177-A8FE-325C1221B919}" sourceName="Order Date">
  <pivotTables>
    <pivotTable tabId="18" name="TotalSales"/>
  </pivotTables>
  <state minimalRefreshVersion="6" lastRefreshVersion="6" pivotCacheId="170178910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08D59E-FF9A-44F7-85A4-8DBF5E9E25F3}" cache="NativeTimeline_Order_Date" caption="Order Date" level="2" selectionLevel="0" scrollPosition="2022-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D19F-1070-437F-B7E8-52D272270209}">
  <dimension ref="A3:F48"/>
  <sheetViews>
    <sheetView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6202</v>
      </c>
      <c r="C3" s="8" t="s">
        <v>6196</v>
      </c>
    </row>
    <row r="4" spans="1:6" x14ac:dyDescent="0.25">
      <c r="A4" s="8" t="s">
        <v>6200</v>
      </c>
      <c r="B4" s="8" t="s">
        <v>6201</v>
      </c>
      <c r="C4" t="s">
        <v>6203</v>
      </c>
      <c r="D4" t="s">
        <v>6204</v>
      </c>
      <c r="E4" t="s">
        <v>6205</v>
      </c>
      <c r="F4" t="s">
        <v>6206</v>
      </c>
    </row>
    <row r="5" spans="1:6" x14ac:dyDescent="0.25">
      <c r="A5" t="s">
        <v>6207</v>
      </c>
      <c r="B5" t="s">
        <v>6212</v>
      </c>
      <c r="C5" s="9">
        <v>186.85499999999999</v>
      </c>
      <c r="D5" s="9">
        <v>305.97000000000003</v>
      </c>
      <c r="E5" s="9">
        <v>213.15999999999997</v>
      </c>
      <c r="F5" s="9">
        <v>123</v>
      </c>
    </row>
    <row r="6" spans="1:6" x14ac:dyDescent="0.25">
      <c r="B6" t="s">
        <v>6199</v>
      </c>
      <c r="C6" s="9">
        <v>251.96499999999997</v>
      </c>
      <c r="D6" s="9">
        <v>129.46</v>
      </c>
      <c r="E6" s="9">
        <v>434.03999999999996</v>
      </c>
      <c r="F6" s="9">
        <v>171.93999999999997</v>
      </c>
    </row>
    <row r="7" spans="1:6" x14ac:dyDescent="0.25">
      <c r="B7" t="s">
        <v>6213</v>
      </c>
      <c r="C7" s="9">
        <v>224.94499999999999</v>
      </c>
      <c r="D7" s="9">
        <v>349.12</v>
      </c>
      <c r="E7" s="9">
        <v>321.04000000000002</v>
      </c>
      <c r="F7" s="9">
        <v>126.035</v>
      </c>
    </row>
    <row r="8" spans="1:6" x14ac:dyDescent="0.25">
      <c r="B8" t="s">
        <v>6214</v>
      </c>
      <c r="C8" s="9">
        <v>307.12</v>
      </c>
      <c r="D8" s="9">
        <v>681.07499999999993</v>
      </c>
      <c r="E8" s="9">
        <v>533.70499999999993</v>
      </c>
      <c r="F8" s="9">
        <v>158.85</v>
      </c>
    </row>
    <row r="9" spans="1:6" x14ac:dyDescent="0.25">
      <c r="B9" t="s">
        <v>6215</v>
      </c>
      <c r="C9" s="9">
        <v>53.664999999999992</v>
      </c>
      <c r="D9" s="9">
        <v>83.025000000000006</v>
      </c>
      <c r="E9" s="9">
        <v>193.83499999999998</v>
      </c>
      <c r="F9" s="9">
        <v>68.039999999999992</v>
      </c>
    </row>
    <row r="10" spans="1:6" x14ac:dyDescent="0.25">
      <c r="B10" t="s">
        <v>6216</v>
      </c>
      <c r="C10" s="9">
        <v>163.01999999999998</v>
      </c>
      <c r="D10" s="9">
        <v>678.3599999999999</v>
      </c>
      <c r="E10" s="9">
        <v>171.04500000000002</v>
      </c>
      <c r="F10" s="9">
        <v>372.255</v>
      </c>
    </row>
    <row r="11" spans="1:6" x14ac:dyDescent="0.25">
      <c r="B11" t="s">
        <v>6217</v>
      </c>
      <c r="C11" s="9">
        <v>345.02</v>
      </c>
      <c r="D11" s="9">
        <v>273.86999999999995</v>
      </c>
      <c r="E11" s="9">
        <v>184.12999999999997</v>
      </c>
      <c r="F11" s="9">
        <v>201.11499999999998</v>
      </c>
    </row>
    <row r="12" spans="1:6" x14ac:dyDescent="0.25">
      <c r="B12" t="s">
        <v>6218</v>
      </c>
      <c r="C12" s="9">
        <v>334.89</v>
      </c>
      <c r="D12" s="9">
        <v>70.95</v>
      </c>
      <c r="E12" s="9">
        <v>134.23000000000002</v>
      </c>
      <c r="F12" s="9">
        <v>166.27499999999998</v>
      </c>
    </row>
    <row r="13" spans="1:6" x14ac:dyDescent="0.25">
      <c r="B13" t="s">
        <v>6208</v>
      </c>
      <c r="C13" s="9">
        <v>178.70999999999998</v>
      </c>
      <c r="D13" s="9">
        <v>166.1</v>
      </c>
      <c r="E13" s="9">
        <v>439.30999999999995</v>
      </c>
      <c r="F13" s="9">
        <v>492.9</v>
      </c>
    </row>
    <row r="14" spans="1:6" x14ac:dyDescent="0.25">
      <c r="B14" t="s">
        <v>6209</v>
      </c>
      <c r="C14" s="9">
        <v>301.98500000000001</v>
      </c>
      <c r="D14" s="9">
        <v>153.76499999999999</v>
      </c>
      <c r="E14" s="9">
        <v>215.55499999999998</v>
      </c>
      <c r="F14" s="9">
        <v>213.66499999999999</v>
      </c>
    </row>
    <row r="15" spans="1:6" x14ac:dyDescent="0.25">
      <c r="B15" t="s">
        <v>6210</v>
      </c>
      <c r="C15" s="9">
        <v>312.83499999999998</v>
      </c>
      <c r="D15" s="9">
        <v>63.249999999999993</v>
      </c>
      <c r="E15" s="9">
        <v>350.89500000000004</v>
      </c>
      <c r="F15" s="9">
        <v>96.405000000000001</v>
      </c>
    </row>
    <row r="16" spans="1:6" x14ac:dyDescent="0.25">
      <c r="B16" t="s">
        <v>6211</v>
      </c>
      <c r="C16" s="9">
        <v>265.62</v>
      </c>
      <c r="D16" s="9">
        <v>526.51499999999987</v>
      </c>
      <c r="E16" s="9">
        <v>187.06</v>
      </c>
      <c r="F16" s="9">
        <v>210.58999999999997</v>
      </c>
    </row>
    <row r="17" spans="1:6" x14ac:dyDescent="0.25">
      <c r="A17" t="s">
        <v>6198</v>
      </c>
      <c r="B17" t="s">
        <v>6212</v>
      </c>
      <c r="C17" s="9">
        <v>47.25</v>
      </c>
      <c r="D17" s="9">
        <v>65.805000000000007</v>
      </c>
      <c r="E17" s="9">
        <v>274.67500000000001</v>
      </c>
      <c r="F17" s="9">
        <v>179.22</v>
      </c>
    </row>
    <row r="18" spans="1:6" x14ac:dyDescent="0.25">
      <c r="B18" t="s">
        <v>6199</v>
      </c>
      <c r="C18" s="9">
        <v>745.44999999999993</v>
      </c>
      <c r="D18" s="9">
        <v>428.88499999999999</v>
      </c>
      <c r="E18" s="9">
        <v>194.17499999999998</v>
      </c>
      <c r="F18" s="9">
        <v>429.82999999999993</v>
      </c>
    </row>
    <row r="19" spans="1:6" x14ac:dyDescent="0.25">
      <c r="B19" t="s">
        <v>6213</v>
      </c>
      <c r="C19" s="9">
        <v>130.47</v>
      </c>
      <c r="D19" s="9">
        <v>271.48500000000001</v>
      </c>
      <c r="E19" s="9">
        <v>281.20499999999998</v>
      </c>
      <c r="F19" s="9">
        <v>231.63000000000002</v>
      </c>
    </row>
    <row r="20" spans="1:6" x14ac:dyDescent="0.25">
      <c r="B20" t="s">
        <v>6214</v>
      </c>
      <c r="C20" s="9">
        <v>27</v>
      </c>
      <c r="D20" s="9">
        <v>347.26</v>
      </c>
      <c r="E20" s="9">
        <v>147.51</v>
      </c>
      <c r="F20" s="9">
        <v>240.04</v>
      </c>
    </row>
    <row r="21" spans="1:6" x14ac:dyDescent="0.25">
      <c r="B21" t="s">
        <v>6215</v>
      </c>
      <c r="C21" s="9">
        <v>255.11499999999995</v>
      </c>
      <c r="D21" s="9">
        <v>541.73</v>
      </c>
      <c r="E21" s="9">
        <v>83.43</v>
      </c>
      <c r="F21" s="9">
        <v>59.079999999999991</v>
      </c>
    </row>
    <row r="22" spans="1:6" x14ac:dyDescent="0.25">
      <c r="B22" t="s">
        <v>6216</v>
      </c>
      <c r="C22" s="9">
        <v>584.78999999999985</v>
      </c>
      <c r="D22" s="9">
        <v>357.42999999999995</v>
      </c>
      <c r="E22" s="9">
        <v>355.34</v>
      </c>
      <c r="F22" s="9">
        <v>140.88</v>
      </c>
    </row>
    <row r="23" spans="1:6" x14ac:dyDescent="0.25">
      <c r="B23" t="s">
        <v>6217</v>
      </c>
      <c r="C23" s="9">
        <v>430.62</v>
      </c>
      <c r="D23" s="9">
        <v>227.42500000000001</v>
      </c>
      <c r="E23" s="9">
        <v>236.315</v>
      </c>
      <c r="F23" s="9">
        <v>414.58499999999992</v>
      </c>
    </row>
    <row r="24" spans="1:6" x14ac:dyDescent="0.25">
      <c r="B24" t="s">
        <v>6218</v>
      </c>
      <c r="C24" s="9">
        <v>22.5</v>
      </c>
      <c r="D24" s="9">
        <v>77.72</v>
      </c>
      <c r="E24" s="9">
        <v>60.5</v>
      </c>
      <c r="F24" s="9">
        <v>139.67999999999998</v>
      </c>
    </row>
    <row r="25" spans="1:6" x14ac:dyDescent="0.25">
      <c r="B25" t="s">
        <v>6208</v>
      </c>
      <c r="C25" s="9">
        <v>126.14999999999999</v>
      </c>
      <c r="D25" s="9">
        <v>195.11</v>
      </c>
      <c r="E25" s="9">
        <v>89.13</v>
      </c>
      <c r="F25" s="9">
        <v>302.65999999999997</v>
      </c>
    </row>
    <row r="26" spans="1:6" x14ac:dyDescent="0.25">
      <c r="B26" t="s">
        <v>6209</v>
      </c>
      <c r="C26" s="9">
        <v>376.03</v>
      </c>
      <c r="D26" s="9">
        <v>523.24</v>
      </c>
      <c r="E26" s="9">
        <v>440.96499999999997</v>
      </c>
      <c r="F26" s="9">
        <v>174.46999999999997</v>
      </c>
    </row>
    <row r="27" spans="1:6" x14ac:dyDescent="0.25">
      <c r="B27" t="s">
        <v>6210</v>
      </c>
      <c r="C27" s="9">
        <v>515.17999999999995</v>
      </c>
      <c r="D27" s="9">
        <v>142.56</v>
      </c>
      <c r="E27" s="9">
        <v>347.03999999999996</v>
      </c>
      <c r="F27" s="9">
        <v>104.08499999999999</v>
      </c>
    </row>
    <row r="28" spans="1:6" x14ac:dyDescent="0.25">
      <c r="B28" t="s">
        <v>6211</v>
      </c>
      <c r="C28" s="9">
        <v>95.859999999999985</v>
      </c>
      <c r="D28" s="9">
        <v>484.76</v>
      </c>
      <c r="E28" s="9">
        <v>94.17</v>
      </c>
      <c r="F28" s="9">
        <v>77.10499999999999</v>
      </c>
    </row>
    <row r="29" spans="1:6" x14ac:dyDescent="0.25">
      <c r="A29" t="s">
        <v>6219</v>
      </c>
      <c r="B29" t="s">
        <v>6212</v>
      </c>
      <c r="C29" s="9">
        <v>258.34500000000003</v>
      </c>
      <c r="D29" s="9">
        <v>139.625</v>
      </c>
      <c r="E29" s="9">
        <v>279.52000000000004</v>
      </c>
      <c r="F29" s="9">
        <v>160.19499999999999</v>
      </c>
    </row>
    <row r="30" spans="1:6" x14ac:dyDescent="0.25">
      <c r="B30" t="s">
        <v>6199</v>
      </c>
      <c r="C30" s="9">
        <v>342.2</v>
      </c>
      <c r="D30" s="9">
        <v>284.24999999999994</v>
      </c>
      <c r="E30" s="9">
        <v>251.83</v>
      </c>
      <c r="F30" s="9">
        <v>80.550000000000011</v>
      </c>
    </row>
    <row r="31" spans="1:6" x14ac:dyDescent="0.25">
      <c r="B31" t="s">
        <v>6213</v>
      </c>
      <c r="C31" s="9">
        <v>418.30499999999989</v>
      </c>
      <c r="D31" s="9">
        <v>468.125</v>
      </c>
      <c r="E31" s="9">
        <v>405.05500000000006</v>
      </c>
      <c r="F31" s="9">
        <v>253.15499999999997</v>
      </c>
    </row>
    <row r="32" spans="1:6" x14ac:dyDescent="0.25">
      <c r="B32" t="s">
        <v>6214</v>
      </c>
      <c r="C32" s="9">
        <v>102.32999999999998</v>
      </c>
      <c r="D32" s="9">
        <v>242.14000000000001</v>
      </c>
      <c r="E32" s="9">
        <v>554.875</v>
      </c>
      <c r="F32" s="9">
        <v>106.23999999999998</v>
      </c>
    </row>
    <row r="33" spans="1:6" x14ac:dyDescent="0.25">
      <c r="B33" t="s">
        <v>6215</v>
      </c>
      <c r="C33" s="9">
        <v>234.71999999999997</v>
      </c>
      <c r="D33" s="9">
        <v>133.08000000000001</v>
      </c>
      <c r="E33" s="9">
        <v>267.2</v>
      </c>
      <c r="F33" s="9">
        <v>272.68999999999994</v>
      </c>
    </row>
    <row r="34" spans="1:6" x14ac:dyDescent="0.25">
      <c r="B34" t="s">
        <v>6216</v>
      </c>
      <c r="C34" s="9">
        <v>430.39</v>
      </c>
      <c r="D34" s="9">
        <v>136.20500000000001</v>
      </c>
      <c r="E34" s="9">
        <v>209.6</v>
      </c>
      <c r="F34" s="9">
        <v>88.334999999999994</v>
      </c>
    </row>
    <row r="35" spans="1:6" x14ac:dyDescent="0.25">
      <c r="B35" t="s">
        <v>6217</v>
      </c>
      <c r="C35" s="9">
        <v>109.005</v>
      </c>
      <c r="D35" s="9">
        <v>393.57499999999999</v>
      </c>
      <c r="E35" s="9">
        <v>61.034999999999997</v>
      </c>
      <c r="F35" s="9">
        <v>199.48999999999998</v>
      </c>
    </row>
    <row r="36" spans="1:6" x14ac:dyDescent="0.25">
      <c r="B36" t="s">
        <v>6218</v>
      </c>
      <c r="C36" s="9">
        <v>287.52499999999998</v>
      </c>
      <c r="D36" s="9">
        <v>288.67</v>
      </c>
      <c r="E36" s="9">
        <v>125.58</v>
      </c>
      <c r="F36" s="9">
        <v>374.13499999999999</v>
      </c>
    </row>
    <row r="37" spans="1:6" x14ac:dyDescent="0.25">
      <c r="B37" t="s">
        <v>6208</v>
      </c>
      <c r="C37" s="9">
        <v>840.92999999999984</v>
      </c>
      <c r="D37" s="9">
        <v>409.875</v>
      </c>
      <c r="E37" s="9">
        <v>171.32999999999998</v>
      </c>
      <c r="F37" s="9">
        <v>221.43999999999997</v>
      </c>
    </row>
    <row r="38" spans="1:6" x14ac:dyDescent="0.25">
      <c r="B38" t="s">
        <v>6209</v>
      </c>
      <c r="C38" s="9">
        <v>299.07</v>
      </c>
      <c r="D38" s="9">
        <v>260.32499999999999</v>
      </c>
      <c r="E38" s="9">
        <v>584.64</v>
      </c>
      <c r="F38" s="9">
        <v>256.36500000000001</v>
      </c>
    </row>
    <row r="39" spans="1:6" x14ac:dyDescent="0.25">
      <c r="B39" t="s">
        <v>6210</v>
      </c>
      <c r="C39" s="9">
        <v>323.32499999999999</v>
      </c>
      <c r="D39" s="9">
        <v>565.57000000000005</v>
      </c>
      <c r="E39" s="9">
        <v>537.80999999999995</v>
      </c>
      <c r="F39" s="9">
        <v>189.47499999999999</v>
      </c>
    </row>
    <row r="40" spans="1:6" x14ac:dyDescent="0.25">
      <c r="B40" t="s">
        <v>6211</v>
      </c>
      <c r="C40" s="9">
        <v>399.48499999999996</v>
      </c>
      <c r="D40" s="9">
        <v>148.19999999999999</v>
      </c>
      <c r="E40" s="9">
        <v>388.21999999999997</v>
      </c>
      <c r="F40" s="9">
        <v>212.07499999999999</v>
      </c>
    </row>
    <row r="41" spans="1:6" x14ac:dyDescent="0.25">
      <c r="A41" t="s">
        <v>6220</v>
      </c>
      <c r="B41" t="s">
        <v>6212</v>
      </c>
      <c r="C41" s="9">
        <v>112.69499999999999</v>
      </c>
      <c r="D41" s="9">
        <v>166.32</v>
      </c>
      <c r="E41" s="9">
        <v>843.71499999999992</v>
      </c>
      <c r="F41" s="9">
        <v>146.685</v>
      </c>
    </row>
    <row r="42" spans="1:6" x14ac:dyDescent="0.25">
      <c r="B42" t="s">
        <v>6199</v>
      </c>
      <c r="C42" s="9">
        <v>114.87999999999998</v>
      </c>
      <c r="D42" s="9">
        <v>133.815</v>
      </c>
      <c r="E42" s="9">
        <v>91.175000000000011</v>
      </c>
      <c r="F42" s="9">
        <v>53.759999999999991</v>
      </c>
    </row>
    <row r="43" spans="1:6" x14ac:dyDescent="0.25">
      <c r="B43" t="s">
        <v>6213</v>
      </c>
      <c r="C43" s="9">
        <v>277.76</v>
      </c>
      <c r="D43" s="9">
        <v>175.41</v>
      </c>
      <c r="E43" s="9">
        <v>462.50999999999993</v>
      </c>
      <c r="F43" s="9">
        <v>399.52499999999998</v>
      </c>
    </row>
    <row r="44" spans="1:6" x14ac:dyDescent="0.25">
      <c r="B44" t="s">
        <v>6214</v>
      </c>
      <c r="C44" s="9">
        <v>197.89499999999998</v>
      </c>
      <c r="D44" s="9">
        <v>289.755</v>
      </c>
      <c r="E44" s="9">
        <v>88.545000000000002</v>
      </c>
      <c r="F44" s="9">
        <v>200.25499999999997</v>
      </c>
    </row>
    <row r="45" spans="1:6" x14ac:dyDescent="0.25">
      <c r="B45" t="s">
        <v>6215</v>
      </c>
      <c r="C45" s="9">
        <v>193.11499999999998</v>
      </c>
      <c r="D45" s="9">
        <v>212.49499999999998</v>
      </c>
      <c r="E45" s="9">
        <v>292.29000000000002</v>
      </c>
      <c r="F45" s="9">
        <v>304.46999999999997</v>
      </c>
    </row>
    <row r="46" spans="1:6" x14ac:dyDescent="0.25">
      <c r="B46" t="s">
        <v>6216</v>
      </c>
      <c r="C46" s="9">
        <v>179.79</v>
      </c>
      <c r="D46" s="9">
        <v>426.2</v>
      </c>
      <c r="E46" s="9">
        <v>170.08999999999997</v>
      </c>
      <c r="F46" s="9">
        <v>379.31</v>
      </c>
    </row>
    <row r="47" spans="1:6" x14ac:dyDescent="0.25">
      <c r="B47" t="s">
        <v>6217</v>
      </c>
      <c r="C47" s="9">
        <v>247.28999999999996</v>
      </c>
      <c r="D47" s="9">
        <v>246.685</v>
      </c>
      <c r="E47" s="9">
        <v>271.05499999999995</v>
      </c>
      <c r="F47" s="9">
        <v>141.69999999999999</v>
      </c>
    </row>
    <row r="48" spans="1:6" x14ac:dyDescent="0.25">
      <c r="B48" t="s">
        <v>6218</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29C4-9D06-49AF-B8A9-88B6273E831E}">
  <dimension ref="A3:B6"/>
  <sheetViews>
    <sheetView tabSelected="1" workbookViewId="0">
      <selection activeCell="S20" sqref="S2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6202</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9" sqref="P9"/>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3.28515625" style="7" customWidth="1"/>
    <col min="13" max="13" width="9.140625" style="7" customWidth="1"/>
    <col min="14" max="14" width="19.5703125" customWidth="1"/>
    <col min="15" max="15" width="18.42578125" customWidth="1"/>
    <col min="16" max="16" width="14.28515625" customWidth="1"/>
  </cols>
  <sheetData>
    <row r="1" spans="1:16" x14ac:dyDescent="0.25">
      <c r="A1" s="3" t="s">
        <v>0</v>
      </c>
      <c r="B1" s="3" t="s">
        <v>1</v>
      </c>
      <c r="C1" s="3" t="s">
        <v>3</v>
      </c>
      <c r="D1" s="3" t="s">
        <v>11</v>
      </c>
      <c r="E1" s="3" t="s">
        <v>14</v>
      </c>
      <c r="F1" s="3" t="s">
        <v>4</v>
      </c>
      <c r="G1" s="3" t="s">
        <v>2</v>
      </c>
      <c r="H1" s="3" t="s">
        <v>7</v>
      </c>
      <c r="I1" s="3" t="s">
        <v>9</v>
      </c>
      <c r="J1" s="3" t="s">
        <v>10</v>
      </c>
      <c r="K1" s="3" t="s">
        <v>12</v>
      </c>
      <c r="L1" s="6" t="s">
        <v>13</v>
      </c>
      <c r="M1" s="6" t="s">
        <v>15</v>
      </c>
      <c r="N1" s="3" t="s">
        <v>6196</v>
      </c>
      <c r="O1" s="3" t="s">
        <v>6197</v>
      </c>
      <c r="P1" s="3"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Yvonne</cp:lastModifiedBy>
  <cp:revision/>
  <dcterms:created xsi:type="dcterms:W3CDTF">2022-11-26T09:51:45Z</dcterms:created>
  <dcterms:modified xsi:type="dcterms:W3CDTF">2025-02-05T21:51:36Z</dcterms:modified>
  <cp:category/>
  <cp:contentStatus/>
</cp:coreProperties>
</file>