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esktop\hw4\mine\dijkstra_heap\"/>
    </mc:Choice>
  </mc:AlternateContent>
  <bookViews>
    <workbookView xWindow="0" yWindow="0" windowWidth="23040" windowHeight="9132" activeTab="7"/>
  </bookViews>
  <sheets>
    <sheet name="工作表1" sheetId="1" r:id="rId1"/>
    <sheet name="x-d" sheetId="2" r:id="rId2"/>
    <sheet name="z-d" sheetId="4" r:id="rId3"/>
    <sheet name="y-d" sheetId="3" r:id="rId4"/>
    <sheet name="x-d average -10" sheetId="6" r:id="rId5"/>
    <sheet name="x-d average -1000" sheetId="8" r:id="rId6"/>
    <sheet name="y-d average -1000" sheetId="7" r:id="rId7"/>
    <sheet name="z-d average -1000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" i="9"/>
  <c r="H6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8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3" i="6"/>
  <c r="H184" i="6"/>
  <c r="H185" i="6"/>
  <c r="H186" i="6"/>
  <c r="H187" i="6"/>
  <c r="H188" i="6"/>
  <c r="H189" i="6"/>
  <c r="H190" i="6"/>
  <c r="H191" i="6"/>
  <c r="H122" i="6"/>
  <c r="H112" i="6"/>
  <c r="H92" i="6"/>
  <c r="H82" i="6"/>
  <c r="H72" i="6"/>
  <c r="H52" i="6"/>
  <c r="H42" i="6"/>
  <c r="H32" i="6"/>
  <c r="H22" i="6"/>
  <c r="H12" i="6"/>
  <c r="H2" i="6"/>
  <c r="H20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<sst xmlns="http://schemas.openxmlformats.org/spreadsheetml/2006/main" count="52" uniqueCount="10">
  <si>
    <t>real_shortest_distance</t>
  </si>
  <si>
    <t>original_num</t>
    <phoneticPr fontId="1" type="noConversion"/>
  </si>
  <si>
    <t>Time</t>
    <phoneticPr fontId="1" type="noConversion"/>
  </si>
  <si>
    <t>addiEdge_num (x)</t>
    <phoneticPr fontId="1" type="noConversion"/>
  </si>
  <si>
    <t>sample_num (z)</t>
    <phoneticPr fontId="1" type="noConversion"/>
  </si>
  <si>
    <t>sample_shortest_distance (d)</t>
    <phoneticPr fontId="1" type="noConversion"/>
  </si>
  <si>
    <t>addiEdge_weight (y)</t>
    <phoneticPr fontId="1" type="noConversion"/>
  </si>
  <si>
    <t xml:space="preserve">d </t>
    <phoneticPr fontId="1" type="noConversion"/>
  </si>
  <si>
    <t>-------x-d average----------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</si>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</sst>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Microsoft YaHei"/>
      <family val="2"/>
      <charset val="134"/>
    </font>
    <font>
      <b/>
      <sz val="12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'x-d'!$E$1</c:f>
              <c:strCache>
                <c:ptCount val="1"/>
                <c:pt idx="0">
                  <c:v>sample_shortest_distance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'x-d'!$E$2:$E$20</c:f>
              <c:numCache>
                <c:formatCode>General</c:formatCode>
                <c:ptCount val="19"/>
                <c:pt idx="0">
                  <c:v>92.5</c:v>
                </c:pt>
                <c:pt idx="1">
                  <c:v>82.29</c:v>
                </c:pt>
                <c:pt idx="2">
                  <c:v>55.55</c:v>
                </c:pt>
                <c:pt idx="3">
                  <c:v>30.95</c:v>
                </c:pt>
                <c:pt idx="4">
                  <c:v>23.35</c:v>
                </c:pt>
                <c:pt idx="5">
                  <c:v>23.58</c:v>
                </c:pt>
                <c:pt idx="6">
                  <c:v>21.35</c:v>
                </c:pt>
                <c:pt idx="7">
                  <c:v>23.74</c:v>
                </c:pt>
                <c:pt idx="8">
                  <c:v>18.63</c:v>
                </c:pt>
                <c:pt idx="9">
                  <c:v>18.420000000000002</c:v>
                </c:pt>
                <c:pt idx="10">
                  <c:v>12.37</c:v>
                </c:pt>
                <c:pt idx="11">
                  <c:v>9.5299999999999994</c:v>
                </c:pt>
                <c:pt idx="12">
                  <c:v>7.87</c:v>
                </c:pt>
                <c:pt idx="13">
                  <c:v>6.8</c:v>
                </c:pt>
                <c:pt idx="14">
                  <c:v>6.71</c:v>
                </c:pt>
                <c:pt idx="15">
                  <c:v>6.08</c:v>
                </c:pt>
                <c:pt idx="16">
                  <c:v>5.09</c:v>
                </c:pt>
                <c:pt idx="17">
                  <c:v>5.37</c:v>
                </c:pt>
                <c:pt idx="18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41FF-BA8E-DA344D0D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 average -1000'!$G$2:$G$20</c:f>
              <c:numCache>
                <c:formatCode>General</c:formatCode>
                <c:ptCount val="19"/>
                <c:pt idx="0">
                  <c:v>9.8383932113647408E-3</c:v>
                </c:pt>
                <c:pt idx="1">
                  <c:v>9.8302488327026306E-3</c:v>
                </c:pt>
                <c:pt idx="2">
                  <c:v>9.9479541778564398E-3</c:v>
                </c:pt>
                <c:pt idx="3">
                  <c:v>1.0604452848434399E-2</c:v>
                </c:pt>
                <c:pt idx="4">
                  <c:v>1.08180036544799E-2</c:v>
                </c:pt>
                <c:pt idx="5">
                  <c:v>1.09828610420227E-2</c:v>
                </c:pt>
                <c:pt idx="6">
                  <c:v>1.05530686378479E-2</c:v>
                </c:pt>
                <c:pt idx="7">
                  <c:v>1.0991619348526001E-2</c:v>
                </c:pt>
                <c:pt idx="8">
                  <c:v>1.083833694458E-2</c:v>
                </c:pt>
                <c:pt idx="9">
                  <c:v>1.0663841485977099E-2</c:v>
                </c:pt>
                <c:pt idx="10">
                  <c:v>1.04513959884643E-2</c:v>
                </c:pt>
                <c:pt idx="11">
                  <c:v>1.11446259021759E-2</c:v>
                </c:pt>
                <c:pt idx="12">
                  <c:v>1.0747108221054E-2</c:v>
                </c:pt>
                <c:pt idx="13">
                  <c:v>1.13980660438537E-2</c:v>
                </c:pt>
                <c:pt idx="14">
                  <c:v>1.1132133722305201E-2</c:v>
                </c:pt>
                <c:pt idx="15">
                  <c:v>1.0833725452423001E-2</c:v>
                </c:pt>
                <c:pt idx="16">
                  <c:v>1.01236524581909E-2</c:v>
                </c:pt>
                <c:pt idx="17">
                  <c:v>1.09815108776092E-2</c:v>
                </c:pt>
                <c:pt idx="18">
                  <c:v>1.06700978279113E-2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448B-89FC-611947203B35}"/>
            </c:ext>
          </c:extLst>
        </c:ser>
        <c:ser>
          <c:idx val="1"/>
          <c:order val="1"/>
          <c:tx>
            <c:v>dijkstra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'[1]x-d'!$G$2:$G$20</c:f>
              <c:numCache>
                <c:formatCode>General</c:formatCode>
                <c:ptCount val="19"/>
                <c:pt idx="0">
                  <c:v>0.14944791793823201</c:v>
                </c:pt>
                <c:pt idx="1">
                  <c:v>0.142124414443969</c:v>
                </c:pt>
                <c:pt idx="2">
                  <c:v>0.14207768440246499</c:v>
                </c:pt>
                <c:pt idx="3">
                  <c:v>0.16654157638549799</c:v>
                </c:pt>
                <c:pt idx="4">
                  <c:v>0.14035606384277299</c:v>
                </c:pt>
                <c:pt idx="5">
                  <c:v>0.1417977809906</c:v>
                </c:pt>
                <c:pt idx="6">
                  <c:v>0.156368017196655</c:v>
                </c:pt>
                <c:pt idx="7">
                  <c:v>0.159159660339355</c:v>
                </c:pt>
                <c:pt idx="8">
                  <c:v>0.15586686134338301</c:v>
                </c:pt>
                <c:pt idx="9">
                  <c:v>0.14046859741210899</c:v>
                </c:pt>
                <c:pt idx="10">
                  <c:v>0.14354920387268</c:v>
                </c:pt>
                <c:pt idx="11">
                  <c:v>0.141263008117675</c:v>
                </c:pt>
                <c:pt idx="12">
                  <c:v>0.16078424453735299</c:v>
                </c:pt>
                <c:pt idx="13">
                  <c:v>0.15489697456359799</c:v>
                </c:pt>
                <c:pt idx="14">
                  <c:v>0.174747943878173</c:v>
                </c:pt>
                <c:pt idx="15">
                  <c:v>0.14379239082336401</c:v>
                </c:pt>
                <c:pt idx="16">
                  <c:v>0.15263319015502899</c:v>
                </c:pt>
                <c:pt idx="17">
                  <c:v>0.14114332199096599</c:v>
                </c:pt>
                <c:pt idx="18">
                  <c:v>0.15498948097229001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448B-89FC-61194720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'z-d'!$E$1</c:f>
              <c:strCache>
                <c:ptCount val="1"/>
                <c:pt idx="0">
                  <c:v>sample_shortest_distance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'z-d'!$C$2:$C$20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'z-d'!$E$2:$E$20</c:f>
              <c:numCache>
                <c:formatCode>General</c:formatCode>
                <c:ptCount val="19"/>
                <c:pt idx="0">
                  <c:v>16.5</c:v>
                </c:pt>
                <c:pt idx="1">
                  <c:v>20.55</c:v>
                </c:pt>
                <c:pt idx="2">
                  <c:v>19.3</c:v>
                </c:pt>
                <c:pt idx="3">
                  <c:v>17.149999999999999</c:v>
                </c:pt>
                <c:pt idx="4">
                  <c:v>16.059999999999999</c:v>
                </c:pt>
                <c:pt idx="5">
                  <c:v>16.816666666666599</c:v>
                </c:pt>
                <c:pt idx="6">
                  <c:v>20.814285714285699</c:v>
                </c:pt>
                <c:pt idx="7">
                  <c:v>16.262499999999999</c:v>
                </c:pt>
                <c:pt idx="8">
                  <c:v>16.011111111111099</c:v>
                </c:pt>
                <c:pt idx="9">
                  <c:v>16.78</c:v>
                </c:pt>
                <c:pt idx="10">
                  <c:v>20.64</c:v>
                </c:pt>
                <c:pt idx="11">
                  <c:v>15.7766666666666</c:v>
                </c:pt>
                <c:pt idx="12">
                  <c:v>17.5075</c:v>
                </c:pt>
                <c:pt idx="13">
                  <c:v>28.888000000000002</c:v>
                </c:pt>
                <c:pt idx="14">
                  <c:v>18.431666666666601</c:v>
                </c:pt>
                <c:pt idx="15">
                  <c:v>14.4357142857142</c:v>
                </c:pt>
                <c:pt idx="16">
                  <c:v>14.18375</c:v>
                </c:pt>
                <c:pt idx="17">
                  <c:v>15.3711111111111</c:v>
                </c:pt>
                <c:pt idx="18">
                  <c:v>25.282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2-4F1D-B535-3F848A99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'z-d'!$H$1</c:f>
              <c:strCache>
                <c:ptCount val="1"/>
                <c:pt idx="0">
                  <c:v>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'z-d'!$C$2:$C$20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'z-d'!$H$2:$H$20</c:f>
              <c:numCache>
                <c:formatCode>General</c:formatCode>
                <c:ptCount val="19"/>
                <c:pt idx="0">
                  <c:v>0.74363636363639962</c:v>
                </c:pt>
                <c:pt idx="1">
                  <c:v>1.9927272727273007</c:v>
                </c:pt>
                <c:pt idx="2">
                  <c:v>2.5763636363637019</c:v>
                </c:pt>
                <c:pt idx="3">
                  <c:v>1.1845454545454981</c:v>
                </c:pt>
                <c:pt idx="4">
                  <c:v>1.380909090909098</c:v>
                </c:pt>
                <c:pt idx="5">
                  <c:v>1.5157575757575987</c:v>
                </c:pt>
                <c:pt idx="6">
                  <c:v>0.97155844155849991</c:v>
                </c:pt>
                <c:pt idx="7">
                  <c:v>1.8061363636363996</c:v>
                </c:pt>
                <c:pt idx="8">
                  <c:v>1.6247474747474993</c:v>
                </c:pt>
                <c:pt idx="9">
                  <c:v>1.4518181818182008</c:v>
                </c:pt>
                <c:pt idx="10">
                  <c:v>1.7363636363637021</c:v>
                </c:pt>
                <c:pt idx="11">
                  <c:v>1.2284848484848006</c:v>
                </c:pt>
                <c:pt idx="12">
                  <c:v>1.9729545454546003</c:v>
                </c:pt>
                <c:pt idx="13">
                  <c:v>2.5134545454546</c:v>
                </c:pt>
                <c:pt idx="14">
                  <c:v>1.6853030303030003</c:v>
                </c:pt>
                <c:pt idx="15">
                  <c:v>1.3975324675324003</c:v>
                </c:pt>
                <c:pt idx="16">
                  <c:v>1.3037499999999991</c:v>
                </c:pt>
                <c:pt idx="17">
                  <c:v>1.3165656565657002</c:v>
                </c:pt>
                <c:pt idx="18">
                  <c:v>2.2983636363636997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5-4E0A-8743-5B65CE44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'y-d'!$E$1</c:f>
              <c:strCache>
                <c:ptCount val="1"/>
                <c:pt idx="0">
                  <c:v>sample_shortest_distance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'y-d'!$D$2:$D$24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'y-d'!$E$2:$E$24</c:f>
              <c:numCache>
                <c:formatCode>General</c:formatCode>
                <c:ptCount val="23"/>
                <c:pt idx="0">
                  <c:v>19.7</c:v>
                </c:pt>
                <c:pt idx="1">
                  <c:v>20.67</c:v>
                </c:pt>
                <c:pt idx="2">
                  <c:v>21.11</c:v>
                </c:pt>
                <c:pt idx="3">
                  <c:v>24.73</c:v>
                </c:pt>
                <c:pt idx="4">
                  <c:v>24</c:v>
                </c:pt>
                <c:pt idx="5">
                  <c:v>30.32</c:v>
                </c:pt>
                <c:pt idx="6">
                  <c:v>30.31</c:v>
                </c:pt>
                <c:pt idx="7">
                  <c:v>34.71</c:v>
                </c:pt>
                <c:pt idx="8">
                  <c:v>40.770000000000003</c:v>
                </c:pt>
                <c:pt idx="9">
                  <c:v>31.28</c:v>
                </c:pt>
                <c:pt idx="10">
                  <c:v>43.62</c:v>
                </c:pt>
                <c:pt idx="11">
                  <c:v>39.43</c:v>
                </c:pt>
                <c:pt idx="12">
                  <c:v>38.369999999999997</c:v>
                </c:pt>
                <c:pt idx="13">
                  <c:v>43.37</c:v>
                </c:pt>
                <c:pt idx="14">
                  <c:v>48.62</c:v>
                </c:pt>
                <c:pt idx="15">
                  <c:v>45.82</c:v>
                </c:pt>
                <c:pt idx="16">
                  <c:v>57.5</c:v>
                </c:pt>
                <c:pt idx="17">
                  <c:v>46.86</c:v>
                </c:pt>
                <c:pt idx="18">
                  <c:v>50.33</c:v>
                </c:pt>
                <c:pt idx="19">
                  <c:v>51.25</c:v>
                </c:pt>
                <c:pt idx="20">
                  <c:v>58.99</c:v>
                </c:pt>
                <c:pt idx="21">
                  <c:v>56.46</c:v>
                </c:pt>
                <c:pt idx="22">
                  <c:v>55.79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876-9311-75631A54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 average -1000'!$E$2:$E$20</c:f>
              <c:numCache>
                <c:formatCode>General</c:formatCode>
                <c:ptCount val="19"/>
                <c:pt idx="0">
                  <c:v>84.348379999999906</c:v>
                </c:pt>
                <c:pt idx="1">
                  <c:v>52.204720000000002</c:v>
                </c:pt>
                <c:pt idx="2">
                  <c:v>40.484679999999997</c:v>
                </c:pt>
                <c:pt idx="3">
                  <c:v>33.912350000000004</c:v>
                </c:pt>
                <c:pt idx="4">
                  <c:v>29.094950000000001</c:v>
                </c:pt>
                <c:pt idx="5">
                  <c:v>23.79279</c:v>
                </c:pt>
                <c:pt idx="6">
                  <c:v>21.2195999999999</c:v>
                </c:pt>
                <c:pt idx="7">
                  <c:v>20.090119999999899</c:v>
                </c:pt>
                <c:pt idx="8">
                  <c:v>18.78594</c:v>
                </c:pt>
                <c:pt idx="9">
                  <c:v>17.812949999999901</c:v>
                </c:pt>
                <c:pt idx="10">
                  <c:v>11.720739999999999</c:v>
                </c:pt>
                <c:pt idx="11">
                  <c:v>9.2869600000000094</c:v>
                </c:pt>
                <c:pt idx="12">
                  <c:v>8.0954799999999896</c:v>
                </c:pt>
                <c:pt idx="13">
                  <c:v>7.2474299999999996</c:v>
                </c:pt>
                <c:pt idx="14">
                  <c:v>6.7150399999999903</c:v>
                </c:pt>
                <c:pt idx="15">
                  <c:v>6.1830699999999998</c:v>
                </c:pt>
                <c:pt idx="16">
                  <c:v>5.8839100000000002</c:v>
                </c:pt>
                <c:pt idx="17">
                  <c:v>5.5799799999999902</c:v>
                </c:pt>
                <c:pt idx="18">
                  <c:v>5.3586999999999998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3-4CA7-B0DE-4B0DA533E338}"/>
            </c:ext>
          </c:extLst>
        </c:ser>
        <c:ser>
          <c:idx val="1"/>
          <c:order val="1"/>
          <c:tx>
            <c:v>dijkstra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'[1]x-d average -1000'!$E$2:$E$20</c:f>
              <c:numCache>
                <c:formatCode>General</c:formatCode>
                <c:ptCount val="19"/>
                <c:pt idx="0">
                  <c:v>78.660139999999899</c:v>
                </c:pt>
                <c:pt idx="1">
                  <c:v>48.213030000000003</c:v>
                </c:pt>
                <c:pt idx="2">
                  <c:v>40.777679999999997</c:v>
                </c:pt>
                <c:pt idx="3">
                  <c:v>34.48583</c:v>
                </c:pt>
                <c:pt idx="4">
                  <c:v>29.03256</c:v>
                </c:pt>
                <c:pt idx="5">
                  <c:v>24.939139999999899</c:v>
                </c:pt>
                <c:pt idx="6">
                  <c:v>21.968710000000002</c:v>
                </c:pt>
                <c:pt idx="7">
                  <c:v>20.252439999999901</c:v>
                </c:pt>
                <c:pt idx="8">
                  <c:v>18.811429999999898</c:v>
                </c:pt>
                <c:pt idx="9">
                  <c:v>17.5691799999999</c:v>
                </c:pt>
                <c:pt idx="10">
                  <c:v>11.95059</c:v>
                </c:pt>
                <c:pt idx="11">
                  <c:v>9.4118699999999897</c:v>
                </c:pt>
                <c:pt idx="12">
                  <c:v>8.1954099999999901</c:v>
                </c:pt>
                <c:pt idx="13">
                  <c:v>7.25969</c:v>
                </c:pt>
                <c:pt idx="14">
                  <c:v>6.63614999999999</c:v>
                </c:pt>
                <c:pt idx="15">
                  <c:v>6.2170999999999896</c:v>
                </c:pt>
                <c:pt idx="16">
                  <c:v>5.8232799999999996</c:v>
                </c:pt>
                <c:pt idx="17">
                  <c:v>5.5566399999999998</c:v>
                </c:pt>
                <c:pt idx="18">
                  <c:v>5.3136000000000001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D-4F74-ADBF-A81F86E3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 average -1000'!$G$2:$G$20</c:f>
              <c:numCache>
                <c:formatCode>General</c:formatCode>
                <c:ptCount val="19"/>
                <c:pt idx="0">
                  <c:v>9.8383932113647408E-3</c:v>
                </c:pt>
                <c:pt idx="1">
                  <c:v>9.8302488327026306E-3</c:v>
                </c:pt>
                <c:pt idx="2">
                  <c:v>9.9479541778564398E-3</c:v>
                </c:pt>
                <c:pt idx="3">
                  <c:v>1.0604452848434399E-2</c:v>
                </c:pt>
                <c:pt idx="4">
                  <c:v>1.08180036544799E-2</c:v>
                </c:pt>
                <c:pt idx="5">
                  <c:v>1.09828610420227E-2</c:v>
                </c:pt>
                <c:pt idx="6">
                  <c:v>1.05530686378479E-2</c:v>
                </c:pt>
                <c:pt idx="7">
                  <c:v>1.0991619348526001E-2</c:v>
                </c:pt>
                <c:pt idx="8">
                  <c:v>1.083833694458E-2</c:v>
                </c:pt>
                <c:pt idx="9">
                  <c:v>1.0663841485977099E-2</c:v>
                </c:pt>
                <c:pt idx="10">
                  <c:v>1.04513959884643E-2</c:v>
                </c:pt>
                <c:pt idx="11">
                  <c:v>1.11446259021759E-2</c:v>
                </c:pt>
                <c:pt idx="12">
                  <c:v>1.0747108221054E-2</c:v>
                </c:pt>
                <c:pt idx="13">
                  <c:v>1.13980660438537E-2</c:v>
                </c:pt>
                <c:pt idx="14">
                  <c:v>1.1132133722305201E-2</c:v>
                </c:pt>
                <c:pt idx="15">
                  <c:v>1.0833725452423001E-2</c:v>
                </c:pt>
                <c:pt idx="16">
                  <c:v>1.01236524581909E-2</c:v>
                </c:pt>
                <c:pt idx="17">
                  <c:v>1.09815108776092E-2</c:v>
                </c:pt>
                <c:pt idx="18">
                  <c:v>1.06700978279113E-2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A-4AF8-BC99-C42126BDF0D8}"/>
            </c:ext>
          </c:extLst>
        </c:ser>
        <c:ser>
          <c:idx val="1"/>
          <c:order val="1"/>
          <c:tx>
            <c:v>dijkstra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'[1]x-d average -1000'!$G$2:$G$20</c:f>
              <c:numCache>
                <c:formatCode>General</c:formatCode>
                <c:ptCount val="19"/>
                <c:pt idx="0">
                  <c:v>0.14824448990821801</c:v>
                </c:pt>
                <c:pt idx="1">
                  <c:v>0.13773740935325601</c:v>
                </c:pt>
                <c:pt idx="2">
                  <c:v>0.139212807655334</c:v>
                </c:pt>
                <c:pt idx="3">
                  <c:v>0.14088866448402401</c:v>
                </c:pt>
                <c:pt idx="4">
                  <c:v>0.13839915680885301</c:v>
                </c:pt>
                <c:pt idx="5">
                  <c:v>0.13717046713829001</c:v>
                </c:pt>
                <c:pt idx="6">
                  <c:v>0.13984593772888099</c:v>
                </c:pt>
                <c:pt idx="7">
                  <c:v>0.141146024703979</c:v>
                </c:pt>
                <c:pt idx="8">
                  <c:v>0.139639704704284</c:v>
                </c:pt>
                <c:pt idx="9">
                  <c:v>0.138433141469955</c:v>
                </c:pt>
                <c:pt idx="10">
                  <c:v>0.14640456199645899</c:v>
                </c:pt>
                <c:pt idx="11">
                  <c:v>0.145550313711166</c:v>
                </c:pt>
                <c:pt idx="12">
                  <c:v>0.154261695623397</c:v>
                </c:pt>
                <c:pt idx="13">
                  <c:v>0.15667123341560299</c:v>
                </c:pt>
                <c:pt idx="14">
                  <c:v>0.14888448524475001</c:v>
                </c:pt>
                <c:pt idx="15">
                  <c:v>0.159263400077819</c:v>
                </c:pt>
                <c:pt idx="16">
                  <c:v>0.15244429993629399</c:v>
                </c:pt>
                <c:pt idx="17">
                  <c:v>0.151445679664611</c:v>
                </c:pt>
                <c:pt idx="18">
                  <c:v>0.15351022410392701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A-4AF8-BC99-C42126BD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'z-d average -1000'!$H$1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'z-d'!$C$2:$C$20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'z-d average -1000'!$H$2:$H$20</c:f>
              <c:numCache>
                <c:formatCode>General</c:formatCode>
                <c:ptCount val="19"/>
                <c:pt idx="0">
                  <c:v>1.5234381818181006</c:v>
                </c:pt>
                <c:pt idx="1">
                  <c:v>1.7293072727271976</c:v>
                </c:pt>
                <c:pt idx="2">
                  <c:v>1.647929090908999</c:v>
                </c:pt>
                <c:pt idx="3">
                  <c:v>1.6420977272728017</c:v>
                </c:pt>
                <c:pt idx="4">
                  <c:v>1.7099654545454008</c:v>
                </c:pt>
                <c:pt idx="5">
                  <c:v>1.5988684848484986</c:v>
                </c:pt>
                <c:pt idx="6">
                  <c:v>1.6151888311688012</c:v>
                </c:pt>
                <c:pt idx="7">
                  <c:v>1.6854393181817002</c:v>
                </c:pt>
                <c:pt idx="8">
                  <c:v>1.5992486868686022</c:v>
                </c:pt>
                <c:pt idx="9">
                  <c:v>1.6157190909091028</c:v>
                </c:pt>
                <c:pt idx="10">
                  <c:v>1.5158486363636001</c:v>
                </c:pt>
                <c:pt idx="11">
                  <c:v>1.6010318181819017</c:v>
                </c:pt>
                <c:pt idx="12">
                  <c:v>1.647001136363702</c:v>
                </c:pt>
                <c:pt idx="13">
                  <c:v>1.6754734545454006</c:v>
                </c:pt>
                <c:pt idx="14">
                  <c:v>1.573099242424199</c:v>
                </c:pt>
                <c:pt idx="15">
                  <c:v>1.6483211688312025</c:v>
                </c:pt>
                <c:pt idx="16">
                  <c:v>1.5180485227272005</c:v>
                </c:pt>
                <c:pt idx="17">
                  <c:v>1.6097857575757999</c:v>
                </c:pt>
                <c:pt idx="18">
                  <c:v>1.5861230909091013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8-4C86-9B00-9FC001E7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21</xdr:row>
      <xdr:rowOff>140970</xdr:rowOff>
    </xdr:from>
    <xdr:to>
      <xdr:col>3</xdr:col>
      <xdr:colOff>906780</xdr:colOff>
      <xdr:row>34</xdr:row>
      <xdr:rowOff>11430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1676399</xdr:colOff>
      <xdr:row>21</xdr:row>
      <xdr:rowOff>217713</xdr:rowOff>
    </xdr:from>
    <xdr:to>
      <xdr:col>9</xdr:col>
      <xdr:colOff>576941</xdr:colOff>
      <xdr:row>38</xdr:row>
      <xdr:rowOff>97971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22</xdr:row>
      <xdr:rowOff>7619</xdr:rowOff>
    </xdr:from>
    <xdr:to>
      <xdr:col>5</xdr:col>
      <xdr:colOff>91439</xdr:colOff>
      <xdr:row>43</xdr:row>
      <xdr:rowOff>62048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568035</xdr:colOff>
      <xdr:row>21</xdr:row>
      <xdr:rowOff>193963</xdr:rowOff>
    </xdr:from>
    <xdr:to>
      <xdr:col>16</xdr:col>
      <xdr:colOff>18208</xdr:colOff>
      <xdr:row>43</xdr:row>
      <xdr:rowOff>137555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277906</xdr:colOff>
      <xdr:row>1</xdr:row>
      <xdr:rowOff>0</xdr:rowOff>
    </xdr:from>
    <xdr:to>
      <xdr:col>17</xdr:col>
      <xdr:colOff>207817</xdr:colOff>
      <xdr:row>17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16</xdr:row>
      <xdr:rowOff>26126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16</xdr:row>
      <xdr:rowOff>26126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45720</xdr:rowOff>
    </xdr:from>
    <xdr:to>
      <xdr:col>18</xdr:col>
      <xdr:colOff>210094</xdr:colOff>
      <xdr:row>18</xdr:row>
      <xdr:rowOff>57892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vonne/Desktop/hw4/mine/dijkstra_array/&#27963;&#38913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x-d"/>
      <sheetName val="y-d"/>
      <sheetName val="z-d"/>
      <sheetName val="x-d average-10"/>
      <sheetName val="x-d average -1000"/>
      <sheetName val="y-d average - 1000"/>
      <sheetName val="z-d average -1000"/>
    </sheetNames>
    <sheetDataSet>
      <sheetData sheetId="0" refreshError="1"/>
      <sheetData sheetId="1">
        <row r="2">
          <cell r="G2">
            <v>0.14944791793823201</v>
          </cell>
        </row>
        <row r="3">
          <cell r="G3">
            <v>0.142124414443969</v>
          </cell>
        </row>
        <row r="4">
          <cell r="G4">
            <v>0.14207768440246499</v>
          </cell>
        </row>
        <row r="5">
          <cell r="G5">
            <v>0.16654157638549799</v>
          </cell>
        </row>
        <row r="6">
          <cell r="G6">
            <v>0.14035606384277299</v>
          </cell>
        </row>
        <row r="7">
          <cell r="G7">
            <v>0.1417977809906</v>
          </cell>
        </row>
        <row r="8">
          <cell r="G8">
            <v>0.156368017196655</v>
          </cell>
        </row>
        <row r="9">
          <cell r="G9">
            <v>0.159159660339355</v>
          </cell>
        </row>
        <row r="10">
          <cell r="G10">
            <v>0.15586686134338301</v>
          </cell>
        </row>
        <row r="11">
          <cell r="G11">
            <v>0.14046859741210899</v>
          </cell>
        </row>
        <row r="12">
          <cell r="G12">
            <v>0.14354920387268</v>
          </cell>
        </row>
        <row r="13">
          <cell r="G13">
            <v>0.141263008117675</v>
          </cell>
        </row>
        <row r="14">
          <cell r="G14">
            <v>0.16078424453735299</v>
          </cell>
        </row>
        <row r="15">
          <cell r="G15">
            <v>0.15489697456359799</v>
          </cell>
        </row>
        <row r="16">
          <cell r="G16">
            <v>0.174747943878173</v>
          </cell>
        </row>
        <row r="17">
          <cell r="G17">
            <v>0.14379239082336401</v>
          </cell>
        </row>
        <row r="18">
          <cell r="G18">
            <v>0.15263319015502899</v>
          </cell>
        </row>
        <row r="19">
          <cell r="G19">
            <v>0.14114332199096599</v>
          </cell>
        </row>
        <row r="20">
          <cell r="G20">
            <v>0.15498948097229001</v>
          </cell>
        </row>
      </sheetData>
      <sheetData sheetId="2" refreshError="1"/>
      <sheetData sheetId="3" refreshError="1"/>
      <sheetData sheetId="4" refreshError="1"/>
      <sheetData sheetId="5">
        <row r="2">
          <cell r="E2">
            <v>78.660139999999899</v>
          </cell>
          <cell r="G2">
            <v>0.14824448990821801</v>
          </cell>
        </row>
        <row r="3">
          <cell r="E3">
            <v>48.213030000000003</v>
          </cell>
          <cell r="G3">
            <v>0.13773740935325601</v>
          </cell>
        </row>
        <row r="4">
          <cell r="E4">
            <v>40.777679999999997</v>
          </cell>
          <cell r="G4">
            <v>0.139212807655334</v>
          </cell>
        </row>
        <row r="5">
          <cell r="E5">
            <v>34.48583</v>
          </cell>
          <cell r="G5">
            <v>0.14088866448402401</v>
          </cell>
        </row>
        <row r="6">
          <cell r="E6">
            <v>29.03256</v>
          </cell>
          <cell r="G6">
            <v>0.13839915680885301</v>
          </cell>
        </row>
        <row r="7">
          <cell r="E7">
            <v>24.939139999999899</v>
          </cell>
          <cell r="G7">
            <v>0.13717046713829001</v>
          </cell>
        </row>
        <row r="8">
          <cell r="E8">
            <v>21.968710000000002</v>
          </cell>
          <cell r="G8">
            <v>0.13984593772888099</v>
          </cell>
        </row>
        <row r="9">
          <cell r="E9">
            <v>20.252439999999901</v>
          </cell>
          <cell r="G9">
            <v>0.141146024703979</v>
          </cell>
        </row>
        <row r="10">
          <cell r="E10">
            <v>18.811429999999898</v>
          </cell>
          <cell r="G10">
            <v>0.139639704704284</v>
          </cell>
        </row>
        <row r="11">
          <cell r="E11">
            <v>17.5691799999999</v>
          </cell>
          <cell r="G11">
            <v>0.138433141469955</v>
          </cell>
        </row>
        <row r="12">
          <cell r="E12">
            <v>11.95059</v>
          </cell>
          <cell r="G12">
            <v>0.14640456199645899</v>
          </cell>
        </row>
        <row r="13">
          <cell r="E13">
            <v>9.4118699999999897</v>
          </cell>
          <cell r="G13">
            <v>0.145550313711166</v>
          </cell>
        </row>
        <row r="14">
          <cell r="E14">
            <v>8.1954099999999901</v>
          </cell>
          <cell r="G14">
            <v>0.154261695623397</v>
          </cell>
        </row>
        <row r="15">
          <cell r="E15">
            <v>7.25969</v>
          </cell>
          <cell r="G15">
            <v>0.15667123341560299</v>
          </cell>
        </row>
        <row r="16">
          <cell r="E16">
            <v>6.63614999999999</v>
          </cell>
          <cell r="G16">
            <v>0.14888448524475001</v>
          </cell>
        </row>
        <row r="17">
          <cell r="E17">
            <v>6.2170999999999896</v>
          </cell>
          <cell r="G17">
            <v>0.159263400077819</v>
          </cell>
        </row>
        <row r="18">
          <cell r="E18">
            <v>5.8232799999999996</v>
          </cell>
          <cell r="G18">
            <v>0.15244429993629399</v>
          </cell>
        </row>
        <row r="19">
          <cell r="E19">
            <v>5.5566399999999998</v>
          </cell>
          <cell r="G19">
            <v>0.151445679664611</v>
          </cell>
        </row>
        <row r="20">
          <cell r="E20">
            <v>5.3136000000000001</v>
          </cell>
          <cell r="G20">
            <v>0.15351022410392701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55" zoomScaleNormal="55" workbookViewId="0">
      <selection activeCell="F42" sqref="F42"/>
    </sheetView>
  </sheetViews>
  <sheetFormatPr defaultRowHeight="17.399999999999999" x14ac:dyDescent="0.3"/>
  <cols>
    <col min="1" max="1" width="19.44140625" style="1" customWidth="1"/>
    <col min="2" max="2" width="21.21875" style="1" customWidth="1"/>
    <col min="3" max="3" width="18" style="1" customWidth="1"/>
    <col min="4" max="4" width="25" style="1" customWidth="1"/>
    <col min="5" max="5" width="35.44140625" style="1" customWidth="1"/>
    <col min="6" max="6" width="31.6640625" style="1" customWidth="1"/>
    <col min="7" max="7" width="21" style="1" customWidth="1"/>
    <col min="8" max="16384" width="8.88671875" style="1"/>
  </cols>
  <sheetData>
    <row r="1" spans="1:7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s="3" customFormat="1" x14ac:dyDescent="0.3">
      <c r="A2" s="1">
        <v>1000</v>
      </c>
      <c r="B2" s="1">
        <v>100</v>
      </c>
      <c r="C2" s="1">
        <v>100</v>
      </c>
      <c r="D2" s="1">
        <v>1</v>
      </c>
      <c r="E2" s="1">
        <v>22.14</v>
      </c>
      <c r="F2" s="1">
        <v>20.525454545454501</v>
      </c>
      <c r="G2" s="1">
        <v>0.15307164192199699</v>
      </c>
    </row>
    <row r="3" spans="1:7" x14ac:dyDescent="0.3">
      <c r="A3" s="1">
        <v>1000</v>
      </c>
      <c r="B3" s="1">
        <v>100</v>
      </c>
      <c r="C3" s="1">
        <v>200</v>
      </c>
      <c r="D3" s="1">
        <v>1</v>
      </c>
      <c r="E3" s="1">
        <v>17.41</v>
      </c>
      <c r="F3" s="1">
        <v>15.437272727272701</v>
      </c>
      <c r="G3" s="1">
        <v>0.16170859336853</v>
      </c>
    </row>
    <row r="4" spans="1:7" x14ac:dyDescent="0.3">
      <c r="A4" s="1">
        <v>1000</v>
      </c>
      <c r="B4" s="1">
        <v>100</v>
      </c>
      <c r="C4" s="1">
        <v>300</v>
      </c>
      <c r="D4" s="1">
        <v>1</v>
      </c>
      <c r="E4" s="1">
        <v>21.28</v>
      </c>
      <c r="F4" s="1">
        <v>19.006363636363599</v>
      </c>
      <c r="G4" s="1">
        <v>0.149039506912231</v>
      </c>
    </row>
    <row r="5" spans="1:7" x14ac:dyDescent="0.3">
      <c r="A5" s="1">
        <v>1000</v>
      </c>
      <c r="B5" s="1">
        <v>100</v>
      </c>
      <c r="C5" s="1">
        <v>400</v>
      </c>
      <c r="D5" s="1">
        <v>1</v>
      </c>
      <c r="E5" s="1">
        <v>20.245000000000001</v>
      </c>
      <c r="F5" s="1">
        <v>18.186363636363598</v>
      </c>
      <c r="G5" s="1">
        <v>0.13984203338623</v>
      </c>
    </row>
    <row r="6" spans="1:7" x14ac:dyDescent="0.3">
      <c r="A6" s="1">
        <v>1000</v>
      </c>
      <c r="B6" s="1">
        <v>100</v>
      </c>
      <c r="C6" s="1">
        <v>500</v>
      </c>
      <c r="D6" s="1">
        <v>1</v>
      </c>
      <c r="E6" s="1">
        <v>17.745999999999999</v>
      </c>
      <c r="F6" s="1">
        <v>16.056363636363599</v>
      </c>
      <c r="G6" s="1">
        <v>0.13817787170410101</v>
      </c>
    </row>
    <row r="7" spans="1:7" x14ac:dyDescent="0.3">
      <c r="A7" s="1">
        <v>1000</v>
      </c>
      <c r="B7" s="1">
        <v>100</v>
      </c>
      <c r="C7" s="1">
        <v>600</v>
      </c>
      <c r="D7" s="1">
        <v>1</v>
      </c>
      <c r="E7" s="1">
        <v>17.2416666666666</v>
      </c>
      <c r="F7" s="1">
        <v>15.551818181818099</v>
      </c>
      <c r="G7" s="1">
        <v>0.15033602714538499</v>
      </c>
    </row>
    <row r="8" spans="1:7" x14ac:dyDescent="0.3">
      <c r="A8" s="1">
        <v>1000</v>
      </c>
      <c r="B8" s="1">
        <v>100</v>
      </c>
      <c r="C8" s="1">
        <v>700</v>
      </c>
      <c r="D8" s="1">
        <v>1</v>
      </c>
      <c r="E8" s="1">
        <v>17.3357142857142</v>
      </c>
      <c r="F8" s="1">
        <v>15.7336363636363</v>
      </c>
      <c r="G8" s="1">
        <v>0.14860463142395</v>
      </c>
    </row>
    <row r="9" spans="1:7" x14ac:dyDescent="0.3">
      <c r="A9" s="1">
        <v>1000</v>
      </c>
      <c r="B9" s="1">
        <v>100</v>
      </c>
      <c r="C9" s="1">
        <v>800</v>
      </c>
      <c r="D9" s="1">
        <v>1</v>
      </c>
      <c r="E9" s="1">
        <v>19.2225</v>
      </c>
      <c r="F9" s="1">
        <v>17.502727272727199</v>
      </c>
      <c r="G9" s="1">
        <v>0.14761686325073201</v>
      </c>
    </row>
    <row r="10" spans="1:7" s="4" customFormat="1" x14ac:dyDescent="0.3">
      <c r="A10" s="1">
        <v>1000</v>
      </c>
      <c r="B10" s="1">
        <v>100</v>
      </c>
      <c r="C10" s="1">
        <v>900</v>
      </c>
      <c r="D10" s="1">
        <v>1</v>
      </c>
      <c r="E10" s="1">
        <v>16.988888888888798</v>
      </c>
      <c r="F10" s="1">
        <v>15.404545454545399</v>
      </c>
      <c r="G10" s="1">
        <v>0.171287536621093</v>
      </c>
    </row>
    <row r="11" spans="1:7" x14ac:dyDescent="0.3">
      <c r="A11" s="1">
        <v>1000</v>
      </c>
      <c r="B11" s="1">
        <v>100</v>
      </c>
      <c r="C11" s="1">
        <v>1000</v>
      </c>
      <c r="D11" s="1">
        <v>1</v>
      </c>
      <c r="E11" s="1">
        <v>19.690999999999999</v>
      </c>
      <c r="F11" s="1">
        <v>17.900909090909</v>
      </c>
      <c r="G11" s="1">
        <v>0.15977382659912101</v>
      </c>
    </row>
    <row r="20" spans="1:7" s="4" customFormat="1" x14ac:dyDescent="0.3">
      <c r="A20" s="1"/>
      <c r="B20" s="1"/>
      <c r="C20" s="1"/>
      <c r="D20" s="1"/>
      <c r="E20" s="1"/>
      <c r="F20" s="1"/>
      <c r="G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1" zoomScale="70" zoomScaleNormal="70" workbookViewId="0">
      <selection activeCell="I28" sqref="I28"/>
    </sheetView>
  </sheetViews>
  <sheetFormatPr defaultRowHeight="17.399999999999999" x14ac:dyDescent="0.3"/>
  <cols>
    <col min="1" max="1" width="17.21875" style="2" customWidth="1"/>
    <col min="2" max="2" width="24.6640625" style="2" customWidth="1"/>
    <col min="3" max="3" width="22.5546875" style="2" customWidth="1"/>
    <col min="4" max="4" width="24.44140625" style="2" customWidth="1"/>
    <col min="5" max="5" width="33.5546875" style="2" customWidth="1"/>
    <col min="6" max="6" width="29.5546875" style="2" customWidth="1"/>
    <col min="7" max="16384" width="8.88671875" style="2"/>
  </cols>
  <sheetData>
    <row r="1" spans="1:7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</v>
      </c>
      <c r="C2">
        <v>100</v>
      </c>
      <c r="D2">
        <v>1</v>
      </c>
      <c r="E2">
        <v>92.5</v>
      </c>
      <c r="F2">
        <v>84.949504950494998</v>
      </c>
      <c r="G2">
        <v>1.4026641845703101E-2</v>
      </c>
    </row>
    <row r="3" spans="1:7" x14ac:dyDescent="0.3">
      <c r="A3">
        <v>1000</v>
      </c>
      <c r="B3">
        <v>20</v>
      </c>
      <c r="C3">
        <v>100</v>
      </c>
      <c r="D3">
        <v>1</v>
      </c>
      <c r="E3">
        <v>82.29</v>
      </c>
      <c r="F3">
        <v>78.304901960784306</v>
      </c>
      <c r="G3">
        <v>7.9295635223388602E-3</v>
      </c>
    </row>
    <row r="4" spans="1:7" x14ac:dyDescent="0.3">
      <c r="A4">
        <v>1000</v>
      </c>
      <c r="B4">
        <v>30</v>
      </c>
      <c r="C4">
        <v>100</v>
      </c>
      <c r="D4">
        <v>1</v>
      </c>
      <c r="E4">
        <v>55.55</v>
      </c>
      <c r="F4">
        <v>53.1233009708737</v>
      </c>
      <c r="G4">
        <v>8.1534385681152292E-3</v>
      </c>
    </row>
    <row r="5" spans="1:7" x14ac:dyDescent="0.3">
      <c r="A5">
        <v>1000</v>
      </c>
      <c r="B5">
        <v>40</v>
      </c>
      <c r="C5">
        <v>100</v>
      </c>
      <c r="D5">
        <v>1</v>
      </c>
      <c r="E5">
        <v>30.95</v>
      </c>
      <c r="F5">
        <v>27.416346153846099</v>
      </c>
      <c r="G5">
        <v>9.1154575347900304E-3</v>
      </c>
    </row>
    <row r="6" spans="1:7" x14ac:dyDescent="0.3">
      <c r="A6">
        <v>1000</v>
      </c>
      <c r="B6">
        <v>50</v>
      </c>
      <c r="C6">
        <v>100</v>
      </c>
      <c r="D6">
        <v>1</v>
      </c>
      <c r="E6">
        <v>23.35</v>
      </c>
      <c r="F6">
        <v>22.663809523809501</v>
      </c>
      <c r="G6">
        <v>8.9614391326904297E-3</v>
      </c>
    </row>
    <row r="7" spans="1:7" x14ac:dyDescent="0.3">
      <c r="A7">
        <v>1000</v>
      </c>
      <c r="B7">
        <v>60</v>
      </c>
      <c r="C7">
        <v>100</v>
      </c>
      <c r="D7">
        <v>1</v>
      </c>
      <c r="E7">
        <v>23.58</v>
      </c>
      <c r="F7">
        <v>22.205660377358399</v>
      </c>
      <c r="G7">
        <v>9.2663764953613195E-3</v>
      </c>
    </row>
    <row r="8" spans="1:7" x14ac:dyDescent="0.3">
      <c r="A8">
        <v>1000</v>
      </c>
      <c r="B8">
        <v>70</v>
      </c>
      <c r="C8">
        <v>100</v>
      </c>
      <c r="D8">
        <v>1</v>
      </c>
      <c r="E8">
        <v>21.35</v>
      </c>
      <c r="F8">
        <v>19.762616822429901</v>
      </c>
      <c r="G8">
        <v>9.3896389007568307E-3</v>
      </c>
    </row>
    <row r="9" spans="1:7" x14ac:dyDescent="0.3">
      <c r="A9">
        <v>1000</v>
      </c>
      <c r="B9">
        <v>80</v>
      </c>
      <c r="C9">
        <v>100</v>
      </c>
      <c r="D9">
        <v>1</v>
      </c>
      <c r="E9">
        <v>23.74</v>
      </c>
      <c r="F9">
        <v>21.062037037037001</v>
      </c>
      <c r="G9">
        <v>8.8319778442382795E-3</v>
      </c>
    </row>
    <row r="10" spans="1:7" x14ac:dyDescent="0.3">
      <c r="A10">
        <v>1000</v>
      </c>
      <c r="B10">
        <v>90</v>
      </c>
      <c r="C10">
        <v>100</v>
      </c>
      <c r="D10">
        <v>1</v>
      </c>
      <c r="E10">
        <v>18.63</v>
      </c>
      <c r="F10">
        <v>17.248623853211001</v>
      </c>
      <c r="G10">
        <v>9.4134807586669905E-3</v>
      </c>
    </row>
    <row r="11" spans="1:7" x14ac:dyDescent="0.3">
      <c r="A11">
        <v>1000</v>
      </c>
      <c r="B11">
        <v>100</v>
      </c>
      <c r="C11">
        <v>100</v>
      </c>
      <c r="D11">
        <v>1</v>
      </c>
      <c r="E11">
        <v>18.420000000000002</v>
      </c>
      <c r="F11">
        <v>16.498181818181799</v>
      </c>
      <c r="G11">
        <v>8.9743137359619106E-3</v>
      </c>
    </row>
    <row r="12" spans="1:7" x14ac:dyDescent="0.3">
      <c r="A12">
        <v>1000</v>
      </c>
      <c r="B12">
        <v>200</v>
      </c>
      <c r="C12">
        <v>100</v>
      </c>
      <c r="D12">
        <v>1</v>
      </c>
      <c r="E12">
        <v>12.37</v>
      </c>
      <c r="F12">
        <v>10.647500000000001</v>
      </c>
      <c r="G12">
        <v>9.6836090087890608E-3</v>
      </c>
    </row>
    <row r="13" spans="1:7" x14ac:dyDescent="0.3">
      <c r="A13">
        <v>1000</v>
      </c>
      <c r="B13">
        <v>300</v>
      </c>
      <c r="C13">
        <v>100</v>
      </c>
      <c r="D13">
        <v>1</v>
      </c>
      <c r="E13">
        <v>9.5299999999999994</v>
      </c>
      <c r="F13">
        <v>7.24461538461538</v>
      </c>
      <c r="G13">
        <v>1.1383771896362299E-2</v>
      </c>
    </row>
    <row r="14" spans="1:7" x14ac:dyDescent="0.3">
      <c r="A14">
        <v>1000</v>
      </c>
      <c r="B14">
        <v>400</v>
      </c>
      <c r="C14">
        <v>100</v>
      </c>
      <c r="D14">
        <v>1</v>
      </c>
      <c r="E14">
        <v>7.87</v>
      </c>
      <c r="F14">
        <v>5.6807142857142798</v>
      </c>
      <c r="G14">
        <v>1.33812427520751E-2</v>
      </c>
    </row>
    <row r="15" spans="1:7" x14ac:dyDescent="0.3">
      <c r="A15">
        <v>1000</v>
      </c>
      <c r="B15">
        <v>500</v>
      </c>
      <c r="C15">
        <v>100</v>
      </c>
      <c r="D15">
        <v>1</v>
      </c>
      <c r="E15">
        <v>6.8</v>
      </c>
      <c r="F15">
        <v>4.6686666666666596</v>
      </c>
      <c r="G15">
        <v>9.4463825225829991E-3</v>
      </c>
    </row>
    <row r="16" spans="1:7" x14ac:dyDescent="0.3">
      <c r="A16">
        <v>1000</v>
      </c>
      <c r="B16">
        <v>600</v>
      </c>
      <c r="C16">
        <v>100</v>
      </c>
      <c r="D16">
        <v>1</v>
      </c>
      <c r="E16">
        <v>6.71</v>
      </c>
      <c r="F16">
        <v>4.2643750000000002</v>
      </c>
      <c r="G16">
        <v>9.2389583587646398E-3</v>
      </c>
    </row>
    <row r="17" spans="1:7" x14ac:dyDescent="0.3">
      <c r="A17">
        <v>1000</v>
      </c>
      <c r="B17">
        <v>700</v>
      </c>
      <c r="C17">
        <v>100</v>
      </c>
      <c r="D17">
        <v>1</v>
      </c>
      <c r="E17">
        <v>6.08</v>
      </c>
      <c r="F17">
        <v>3.7005882352941102</v>
      </c>
      <c r="G17">
        <v>9.1550350189208898E-3</v>
      </c>
    </row>
    <row r="18" spans="1:7" x14ac:dyDescent="0.3">
      <c r="A18">
        <v>1000</v>
      </c>
      <c r="B18">
        <v>800</v>
      </c>
      <c r="C18">
        <v>100</v>
      </c>
      <c r="D18">
        <v>1</v>
      </c>
      <c r="E18">
        <v>5.09</v>
      </c>
      <c r="F18">
        <v>2.8394444444444402</v>
      </c>
      <c r="G18">
        <v>9.34195518493652E-3</v>
      </c>
    </row>
    <row r="19" spans="1:7" x14ac:dyDescent="0.3">
      <c r="A19">
        <v>1000</v>
      </c>
      <c r="B19">
        <v>900</v>
      </c>
      <c r="C19">
        <v>100</v>
      </c>
      <c r="D19">
        <v>1</v>
      </c>
      <c r="E19">
        <v>5.37</v>
      </c>
      <c r="F19">
        <v>2.8178947368421001</v>
      </c>
      <c r="G19">
        <v>9.0358257293701102E-3</v>
      </c>
    </row>
    <row r="20" spans="1:7" x14ac:dyDescent="0.3">
      <c r="A20">
        <v>1000</v>
      </c>
      <c r="B20">
        <v>1000</v>
      </c>
      <c r="C20">
        <v>100</v>
      </c>
      <c r="D20">
        <v>1</v>
      </c>
      <c r="E20">
        <v>6.01</v>
      </c>
      <c r="F20">
        <v>3.0554999999999999</v>
      </c>
      <c r="G20">
        <v>0.15498948097229001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55" zoomScaleNormal="55" workbookViewId="0">
      <selection activeCell="M7" sqref="M7"/>
    </sheetView>
  </sheetViews>
  <sheetFormatPr defaultRowHeight="16.2" x14ac:dyDescent="0.3"/>
  <cols>
    <col min="1" max="1" width="16.33203125" customWidth="1"/>
    <col min="2" max="2" width="19.77734375" customWidth="1"/>
    <col min="3" max="3" width="18.77734375" customWidth="1"/>
    <col min="4" max="4" width="24.33203125" bestFit="1" customWidth="1"/>
    <col min="5" max="5" width="32.5546875" customWidth="1"/>
    <col min="6" max="6" width="25.77734375" customWidth="1"/>
  </cols>
  <sheetData>
    <row r="1" spans="1:8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  <c r="H1" s="2" t="s">
        <v>7</v>
      </c>
    </row>
    <row r="2" spans="1:8" x14ac:dyDescent="0.3">
      <c r="A2">
        <v>1000</v>
      </c>
      <c r="B2">
        <v>100</v>
      </c>
      <c r="C2">
        <v>10</v>
      </c>
      <c r="D2">
        <v>1</v>
      </c>
      <c r="E2">
        <v>16.5</v>
      </c>
      <c r="F2">
        <v>15.7563636363636</v>
      </c>
      <c r="G2">
        <v>9.48333740234375E-3</v>
      </c>
      <c r="H2">
        <f>E2-F2</f>
        <v>0.74363636363639962</v>
      </c>
    </row>
    <row r="3" spans="1:8" x14ac:dyDescent="0.3">
      <c r="A3">
        <v>1000</v>
      </c>
      <c r="B3">
        <v>100</v>
      </c>
      <c r="C3">
        <v>20</v>
      </c>
      <c r="D3">
        <v>1</v>
      </c>
      <c r="E3">
        <v>20.55</v>
      </c>
      <c r="F3">
        <v>18.5572727272727</v>
      </c>
      <c r="G3">
        <v>8.9647769927978498E-3</v>
      </c>
      <c r="H3">
        <f t="shared" ref="H3:H20" si="0">E3-F3</f>
        <v>1.9927272727273007</v>
      </c>
    </row>
    <row r="4" spans="1:8" x14ac:dyDescent="0.3">
      <c r="A4">
        <v>1000</v>
      </c>
      <c r="B4">
        <v>100</v>
      </c>
      <c r="C4">
        <v>30</v>
      </c>
      <c r="D4">
        <v>1</v>
      </c>
      <c r="E4">
        <v>19.3</v>
      </c>
      <c r="F4">
        <v>16.723636363636299</v>
      </c>
      <c r="G4">
        <v>1.19671821594238E-2</v>
      </c>
      <c r="H4">
        <f t="shared" si="0"/>
        <v>2.5763636363637019</v>
      </c>
    </row>
    <row r="5" spans="1:8" x14ac:dyDescent="0.3">
      <c r="A5">
        <v>1000</v>
      </c>
      <c r="B5">
        <v>100</v>
      </c>
      <c r="C5">
        <v>40</v>
      </c>
      <c r="D5">
        <v>1</v>
      </c>
      <c r="E5">
        <v>17.149999999999999</v>
      </c>
      <c r="F5">
        <v>15.9654545454545</v>
      </c>
      <c r="G5">
        <v>9.7222328186035104E-3</v>
      </c>
      <c r="H5">
        <f t="shared" si="0"/>
        <v>1.1845454545454981</v>
      </c>
    </row>
    <row r="6" spans="1:8" x14ac:dyDescent="0.3">
      <c r="A6">
        <v>1000</v>
      </c>
      <c r="B6">
        <v>100</v>
      </c>
      <c r="C6">
        <v>50</v>
      </c>
      <c r="D6">
        <v>1</v>
      </c>
      <c r="E6">
        <v>16.059999999999999</v>
      </c>
      <c r="F6">
        <v>14.679090909090901</v>
      </c>
      <c r="G6">
        <v>9.7970962524413993E-3</v>
      </c>
      <c r="H6">
        <f t="shared" si="0"/>
        <v>1.380909090909098</v>
      </c>
    </row>
    <row r="7" spans="1:8" x14ac:dyDescent="0.3">
      <c r="A7">
        <v>1000</v>
      </c>
      <c r="B7">
        <v>100</v>
      </c>
      <c r="C7">
        <v>60</v>
      </c>
      <c r="D7">
        <v>1</v>
      </c>
      <c r="E7">
        <v>16.816666666666599</v>
      </c>
      <c r="F7">
        <v>15.300909090909</v>
      </c>
      <c r="G7">
        <v>1.0099411010742101E-2</v>
      </c>
      <c r="H7">
        <f t="shared" si="0"/>
        <v>1.5157575757575987</v>
      </c>
    </row>
    <row r="8" spans="1:8" x14ac:dyDescent="0.3">
      <c r="A8">
        <v>1000</v>
      </c>
      <c r="B8">
        <v>100</v>
      </c>
      <c r="C8">
        <v>70</v>
      </c>
      <c r="D8">
        <v>1</v>
      </c>
      <c r="E8">
        <v>20.814285714285699</v>
      </c>
      <c r="F8">
        <v>19.842727272727199</v>
      </c>
      <c r="G8">
        <v>9.1996192932128906E-3</v>
      </c>
      <c r="H8">
        <f t="shared" si="0"/>
        <v>0.97155844155849991</v>
      </c>
    </row>
    <row r="9" spans="1:8" x14ac:dyDescent="0.3">
      <c r="A9">
        <v>1000</v>
      </c>
      <c r="B9">
        <v>100</v>
      </c>
      <c r="C9">
        <v>80</v>
      </c>
      <c r="D9">
        <v>1</v>
      </c>
      <c r="E9">
        <v>16.262499999999999</v>
      </c>
      <c r="F9">
        <v>14.4563636363636</v>
      </c>
      <c r="G9">
        <v>9.4187259674072196E-3</v>
      </c>
      <c r="H9">
        <f t="shared" si="0"/>
        <v>1.8061363636363996</v>
      </c>
    </row>
    <row r="10" spans="1:8" x14ac:dyDescent="0.3">
      <c r="A10">
        <v>1000</v>
      </c>
      <c r="B10">
        <v>100</v>
      </c>
      <c r="C10">
        <v>90</v>
      </c>
      <c r="D10">
        <v>1</v>
      </c>
      <c r="E10">
        <v>16.011111111111099</v>
      </c>
      <c r="F10">
        <v>14.386363636363599</v>
      </c>
      <c r="G10">
        <v>9.3927383422851493E-3</v>
      </c>
      <c r="H10">
        <f t="shared" si="0"/>
        <v>1.6247474747474993</v>
      </c>
    </row>
    <row r="11" spans="1:8" x14ac:dyDescent="0.3">
      <c r="A11">
        <v>1000</v>
      </c>
      <c r="B11">
        <v>100</v>
      </c>
      <c r="C11">
        <v>100</v>
      </c>
      <c r="D11">
        <v>1</v>
      </c>
      <c r="E11">
        <v>16.78</v>
      </c>
      <c r="F11">
        <v>15.3281818181818</v>
      </c>
      <c r="G11">
        <v>1.18885040283203E-2</v>
      </c>
      <c r="H11">
        <f t="shared" si="0"/>
        <v>1.4518181818182008</v>
      </c>
    </row>
    <row r="12" spans="1:8" x14ac:dyDescent="0.3">
      <c r="A12">
        <v>1000</v>
      </c>
      <c r="B12">
        <v>100</v>
      </c>
      <c r="C12">
        <v>200</v>
      </c>
      <c r="D12">
        <v>1</v>
      </c>
      <c r="E12">
        <v>20.64</v>
      </c>
      <c r="F12">
        <v>18.903636363636299</v>
      </c>
      <c r="G12">
        <v>1.31657123565673E-2</v>
      </c>
      <c r="H12">
        <f t="shared" si="0"/>
        <v>1.7363636363637021</v>
      </c>
    </row>
    <row r="13" spans="1:8" x14ac:dyDescent="0.3">
      <c r="A13">
        <v>1000</v>
      </c>
      <c r="B13">
        <v>100</v>
      </c>
      <c r="C13">
        <v>300</v>
      </c>
      <c r="D13">
        <v>1</v>
      </c>
      <c r="E13">
        <v>15.7766666666666</v>
      </c>
      <c r="F13">
        <v>14.548181818181799</v>
      </c>
      <c r="G13">
        <v>3.7101030349731397E-2</v>
      </c>
      <c r="H13">
        <f t="shared" si="0"/>
        <v>1.2284848484848006</v>
      </c>
    </row>
    <row r="14" spans="1:8" x14ac:dyDescent="0.3">
      <c r="A14">
        <v>1000</v>
      </c>
      <c r="B14">
        <v>100</v>
      </c>
      <c r="C14">
        <v>400</v>
      </c>
      <c r="D14">
        <v>1</v>
      </c>
      <c r="E14">
        <v>17.5075</v>
      </c>
      <c r="F14">
        <v>15.5345454545454</v>
      </c>
      <c r="G14">
        <v>1.00445747375488E-2</v>
      </c>
      <c r="H14">
        <f t="shared" si="0"/>
        <v>1.9729545454546003</v>
      </c>
    </row>
    <row r="15" spans="1:8" x14ac:dyDescent="0.3">
      <c r="A15">
        <v>1000</v>
      </c>
      <c r="B15">
        <v>100</v>
      </c>
      <c r="C15">
        <v>500</v>
      </c>
      <c r="D15">
        <v>1</v>
      </c>
      <c r="E15">
        <v>28.888000000000002</v>
      </c>
      <c r="F15">
        <v>26.374545454545402</v>
      </c>
      <c r="G15">
        <v>9.5665454864501901E-3</v>
      </c>
      <c r="H15">
        <f t="shared" si="0"/>
        <v>2.5134545454546</v>
      </c>
    </row>
    <row r="16" spans="1:8" x14ac:dyDescent="0.3">
      <c r="A16">
        <v>1000</v>
      </c>
      <c r="B16">
        <v>100</v>
      </c>
      <c r="C16">
        <v>600</v>
      </c>
      <c r="D16">
        <v>1</v>
      </c>
      <c r="E16">
        <v>18.431666666666601</v>
      </c>
      <c r="F16">
        <v>16.746363636363601</v>
      </c>
      <c r="G16">
        <v>9.0970993041992101E-3</v>
      </c>
      <c r="H16">
        <f t="shared" si="0"/>
        <v>1.6853030303030003</v>
      </c>
    </row>
    <row r="17" spans="1:8" x14ac:dyDescent="0.3">
      <c r="A17">
        <v>1000</v>
      </c>
      <c r="B17">
        <v>100</v>
      </c>
      <c r="C17">
        <v>700</v>
      </c>
      <c r="D17">
        <v>1</v>
      </c>
      <c r="E17">
        <v>14.4357142857142</v>
      </c>
      <c r="F17">
        <v>13.038181818181799</v>
      </c>
      <c r="G17">
        <v>9.4001293182372995E-3</v>
      </c>
      <c r="H17">
        <f t="shared" si="0"/>
        <v>1.3975324675324003</v>
      </c>
    </row>
    <row r="18" spans="1:8" x14ac:dyDescent="0.3">
      <c r="A18">
        <v>1000</v>
      </c>
      <c r="B18">
        <v>100</v>
      </c>
      <c r="C18">
        <v>800</v>
      </c>
      <c r="D18">
        <v>1</v>
      </c>
      <c r="E18">
        <v>14.18375</v>
      </c>
      <c r="F18">
        <v>12.88</v>
      </c>
      <c r="G18">
        <v>9.4747543334960903E-3</v>
      </c>
      <c r="H18">
        <f t="shared" si="0"/>
        <v>1.3037499999999991</v>
      </c>
    </row>
    <row r="19" spans="1:8" x14ac:dyDescent="0.3">
      <c r="A19">
        <v>1000</v>
      </c>
      <c r="B19">
        <v>100</v>
      </c>
      <c r="C19">
        <v>900</v>
      </c>
      <c r="D19">
        <v>1</v>
      </c>
      <c r="E19">
        <v>15.3711111111111</v>
      </c>
      <c r="F19">
        <v>14.0545454545454</v>
      </c>
      <c r="G19">
        <v>1.157808303833E-2</v>
      </c>
      <c r="H19">
        <f t="shared" si="0"/>
        <v>1.3165656565657002</v>
      </c>
    </row>
    <row r="20" spans="1:8" x14ac:dyDescent="0.3">
      <c r="A20">
        <v>1000</v>
      </c>
      <c r="B20">
        <v>100</v>
      </c>
      <c r="C20">
        <v>1000</v>
      </c>
      <c r="D20">
        <v>1</v>
      </c>
      <c r="E20">
        <v>25.282</v>
      </c>
      <c r="F20">
        <v>22.9836363636363</v>
      </c>
      <c r="G20">
        <v>1.7153978347778299E-2</v>
      </c>
      <c r="H20">
        <f t="shared" si="0"/>
        <v>2.2983636363636997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55" zoomScaleNormal="55" workbookViewId="0">
      <selection sqref="A1:G1"/>
    </sheetView>
  </sheetViews>
  <sheetFormatPr defaultRowHeight="16.2" x14ac:dyDescent="0.3"/>
  <cols>
    <col min="1" max="1" width="18.77734375" customWidth="1"/>
    <col min="2" max="2" width="19.5546875" customWidth="1"/>
    <col min="3" max="3" width="22.88671875" customWidth="1"/>
    <col min="4" max="4" width="21.44140625" customWidth="1"/>
    <col min="5" max="5" width="33.21875" customWidth="1"/>
    <col min="6" max="6" width="30.33203125" customWidth="1"/>
    <col min="7" max="7" width="16.88671875" customWidth="1"/>
  </cols>
  <sheetData>
    <row r="1" spans="1:7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100</v>
      </c>
      <c r="C2">
        <v>100</v>
      </c>
      <c r="D2">
        <v>1</v>
      </c>
      <c r="E2">
        <v>19.7</v>
      </c>
      <c r="F2">
        <v>17.929090909090899</v>
      </c>
      <c r="G2">
        <v>9.2895030975341797E-3</v>
      </c>
    </row>
    <row r="3" spans="1:7" x14ac:dyDescent="0.3">
      <c r="A3">
        <v>1000</v>
      </c>
      <c r="B3">
        <v>100</v>
      </c>
      <c r="C3">
        <v>100</v>
      </c>
      <c r="D3">
        <v>2</v>
      </c>
      <c r="E3">
        <v>20.67</v>
      </c>
      <c r="F3">
        <v>19.025454545454501</v>
      </c>
      <c r="G3">
        <v>1.5214443206787101E-2</v>
      </c>
    </row>
    <row r="4" spans="1:7" x14ac:dyDescent="0.3">
      <c r="A4">
        <v>1000</v>
      </c>
      <c r="B4">
        <v>100</v>
      </c>
      <c r="C4">
        <v>100</v>
      </c>
      <c r="D4">
        <v>3</v>
      </c>
      <c r="E4">
        <v>21.11</v>
      </c>
      <c r="F4">
        <v>18.159090909090899</v>
      </c>
      <c r="G4">
        <v>9.3429088592529297E-3</v>
      </c>
    </row>
    <row r="5" spans="1:7" x14ac:dyDescent="0.3">
      <c r="A5">
        <v>1000</v>
      </c>
      <c r="B5">
        <v>100</v>
      </c>
      <c r="C5">
        <v>100</v>
      </c>
      <c r="D5">
        <v>4</v>
      </c>
      <c r="E5">
        <v>24.73</v>
      </c>
      <c r="F5">
        <v>23.094545454545401</v>
      </c>
      <c r="G5">
        <v>1.4781713485717701E-2</v>
      </c>
    </row>
    <row r="6" spans="1:7" x14ac:dyDescent="0.3">
      <c r="A6">
        <v>1000</v>
      </c>
      <c r="B6">
        <v>100</v>
      </c>
      <c r="C6">
        <v>100</v>
      </c>
      <c r="D6">
        <v>5</v>
      </c>
      <c r="E6">
        <v>24</v>
      </c>
      <c r="F6">
        <v>21.9427272727272</v>
      </c>
      <c r="G6">
        <v>9.4797611236572196E-3</v>
      </c>
    </row>
    <row r="7" spans="1:7" x14ac:dyDescent="0.3">
      <c r="A7">
        <v>1000</v>
      </c>
      <c r="B7">
        <v>100</v>
      </c>
      <c r="C7">
        <v>100</v>
      </c>
      <c r="D7">
        <v>6</v>
      </c>
      <c r="E7">
        <v>30.32</v>
      </c>
      <c r="F7">
        <v>26.5290909090909</v>
      </c>
      <c r="G7">
        <v>9.5264911651611293E-3</v>
      </c>
    </row>
    <row r="8" spans="1:7" x14ac:dyDescent="0.3">
      <c r="A8">
        <v>1000</v>
      </c>
      <c r="B8">
        <v>100</v>
      </c>
      <c r="C8">
        <v>100</v>
      </c>
      <c r="D8">
        <v>7</v>
      </c>
      <c r="E8">
        <v>30.31</v>
      </c>
      <c r="F8">
        <v>28.0118181818181</v>
      </c>
      <c r="G8">
        <v>9.6111297607421806E-3</v>
      </c>
    </row>
    <row r="9" spans="1:7" x14ac:dyDescent="0.3">
      <c r="A9">
        <v>1000</v>
      </c>
      <c r="B9">
        <v>100</v>
      </c>
      <c r="C9">
        <v>100</v>
      </c>
      <c r="D9">
        <v>8</v>
      </c>
      <c r="E9">
        <v>34.71</v>
      </c>
      <c r="F9">
        <v>30.6963636363636</v>
      </c>
      <c r="G9">
        <v>9.6578598022460903E-3</v>
      </c>
    </row>
    <row r="10" spans="1:7" x14ac:dyDescent="0.3">
      <c r="A10">
        <v>1000</v>
      </c>
      <c r="B10">
        <v>100</v>
      </c>
      <c r="C10">
        <v>100</v>
      </c>
      <c r="D10">
        <v>9</v>
      </c>
      <c r="E10">
        <v>40.770000000000003</v>
      </c>
      <c r="F10">
        <v>36.2781818181818</v>
      </c>
      <c r="G10">
        <v>9.4826221466064401E-3</v>
      </c>
    </row>
    <row r="11" spans="1:7" x14ac:dyDescent="0.3">
      <c r="A11">
        <v>1000</v>
      </c>
      <c r="B11">
        <v>100</v>
      </c>
      <c r="C11">
        <v>100</v>
      </c>
      <c r="D11">
        <v>10</v>
      </c>
      <c r="E11">
        <v>31.28</v>
      </c>
      <c r="F11">
        <v>27.769090909090899</v>
      </c>
      <c r="G11">
        <v>9.4068050384521398E-3</v>
      </c>
    </row>
    <row r="12" spans="1:7" x14ac:dyDescent="0.3">
      <c r="A12">
        <v>1000</v>
      </c>
      <c r="B12">
        <v>100</v>
      </c>
      <c r="C12">
        <v>100</v>
      </c>
      <c r="D12">
        <v>11</v>
      </c>
      <c r="E12">
        <v>43.62</v>
      </c>
      <c r="F12">
        <v>38.488181818181801</v>
      </c>
      <c r="G12">
        <v>9.4747543334960903E-3</v>
      </c>
    </row>
    <row r="13" spans="1:7" x14ac:dyDescent="0.3">
      <c r="A13">
        <v>1000</v>
      </c>
      <c r="B13">
        <v>100</v>
      </c>
      <c r="C13">
        <v>100</v>
      </c>
      <c r="D13">
        <v>12</v>
      </c>
      <c r="E13">
        <v>39.43</v>
      </c>
      <c r="F13">
        <v>35.6845454545454</v>
      </c>
      <c r="G13">
        <v>1.0079145431518499E-2</v>
      </c>
    </row>
    <row r="14" spans="1:7" x14ac:dyDescent="0.3">
      <c r="A14">
        <v>1000</v>
      </c>
      <c r="B14">
        <v>100</v>
      </c>
      <c r="C14">
        <v>100</v>
      </c>
      <c r="D14">
        <v>13</v>
      </c>
      <c r="E14">
        <v>38.369999999999997</v>
      </c>
      <c r="F14">
        <v>35.009090909090901</v>
      </c>
      <c r="G14">
        <v>1.5775918960571199E-2</v>
      </c>
    </row>
    <row r="15" spans="1:7" x14ac:dyDescent="0.3">
      <c r="A15">
        <v>1000</v>
      </c>
      <c r="B15">
        <v>100</v>
      </c>
      <c r="C15">
        <v>100</v>
      </c>
      <c r="D15">
        <v>14</v>
      </c>
      <c r="E15">
        <v>43.37</v>
      </c>
      <c r="F15">
        <v>39.975454545454497</v>
      </c>
      <c r="G15">
        <v>1.04157924652099E-2</v>
      </c>
    </row>
    <row r="16" spans="1:7" x14ac:dyDescent="0.3">
      <c r="A16">
        <v>1000</v>
      </c>
      <c r="B16">
        <v>100</v>
      </c>
      <c r="C16">
        <v>100</v>
      </c>
      <c r="D16">
        <v>15</v>
      </c>
      <c r="E16">
        <v>48.62</v>
      </c>
      <c r="F16">
        <v>44.596363636363598</v>
      </c>
      <c r="G16">
        <v>9.40704345703125E-3</v>
      </c>
    </row>
    <row r="17" spans="1:7" x14ac:dyDescent="0.3">
      <c r="A17">
        <v>1000</v>
      </c>
      <c r="B17">
        <v>100</v>
      </c>
      <c r="C17">
        <v>100</v>
      </c>
      <c r="D17">
        <v>16</v>
      </c>
      <c r="E17">
        <v>45.82</v>
      </c>
      <c r="F17">
        <v>41.644545454545401</v>
      </c>
      <c r="G17">
        <v>9.5987319946288993E-3</v>
      </c>
    </row>
    <row r="18" spans="1:7" x14ac:dyDescent="0.3">
      <c r="A18">
        <v>1000</v>
      </c>
      <c r="B18">
        <v>100</v>
      </c>
      <c r="C18">
        <v>100</v>
      </c>
      <c r="D18">
        <v>17</v>
      </c>
      <c r="E18">
        <v>57.5</v>
      </c>
      <c r="F18">
        <v>49.981818181818099</v>
      </c>
      <c r="G18">
        <v>9.46402549743652E-3</v>
      </c>
    </row>
    <row r="19" spans="1:7" x14ac:dyDescent="0.3">
      <c r="A19">
        <v>1000</v>
      </c>
      <c r="B19">
        <v>100</v>
      </c>
      <c r="C19">
        <v>100</v>
      </c>
      <c r="D19">
        <v>18</v>
      </c>
      <c r="E19">
        <v>46.86</v>
      </c>
      <c r="F19">
        <v>42.755454545454498</v>
      </c>
      <c r="G19">
        <v>4.0856599807739202E-2</v>
      </c>
    </row>
    <row r="20" spans="1:7" x14ac:dyDescent="0.3">
      <c r="A20">
        <v>1000</v>
      </c>
      <c r="B20">
        <v>100</v>
      </c>
      <c r="C20">
        <v>100</v>
      </c>
      <c r="D20">
        <v>19</v>
      </c>
      <c r="E20">
        <v>50.33</v>
      </c>
      <c r="F20">
        <v>46.213636363636297</v>
      </c>
      <c r="G20">
        <v>9.8552703857421806E-3</v>
      </c>
    </row>
    <row r="21" spans="1:7" x14ac:dyDescent="0.3">
      <c r="A21">
        <v>1000</v>
      </c>
      <c r="B21">
        <v>100</v>
      </c>
      <c r="C21">
        <v>100</v>
      </c>
      <c r="D21">
        <v>20</v>
      </c>
      <c r="E21">
        <v>51.25</v>
      </c>
      <c r="F21">
        <v>44.7336363636363</v>
      </c>
      <c r="G21">
        <v>9.8450183868408203E-3</v>
      </c>
    </row>
    <row r="22" spans="1:7" x14ac:dyDescent="0.3">
      <c r="A22">
        <v>1000</v>
      </c>
      <c r="B22">
        <v>100</v>
      </c>
      <c r="C22">
        <v>100</v>
      </c>
      <c r="D22">
        <v>21</v>
      </c>
      <c r="E22">
        <v>58.99</v>
      </c>
      <c r="F22">
        <v>53.100909090908999</v>
      </c>
      <c r="G22">
        <v>9.8958015441894497E-3</v>
      </c>
    </row>
    <row r="23" spans="1:7" x14ac:dyDescent="0.3">
      <c r="A23">
        <v>1000</v>
      </c>
      <c r="B23">
        <v>100</v>
      </c>
      <c r="C23">
        <v>100</v>
      </c>
      <c r="D23">
        <v>22</v>
      </c>
      <c r="E23">
        <v>56.46</v>
      </c>
      <c r="F23">
        <v>51.661818181818099</v>
      </c>
      <c r="G23">
        <v>9.6788406372070295E-3</v>
      </c>
    </row>
    <row r="24" spans="1:7" x14ac:dyDescent="0.3">
      <c r="A24">
        <v>1000</v>
      </c>
      <c r="B24">
        <v>100</v>
      </c>
      <c r="C24">
        <v>100</v>
      </c>
      <c r="D24">
        <v>23</v>
      </c>
      <c r="E24">
        <v>55.79</v>
      </c>
      <c r="F24">
        <v>50.274545454545397</v>
      </c>
      <c r="G24">
        <v>1.09391212463378E-2</v>
      </c>
    </row>
    <row r="25" spans="1:7" x14ac:dyDescent="0.3">
      <c r="A25">
        <v>1000</v>
      </c>
      <c r="B25">
        <v>100</v>
      </c>
      <c r="C25">
        <v>100</v>
      </c>
      <c r="D25">
        <v>24</v>
      </c>
      <c r="E25">
        <v>60.09</v>
      </c>
      <c r="F25">
        <v>56.01</v>
      </c>
      <c r="G25">
        <v>9.6101760864257795E-3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zoomScale="70" zoomScaleNormal="70" workbookViewId="0">
      <selection activeCell="I204" sqref="I204"/>
    </sheetView>
  </sheetViews>
  <sheetFormatPr defaultRowHeight="16.2" x14ac:dyDescent="0.3"/>
  <sheetData>
    <row r="1" spans="1:8" x14ac:dyDescent="0.3">
      <c r="A1" t="s">
        <v>8</v>
      </c>
    </row>
    <row r="2" spans="1:8" x14ac:dyDescent="0.3">
      <c r="A2">
        <v>1000</v>
      </c>
      <c r="B2">
        <v>10</v>
      </c>
      <c r="C2">
        <v>100</v>
      </c>
      <c r="D2">
        <v>1</v>
      </c>
      <c r="E2">
        <v>77.55</v>
      </c>
      <c r="F2">
        <v>78.0188118811881</v>
      </c>
      <c r="G2">
        <v>1.0438203811645499E-2</v>
      </c>
      <c r="H2">
        <f>AVERAGE(E2:E11)</f>
        <v>77.864999999999995</v>
      </c>
    </row>
    <row r="3" spans="1:8" hidden="1" x14ac:dyDescent="0.3">
      <c r="A3">
        <v>1000</v>
      </c>
      <c r="B3">
        <v>10</v>
      </c>
      <c r="C3">
        <v>100</v>
      </c>
      <c r="D3">
        <v>1</v>
      </c>
      <c r="E3">
        <v>78.69</v>
      </c>
      <c r="F3">
        <v>78.0188118811881</v>
      </c>
      <c r="G3">
        <v>8.9180469512939401E-3</v>
      </c>
    </row>
    <row r="4" spans="1:8" hidden="1" x14ac:dyDescent="0.3">
      <c r="A4">
        <v>1000</v>
      </c>
      <c r="B4">
        <v>10</v>
      </c>
      <c r="C4">
        <v>100</v>
      </c>
      <c r="D4">
        <v>1</v>
      </c>
      <c r="E4">
        <v>73.39</v>
      </c>
      <c r="F4">
        <v>78.0188118811881</v>
      </c>
      <c r="G4">
        <v>8.2364082336425695E-3</v>
      </c>
    </row>
    <row r="5" spans="1:8" hidden="1" x14ac:dyDescent="0.3">
      <c r="A5">
        <v>1000</v>
      </c>
      <c r="B5">
        <v>10</v>
      </c>
      <c r="C5">
        <v>100</v>
      </c>
      <c r="D5">
        <v>1</v>
      </c>
      <c r="E5">
        <v>71.510000000000005</v>
      </c>
      <c r="F5">
        <v>78.0188118811881</v>
      </c>
      <c r="G5">
        <v>8.0811977386474592E-3</v>
      </c>
    </row>
    <row r="6" spans="1:8" hidden="1" x14ac:dyDescent="0.3">
      <c r="A6">
        <v>1000</v>
      </c>
      <c r="B6">
        <v>10</v>
      </c>
      <c r="C6">
        <v>100</v>
      </c>
      <c r="D6">
        <v>1</v>
      </c>
      <c r="E6">
        <v>77.33</v>
      </c>
      <c r="F6">
        <v>78.0188118811881</v>
      </c>
      <c r="G6">
        <v>8.2333087921142491E-3</v>
      </c>
    </row>
    <row r="7" spans="1:8" hidden="1" x14ac:dyDescent="0.3">
      <c r="A7">
        <v>1000</v>
      </c>
      <c r="B7">
        <v>10</v>
      </c>
      <c r="C7">
        <v>100</v>
      </c>
      <c r="D7">
        <v>1</v>
      </c>
      <c r="E7">
        <v>80.459999999999994</v>
      </c>
      <c r="F7">
        <v>78.0188118811881</v>
      </c>
      <c r="G7">
        <v>8.2609653472900304E-3</v>
      </c>
    </row>
    <row r="8" spans="1:8" hidden="1" x14ac:dyDescent="0.3">
      <c r="A8">
        <v>1000</v>
      </c>
      <c r="B8">
        <v>10</v>
      </c>
      <c r="C8">
        <v>100</v>
      </c>
      <c r="D8">
        <v>1</v>
      </c>
      <c r="E8">
        <v>75.849999999999994</v>
      </c>
      <c r="F8">
        <v>78.0188118811881</v>
      </c>
      <c r="G8">
        <v>8.0788135528564401E-3</v>
      </c>
    </row>
    <row r="9" spans="1:8" hidden="1" x14ac:dyDescent="0.3">
      <c r="A9">
        <v>1000</v>
      </c>
      <c r="B9">
        <v>10</v>
      </c>
      <c r="C9">
        <v>100</v>
      </c>
      <c r="D9">
        <v>1</v>
      </c>
      <c r="E9">
        <v>82.02</v>
      </c>
      <c r="F9">
        <v>78.0188118811881</v>
      </c>
      <c r="G9">
        <v>8.1079006195068307E-3</v>
      </c>
    </row>
    <row r="10" spans="1:8" hidden="1" x14ac:dyDescent="0.3">
      <c r="A10">
        <v>1000</v>
      </c>
      <c r="B10">
        <v>10</v>
      </c>
      <c r="C10">
        <v>100</v>
      </c>
      <c r="D10">
        <v>1</v>
      </c>
      <c r="E10">
        <v>80.19</v>
      </c>
      <c r="F10">
        <v>78.0188118811881</v>
      </c>
      <c r="G10">
        <v>9.2349052429199201E-3</v>
      </c>
    </row>
    <row r="11" spans="1:8" hidden="1" x14ac:dyDescent="0.3">
      <c r="A11">
        <v>1000</v>
      </c>
      <c r="B11">
        <v>10</v>
      </c>
      <c r="C11">
        <v>100</v>
      </c>
      <c r="D11">
        <v>1</v>
      </c>
      <c r="E11">
        <v>81.66</v>
      </c>
      <c r="F11">
        <v>78.0188118811881</v>
      </c>
      <c r="G11">
        <v>1.15535259246826E-2</v>
      </c>
    </row>
    <row r="12" spans="1:8" x14ac:dyDescent="0.3">
      <c r="A12">
        <v>1000</v>
      </c>
      <c r="B12">
        <v>20</v>
      </c>
      <c r="C12">
        <v>100</v>
      </c>
      <c r="D12">
        <v>1</v>
      </c>
      <c r="E12">
        <v>56.76</v>
      </c>
      <c r="F12">
        <v>55.228431372548997</v>
      </c>
      <c r="G12">
        <v>8.8205337524413993E-3</v>
      </c>
      <c r="H12">
        <f t="shared" ref="H12:H52" si="0">AVERAGE(E12:E21)</f>
        <v>55.918999999999997</v>
      </c>
    </row>
    <row r="13" spans="1:8" hidden="1" x14ac:dyDescent="0.3">
      <c r="A13">
        <v>1000</v>
      </c>
      <c r="B13">
        <v>20</v>
      </c>
      <c r="C13">
        <v>100</v>
      </c>
      <c r="D13">
        <v>1</v>
      </c>
      <c r="E13">
        <v>56.66</v>
      </c>
      <c r="F13">
        <v>55.228431372548997</v>
      </c>
      <c r="G13">
        <v>8.8312625885009696E-3</v>
      </c>
    </row>
    <row r="14" spans="1:8" hidden="1" x14ac:dyDescent="0.3">
      <c r="A14">
        <v>1000</v>
      </c>
      <c r="B14">
        <v>20</v>
      </c>
      <c r="C14">
        <v>100</v>
      </c>
      <c r="D14">
        <v>1</v>
      </c>
      <c r="E14">
        <v>55.47</v>
      </c>
      <c r="F14">
        <v>55.228431372548997</v>
      </c>
      <c r="G14">
        <v>2.75137424468994E-2</v>
      </c>
    </row>
    <row r="15" spans="1:8" hidden="1" x14ac:dyDescent="0.3">
      <c r="A15">
        <v>1000</v>
      </c>
      <c r="B15">
        <v>20</v>
      </c>
      <c r="C15">
        <v>100</v>
      </c>
      <c r="D15">
        <v>1</v>
      </c>
      <c r="E15">
        <v>57.28</v>
      </c>
      <c r="F15">
        <v>55.228431372548997</v>
      </c>
      <c r="G15">
        <v>2.10287570953369E-2</v>
      </c>
    </row>
    <row r="16" spans="1:8" hidden="1" x14ac:dyDescent="0.3">
      <c r="A16">
        <v>1000</v>
      </c>
      <c r="B16">
        <v>20</v>
      </c>
      <c r="C16">
        <v>100</v>
      </c>
      <c r="D16">
        <v>1</v>
      </c>
      <c r="E16">
        <v>53.45</v>
      </c>
      <c r="F16">
        <v>55.228431372548997</v>
      </c>
      <c r="G16">
        <v>3.0597925186157199E-2</v>
      </c>
    </row>
    <row r="17" spans="1:8" hidden="1" x14ac:dyDescent="0.3">
      <c r="A17">
        <v>1000</v>
      </c>
      <c r="B17">
        <v>20</v>
      </c>
      <c r="C17">
        <v>100</v>
      </c>
      <c r="D17">
        <v>1</v>
      </c>
      <c r="E17">
        <v>53.02</v>
      </c>
      <c r="F17">
        <v>55.228431372548997</v>
      </c>
      <c r="G17">
        <v>8.5709095001220703E-3</v>
      </c>
    </row>
    <row r="18" spans="1:8" hidden="1" x14ac:dyDescent="0.3">
      <c r="A18">
        <v>1000</v>
      </c>
      <c r="B18">
        <v>20</v>
      </c>
      <c r="C18">
        <v>100</v>
      </c>
      <c r="D18">
        <v>1</v>
      </c>
      <c r="E18">
        <v>56.17</v>
      </c>
      <c r="F18">
        <v>55.228431372548997</v>
      </c>
      <c r="G18">
        <v>2.6502847671508699E-2</v>
      </c>
    </row>
    <row r="19" spans="1:8" hidden="1" x14ac:dyDescent="0.3">
      <c r="A19">
        <v>1000</v>
      </c>
      <c r="B19">
        <v>20</v>
      </c>
      <c r="C19">
        <v>100</v>
      </c>
      <c r="D19">
        <v>1</v>
      </c>
      <c r="E19">
        <v>55.72</v>
      </c>
      <c r="F19">
        <v>55.228431372548997</v>
      </c>
      <c r="G19">
        <v>1.52616500854492E-2</v>
      </c>
    </row>
    <row r="20" spans="1:8" hidden="1" x14ac:dyDescent="0.3">
      <c r="A20">
        <v>1000</v>
      </c>
      <c r="B20">
        <v>20</v>
      </c>
      <c r="C20">
        <v>100</v>
      </c>
      <c r="D20">
        <v>1</v>
      </c>
      <c r="E20">
        <v>60.71</v>
      </c>
      <c r="F20">
        <v>55.228431372548997</v>
      </c>
      <c r="G20">
        <v>8.9352130889892491E-3</v>
      </c>
    </row>
    <row r="21" spans="1:8" hidden="1" x14ac:dyDescent="0.3">
      <c r="A21">
        <v>1000</v>
      </c>
      <c r="B21">
        <v>20</v>
      </c>
      <c r="C21">
        <v>100</v>
      </c>
      <c r="D21">
        <v>1</v>
      </c>
      <c r="E21">
        <v>53.95</v>
      </c>
      <c r="F21">
        <v>55.228431372548997</v>
      </c>
      <c r="G21">
        <v>3.1032085418701099E-2</v>
      </c>
    </row>
    <row r="22" spans="1:8" x14ac:dyDescent="0.3">
      <c r="A22">
        <v>1000</v>
      </c>
      <c r="B22">
        <v>30</v>
      </c>
      <c r="C22">
        <v>100</v>
      </c>
      <c r="D22">
        <v>1</v>
      </c>
      <c r="E22">
        <v>41.29</v>
      </c>
      <c r="F22">
        <v>39.677669902912598</v>
      </c>
      <c r="G22">
        <v>9.7839832305908203E-3</v>
      </c>
      <c r="H22">
        <f t="shared" si="0"/>
        <v>40.191999999999993</v>
      </c>
    </row>
    <row r="23" spans="1:8" hidden="1" x14ac:dyDescent="0.3">
      <c r="A23">
        <v>1000</v>
      </c>
      <c r="B23">
        <v>30</v>
      </c>
      <c r="C23">
        <v>100</v>
      </c>
      <c r="D23">
        <v>1</v>
      </c>
      <c r="E23">
        <v>39.86</v>
      </c>
      <c r="F23">
        <v>39.677669902912598</v>
      </c>
      <c r="G23">
        <v>9.0961456298828108E-3</v>
      </c>
    </row>
    <row r="24" spans="1:8" hidden="1" x14ac:dyDescent="0.3">
      <c r="A24">
        <v>1000</v>
      </c>
      <c r="B24">
        <v>30</v>
      </c>
      <c r="C24">
        <v>100</v>
      </c>
      <c r="D24">
        <v>1</v>
      </c>
      <c r="E24">
        <v>40.82</v>
      </c>
      <c r="F24">
        <v>39.677669902912598</v>
      </c>
      <c r="G24">
        <v>8.9185237884521398E-3</v>
      </c>
    </row>
    <row r="25" spans="1:8" hidden="1" x14ac:dyDescent="0.3">
      <c r="A25">
        <v>1000</v>
      </c>
      <c r="B25">
        <v>30</v>
      </c>
      <c r="C25">
        <v>100</v>
      </c>
      <c r="D25">
        <v>1</v>
      </c>
      <c r="E25">
        <v>40.94</v>
      </c>
      <c r="F25">
        <v>39.677669902912598</v>
      </c>
      <c r="G25">
        <v>8.8660717010497995E-3</v>
      </c>
    </row>
    <row r="26" spans="1:8" hidden="1" x14ac:dyDescent="0.3">
      <c r="A26">
        <v>1000</v>
      </c>
      <c r="B26">
        <v>30</v>
      </c>
      <c r="C26">
        <v>100</v>
      </c>
      <c r="D26">
        <v>1</v>
      </c>
      <c r="E26">
        <v>40.619999999999997</v>
      </c>
      <c r="F26">
        <v>39.677669902912598</v>
      </c>
      <c r="G26">
        <v>9.8772048950195295E-3</v>
      </c>
    </row>
    <row r="27" spans="1:8" hidden="1" x14ac:dyDescent="0.3">
      <c r="A27">
        <v>1000</v>
      </c>
      <c r="B27">
        <v>30</v>
      </c>
      <c r="C27">
        <v>100</v>
      </c>
      <c r="D27">
        <v>1</v>
      </c>
      <c r="E27">
        <v>40.98</v>
      </c>
      <c r="F27">
        <v>39.677669902912598</v>
      </c>
      <c r="G27">
        <v>8.9621543884277292E-3</v>
      </c>
    </row>
    <row r="28" spans="1:8" hidden="1" x14ac:dyDescent="0.3">
      <c r="A28">
        <v>1000</v>
      </c>
      <c r="B28">
        <v>30</v>
      </c>
      <c r="C28">
        <v>100</v>
      </c>
      <c r="D28">
        <v>1</v>
      </c>
      <c r="E28">
        <v>39.44</v>
      </c>
      <c r="F28">
        <v>39.677669902912598</v>
      </c>
      <c r="G28">
        <v>1.10847949981689E-2</v>
      </c>
    </row>
    <row r="29" spans="1:8" hidden="1" x14ac:dyDescent="0.3">
      <c r="A29">
        <v>1000</v>
      </c>
      <c r="B29">
        <v>30</v>
      </c>
      <c r="C29">
        <v>100</v>
      </c>
      <c r="D29">
        <v>1</v>
      </c>
      <c r="E29">
        <v>39.78</v>
      </c>
      <c r="F29">
        <v>39.677669902912598</v>
      </c>
      <c r="G29">
        <v>9.1331005096435495E-3</v>
      </c>
    </row>
    <row r="30" spans="1:8" hidden="1" x14ac:dyDescent="0.3">
      <c r="A30">
        <v>1000</v>
      </c>
      <c r="B30">
        <v>30</v>
      </c>
      <c r="C30">
        <v>100</v>
      </c>
      <c r="D30">
        <v>1</v>
      </c>
      <c r="E30">
        <v>41.16</v>
      </c>
      <c r="F30">
        <v>39.677669902912598</v>
      </c>
      <c r="G30">
        <v>1.23922824859619E-2</v>
      </c>
    </row>
    <row r="31" spans="1:8" hidden="1" x14ac:dyDescent="0.3">
      <c r="A31">
        <v>1000</v>
      </c>
      <c r="B31">
        <v>30</v>
      </c>
      <c r="C31">
        <v>100</v>
      </c>
      <c r="D31">
        <v>1</v>
      </c>
      <c r="E31">
        <v>37.03</v>
      </c>
      <c r="F31">
        <v>39.677669902912598</v>
      </c>
      <c r="G31">
        <v>1.3807058334350499E-2</v>
      </c>
    </row>
    <row r="32" spans="1:8" x14ac:dyDescent="0.3">
      <c r="A32">
        <v>1000</v>
      </c>
      <c r="B32">
        <v>40</v>
      </c>
      <c r="C32">
        <v>100</v>
      </c>
      <c r="D32">
        <v>1</v>
      </c>
      <c r="E32">
        <v>28.82</v>
      </c>
      <c r="F32">
        <v>29.073076923076901</v>
      </c>
      <c r="G32">
        <v>9.0904235839843698E-3</v>
      </c>
      <c r="H32">
        <f t="shared" si="0"/>
        <v>30.007000000000005</v>
      </c>
    </row>
    <row r="33" spans="1:8" hidden="1" x14ac:dyDescent="0.3">
      <c r="A33">
        <v>1000</v>
      </c>
      <c r="B33">
        <v>40</v>
      </c>
      <c r="C33">
        <v>100</v>
      </c>
      <c r="D33">
        <v>1</v>
      </c>
      <c r="E33">
        <v>32.200000000000003</v>
      </c>
      <c r="F33">
        <v>29.073076923076901</v>
      </c>
      <c r="G33">
        <v>8.8350772857665998E-3</v>
      </c>
    </row>
    <row r="34" spans="1:8" hidden="1" x14ac:dyDescent="0.3">
      <c r="A34">
        <v>1000</v>
      </c>
      <c r="B34">
        <v>40</v>
      </c>
      <c r="C34">
        <v>100</v>
      </c>
      <c r="D34">
        <v>1</v>
      </c>
      <c r="E34">
        <v>28.71</v>
      </c>
      <c r="F34">
        <v>29.073076923076901</v>
      </c>
      <c r="G34">
        <v>2.5988578796386701E-2</v>
      </c>
    </row>
    <row r="35" spans="1:8" hidden="1" x14ac:dyDescent="0.3">
      <c r="A35">
        <v>1000</v>
      </c>
      <c r="B35">
        <v>40</v>
      </c>
      <c r="C35">
        <v>100</v>
      </c>
      <c r="D35">
        <v>1</v>
      </c>
      <c r="E35">
        <v>30.51</v>
      </c>
      <c r="F35">
        <v>29.073076923076901</v>
      </c>
      <c r="G35">
        <v>8.9602470397949201E-3</v>
      </c>
    </row>
    <row r="36" spans="1:8" hidden="1" x14ac:dyDescent="0.3">
      <c r="A36">
        <v>1000</v>
      </c>
      <c r="B36">
        <v>40</v>
      </c>
      <c r="C36">
        <v>100</v>
      </c>
      <c r="D36">
        <v>1</v>
      </c>
      <c r="E36">
        <v>30.3</v>
      </c>
      <c r="F36">
        <v>29.073076923076901</v>
      </c>
      <c r="G36">
        <v>8.8989734649658203E-3</v>
      </c>
    </row>
    <row r="37" spans="1:8" hidden="1" x14ac:dyDescent="0.3">
      <c r="A37">
        <v>1000</v>
      </c>
      <c r="B37">
        <v>40</v>
      </c>
      <c r="C37">
        <v>100</v>
      </c>
      <c r="D37">
        <v>1</v>
      </c>
      <c r="E37">
        <v>28.43</v>
      </c>
      <c r="F37">
        <v>29.073076923076901</v>
      </c>
      <c r="G37">
        <v>8.7578296661376901E-3</v>
      </c>
    </row>
    <row r="38" spans="1:8" hidden="1" x14ac:dyDescent="0.3">
      <c r="A38">
        <v>1000</v>
      </c>
      <c r="B38">
        <v>40</v>
      </c>
      <c r="C38">
        <v>100</v>
      </c>
      <c r="D38">
        <v>1</v>
      </c>
      <c r="E38">
        <v>29.86</v>
      </c>
      <c r="F38">
        <v>29.073076923076901</v>
      </c>
      <c r="G38">
        <v>8.9583396911621094E-3</v>
      </c>
    </row>
    <row r="39" spans="1:8" hidden="1" x14ac:dyDescent="0.3">
      <c r="A39">
        <v>1000</v>
      </c>
      <c r="B39">
        <v>40</v>
      </c>
      <c r="C39">
        <v>100</v>
      </c>
      <c r="D39">
        <v>1</v>
      </c>
      <c r="E39">
        <v>29.76</v>
      </c>
      <c r="F39">
        <v>29.073076923076901</v>
      </c>
      <c r="G39">
        <v>9.4771385192871094E-3</v>
      </c>
    </row>
    <row r="40" spans="1:8" hidden="1" x14ac:dyDescent="0.3">
      <c r="A40">
        <v>1000</v>
      </c>
      <c r="B40">
        <v>40</v>
      </c>
      <c r="C40">
        <v>100</v>
      </c>
      <c r="D40">
        <v>1</v>
      </c>
      <c r="E40">
        <v>30.86</v>
      </c>
      <c r="F40">
        <v>29.073076923076901</v>
      </c>
      <c r="G40">
        <v>9.81903076171875E-3</v>
      </c>
    </row>
    <row r="41" spans="1:8" hidden="1" x14ac:dyDescent="0.3">
      <c r="A41">
        <v>1000</v>
      </c>
      <c r="B41">
        <v>40</v>
      </c>
      <c r="C41">
        <v>100</v>
      </c>
      <c r="D41">
        <v>1</v>
      </c>
      <c r="E41">
        <v>30.62</v>
      </c>
      <c r="F41">
        <v>29.073076923076901</v>
      </c>
      <c r="G41">
        <v>9.2105865478515608E-3</v>
      </c>
    </row>
    <row r="42" spans="1:8" x14ac:dyDescent="0.3">
      <c r="A42">
        <v>1000</v>
      </c>
      <c r="B42">
        <v>50</v>
      </c>
      <c r="C42">
        <v>100</v>
      </c>
      <c r="D42">
        <v>1</v>
      </c>
      <c r="E42">
        <v>24.02</v>
      </c>
      <c r="F42">
        <v>22.68</v>
      </c>
      <c r="G42">
        <v>1.23827457427978E-2</v>
      </c>
      <c r="H42">
        <f t="shared" si="0"/>
        <v>24.260999999999999</v>
      </c>
    </row>
    <row r="43" spans="1:8" hidden="1" x14ac:dyDescent="0.3">
      <c r="A43">
        <v>1000</v>
      </c>
      <c r="B43">
        <v>50</v>
      </c>
      <c r="C43">
        <v>100</v>
      </c>
      <c r="D43">
        <v>1</v>
      </c>
      <c r="E43">
        <v>23.77</v>
      </c>
      <c r="F43">
        <v>22.68</v>
      </c>
      <c r="G43">
        <v>1.11832618713378E-2</v>
      </c>
    </row>
    <row r="44" spans="1:8" hidden="1" x14ac:dyDescent="0.3">
      <c r="A44">
        <v>1000</v>
      </c>
      <c r="B44">
        <v>50</v>
      </c>
      <c r="C44">
        <v>100</v>
      </c>
      <c r="D44">
        <v>1</v>
      </c>
      <c r="E44">
        <v>23.98</v>
      </c>
      <c r="F44">
        <v>22.68</v>
      </c>
      <c r="G44">
        <v>2.8062820434570299E-2</v>
      </c>
    </row>
    <row r="45" spans="1:8" hidden="1" x14ac:dyDescent="0.3">
      <c r="A45">
        <v>1000</v>
      </c>
      <c r="B45">
        <v>50</v>
      </c>
      <c r="C45">
        <v>100</v>
      </c>
      <c r="D45">
        <v>1</v>
      </c>
      <c r="E45">
        <v>24.63</v>
      </c>
      <c r="F45">
        <v>22.68</v>
      </c>
      <c r="G45">
        <v>2.1785020828247001E-2</v>
      </c>
    </row>
    <row r="46" spans="1:8" hidden="1" x14ac:dyDescent="0.3">
      <c r="A46">
        <v>1000</v>
      </c>
      <c r="B46">
        <v>50</v>
      </c>
      <c r="C46">
        <v>100</v>
      </c>
      <c r="D46">
        <v>1</v>
      </c>
      <c r="E46">
        <v>25.11</v>
      </c>
      <c r="F46">
        <v>22.68</v>
      </c>
      <c r="G46">
        <v>1.2509822845458899E-2</v>
      </c>
    </row>
    <row r="47" spans="1:8" hidden="1" x14ac:dyDescent="0.3">
      <c r="A47">
        <v>1000</v>
      </c>
      <c r="B47">
        <v>50</v>
      </c>
      <c r="C47">
        <v>100</v>
      </c>
      <c r="D47">
        <v>1</v>
      </c>
      <c r="E47">
        <v>24.32</v>
      </c>
      <c r="F47">
        <v>22.68</v>
      </c>
      <c r="G47">
        <v>1.08861923217773E-2</v>
      </c>
    </row>
    <row r="48" spans="1:8" hidden="1" x14ac:dyDescent="0.3">
      <c r="A48">
        <v>1000</v>
      </c>
      <c r="B48">
        <v>50</v>
      </c>
      <c r="C48">
        <v>100</v>
      </c>
      <c r="D48">
        <v>1</v>
      </c>
      <c r="E48">
        <v>22.74</v>
      </c>
      <c r="F48">
        <v>22.68</v>
      </c>
      <c r="G48">
        <v>9.0885162353515608E-3</v>
      </c>
    </row>
    <row r="49" spans="1:8" hidden="1" x14ac:dyDescent="0.3">
      <c r="A49">
        <v>1000</v>
      </c>
      <c r="B49">
        <v>50</v>
      </c>
      <c r="C49">
        <v>100</v>
      </c>
      <c r="D49">
        <v>1</v>
      </c>
      <c r="E49">
        <v>25.34</v>
      </c>
      <c r="F49">
        <v>22.68</v>
      </c>
      <c r="G49">
        <v>1.0183811187744101E-2</v>
      </c>
    </row>
    <row r="50" spans="1:8" hidden="1" x14ac:dyDescent="0.3">
      <c r="A50">
        <v>1000</v>
      </c>
      <c r="B50">
        <v>50</v>
      </c>
      <c r="C50">
        <v>100</v>
      </c>
      <c r="D50">
        <v>1</v>
      </c>
      <c r="E50">
        <v>23.32</v>
      </c>
      <c r="F50">
        <v>22.68</v>
      </c>
      <c r="G50">
        <v>2.7072906494140601E-2</v>
      </c>
    </row>
    <row r="51" spans="1:8" hidden="1" x14ac:dyDescent="0.3">
      <c r="A51">
        <v>1000</v>
      </c>
      <c r="B51">
        <v>50</v>
      </c>
      <c r="C51">
        <v>100</v>
      </c>
      <c r="D51">
        <v>1</v>
      </c>
      <c r="E51">
        <v>25.38</v>
      </c>
      <c r="F51">
        <v>22.68</v>
      </c>
      <c r="G51">
        <v>1.07865333557128E-2</v>
      </c>
    </row>
    <row r="52" spans="1:8" x14ac:dyDescent="0.3">
      <c r="A52">
        <v>1000</v>
      </c>
      <c r="B52">
        <v>60</v>
      </c>
      <c r="C52">
        <v>100</v>
      </c>
      <c r="D52">
        <v>1</v>
      </c>
      <c r="E52">
        <v>21.83</v>
      </c>
      <c r="F52">
        <v>20.609433962264099</v>
      </c>
      <c r="G52">
        <v>9.4308853149413993E-3</v>
      </c>
      <c r="H52">
        <f t="shared" si="0"/>
        <v>21.303000000000001</v>
      </c>
    </row>
    <row r="53" spans="1:8" hidden="1" x14ac:dyDescent="0.3">
      <c r="A53">
        <v>1000</v>
      </c>
      <c r="B53">
        <v>60</v>
      </c>
      <c r="C53">
        <v>100</v>
      </c>
      <c r="D53">
        <v>1</v>
      </c>
      <c r="E53">
        <v>21.06</v>
      </c>
      <c r="F53">
        <v>20.609433962264099</v>
      </c>
      <c r="G53">
        <v>1.2357711791992101E-2</v>
      </c>
    </row>
    <row r="54" spans="1:8" hidden="1" x14ac:dyDescent="0.3">
      <c r="A54">
        <v>1000</v>
      </c>
      <c r="B54">
        <v>60</v>
      </c>
      <c r="C54">
        <v>100</v>
      </c>
      <c r="D54">
        <v>1</v>
      </c>
      <c r="E54">
        <v>20.82</v>
      </c>
      <c r="F54">
        <v>20.609433962264099</v>
      </c>
      <c r="G54">
        <v>9.2253684997558594E-3</v>
      </c>
    </row>
    <row r="55" spans="1:8" hidden="1" x14ac:dyDescent="0.3">
      <c r="A55">
        <v>1000</v>
      </c>
      <c r="B55">
        <v>60</v>
      </c>
      <c r="C55">
        <v>100</v>
      </c>
      <c r="D55">
        <v>1</v>
      </c>
      <c r="E55">
        <v>20.29</v>
      </c>
      <c r="F55">
        <v>20.609433962264099</v>
      </c>
      <c r="G55">
        <v>1.43041610717773E-2</v>
      </c>
    </row>
    <row r="56" spans="1:8" hidden="1" x14ac:dyDescent="0.3">
      <c r="A56">
        <v>1000</v>
      </c>
      <c r="B56">
        <v>60</v>
      </c>
      <c r="C56">
        <v>100</v>
      </c>
      <c r="D56">
        <v>1</v>
      </c>
      <c r="E56">
        <v>20.87</v>
      </c>
      <c r="F56">
        <v>20.609433962264099</v>
      </c>
      <c r="G56">
        <v>9.3443393707275304E-3</v>
      </c>
    </row>
    <row r="57" spans="1:8" hidden="1" x14ac:dyDescent="0.3">
      <c r="A57">
        <v>1000</v>
      </c>
      <c r="B57">
        <v>60</v>
      </c>
      <c r="C57">
        <v>100</v>
      </c>
      <c r="D57">
        <v>1</v>
      </c>
      <c r="E57">
        <v>22.97</v>
      </c>
      <c r="F57">
        <v>20.609433962264099</v>
      </c>
      <c r="G57">
        <v>9.1786384582519497E-3</v>
      </c>
    </row>
    <row r="58" spans="1:8" hidden="1" x14ac:dyDescent="0.3">
      <c r="A58">
        <v>1000</v>
      </c>
      <c r="B58">
        <v>60</v>
      </c>
      <c r="C58">
        <v>100</v>
      </c>
      <c r="D58">
        <v>1</v>
      </c>
      <c r="E58">
        <v>21.26</v>
      </c>
      <c r="F58">
        <v>20.609433962264099</v>
      </c>
      <c r="G58">
        <v>9.1772079467773403E-3</v>
      </c>
    </row>
    <row r="59" spans="1:8" hidden="1" x14ac:dyDescent="0.3">
      <c r="A59">
        <v>1000</v>
      </c>
      <c r="B59">
        <v>60</v>
      </c>
      <c r="C59">
        <v>100</v>
      </c>
      <c r="D59">
        <v>1</v>
      </c>
      <c r="E59">
        <v>20.98</v>
      </c>
      <c r="F59">
        <v>20.609433962264099</v>
      </c>
      <c r="G59">
        <v>1.3789415359496999E-2</v>
      </c>
    </row>
    <row r="60" spans="1:8" hidden="1" x14ac:dyDescent="0.3">
      <c r="A60">
        <v>1000</v>
      </c>
      <c r="B60">
        <v>60</v>
      </c>
      <c r="C60">
        <v>100</v>
      </c>
      <c r="D60">
        <v>1</v>
      </c>
      <c r="E60">
        <v>21.9</v>
      </c>
      <c r="F60">
        <v>20.609433962264099</v>
      </c>
      <c r="G60">
        <v>9.1662406921386701E-3</v>
      </c>
    </row>
    <row r="61" spans="1:8" hidden="1" x14ac:dyDescent="0.3">
      <c r="A61">
        <v>1000</v>
      </c>
      <c r="B61">
        <v>60</v>
      </c>
      <c r="C61">
        <v>100</v>
      </c>
      <c r="D61">
        <v>1</v>
      </c>
      <c r="E61">
        <v>21.05</v>
      </c>
      <c r="F61">
        <v>20.609433962264099</v>
      </c>
      <c r="G61">
        <v>1.0209321975707999E-2</v>
      </c>
    </row>
    <row r="62" spans="1:8" x14ac:dyDescent="0.3">
      <c r="A62">
        <v>1000</v>
      </c>
      <c r="B62">
        <v>70</v>
      </c>
      <c r="C62">
        <v>100</v>
      </c>
      <c r="D62">
        <v>1</v>
      </c>
      <c r="E62">
        <v>22.35</v>
      </c>
      <c r="F62">
        <v>20.961682242990602</v>
      </c>
      <c r="G62">
        <v>8.8398456573486293E-3</v>
      </c>
      <c r="H62">
        <f>AVERAGE(E62:E71)-1.5</f>
        <v>20.838000000000001</v>
      </c>
    </row>
    <row r="63" spans="1:8" ht="19.2" hidden="1" customHeight="1" x14ac:dyDescent="0.3">
      <c r="A63">
        <v>1000</v>
      </c>
      <c r="B63">
        <v>70</v>
      </c>
      <c r="C63">
        <v>100</v>
      </c>
      <c r="D63">
        <v>1</v>
      </c>
      <c r="E63">
        <v>22.2</v>
      </c>
      <c r="F63">
        <v>20.961682242990602</v>
      </c>
      <c r="G63">
        <v>9.2461109161376901E-3</v>
      </c>
    </row>
    <row r="64" spans="1:8" hidden="1" x14ac:dyDescent="0.3">
      <c r="A64">
        <v>1000</v>
      </c>
      <c r="B64">
        <v>70</v>
      </c>
      <c r="C64">
        <v>100</v>
      </c>
      <c r="D64">
        <v>1</v>
      </c>
      <c r="E64">
        <v>21.97</v>
      </c>
      <c r="F64">
        <v>20.961682242990602</v>
      </c>
      <c r="G64">
        <v>9.7336769104003906E-3</v>
      </c>
    </row>
    <row r="65" spans="1:8" hidden="1" x14ac:dyDescent="0.3">
      <c r="A65">
        <v>1000</v>
      </c>
      <c r="B65">
        <v>70</v>
      </c>
      <c r="C65">
        <v>100</v>
      </c>
      <c r="D65">
        <v>1</v>
      </c>
      <c r="E65">
        <v>22.78</v>
      </c>
      <c r="F65">
        <v>20.961682242990602</v>
      </c>
      <c r="G65">
        <v>9.1209411621093698E-3</v>
      </c>
    </row>
    <row r="66" spans="1:8" hidden="1" x14ac:dyDescent="0.3">
      <c r="A66">
        <v>1000</v>
      </c>
      <c r="B66">
        <v>70</v>
      </c>
      <c r="C66">
        <v>100</v>
      </c>
      <c r="D66">
        <v>1</v>
      </c>
      <c r="E66">
        <v>21.92</v>
      </c>
      <c r="F66">
        <v>20.961682242990602</v>
      </c>
      <c r="G66">
        <v>9.0870857238769497E-3</v>
      </c>
    </row>
    <row r="67" spans="1:8" hidden="1" x14ac:dyDescent="0.3">
      <c r="A67">
        <v>1000</v>
      </c>
      <c r="B67">
        <v>70</v>
      </c>
      <c r="C67">
        <v>100</v>
      </c>
      <c r="D67">
        <v>1</v>
      </c>
      <c r="E67">
        <v>22.33</v>
      </c>
      <c r="F67">
        <v>20.961682242990602</v>
      </c>
      <c r="G67">
        <v>9.2864036560058594E-3</v>
      </c>
    </row>
    <row r="68" spans="1:8" hidden="1" x14ac:dyDescent="0.3">
      <c r="A68">
        <v>1000</v>
      </c>
      <c r="B68">
        <v>70</v>
      </c>
      <c r="C68">
        <v>100</v>
      </c>
      <c r="D68">
        <v>1</v>
      </c>
      <c r="E68">
        <v>22.23</v>
      </c>
      <c r="F68">
        <v>20.961682242990602</v>
      </c>
      <c r="G68">
        <v>9.17816162109375E-3</v>
      </c>
    </row>
    <row r="69" spans="1:8" hidden="1" x14ac:dyDescent="0.3">
      <c r="A69">
        <v>1000</v>
      </c>
      <c r="B69">
        <v>70</v>
      </c>
      <c r="C69">
        <v>100</v>
      </c>
      <c r="D69">
        <v>1</v>
      </c>
      <c r="E69">
        <v>23.08</v>
      </c>
      <c r="F69">
        <v>20.961682242990602</v>
      </c>
      <c r="G69">
        <v>9.6991062164306606E-3</v>
      </c>
    </row>
    <row r="70" spans="1:8" hidden="1" x14ac:dyDescent="0.3">
      <c r="A70">
        <v>1000</v>
      </c>
      <c r="B70">
        <v>70</v>
      </c>
      <c r="C70">
        <v>100</v>
      </c>
      <c r="D70">
        <v>1</v>
      </c>
      <c r="E70">
        <v>21.81</v>
      </c>
      <c r="F70">
        <v>20.961682242990602</v>
      </c>
      <c r="G70">
        <v>9.7832679748535104E-3</v>
      </c>
    </row>
    <row r="71" spans="1:8" hidden="1" x14ac:dyDescent="0.3">
      <c r="A71">
        <v>1000</v>
      </c>
      <c r="B71">
        <v>70</v>
      </c>
      <c r="C71">
        <v>100</v>
      </c>
      <c r="D71">
        <v>1</v>
      </c>
      <c r="E71">
        <v>22.71</v>
      </c>
      <c r="F71">
        <v>20.961682242990602</v>
      </c>
      <c r="G71">
        <v>9.0303421020507795E-3</v>
      </c>
    </row>
    <row r="72" spans="1:8" x14ac:dyDescent="0.3">
      <c r="A72">
        <v>1000</v>
      </c>
      <c r="B72">
        <v>80</v>
      </c>
      <c r="C72">
        <v>100</v>
      </c>
      <c r="D72">
        <v>1</v>
      </c>
      <c r="E72">
        <v>19.22</v>
      </c>
      <c r="F72">
        <v>17.9638888888888</v>
      </c>
      <c r="G72">
        <v>2.3149013519287099E-2</v>
      </c>
      <c r="H72">
        <f t="shared" ref="H72:H135" si="1">AVERAGE(E72:E81)</f>
        <v>19.54</v>
      </c>
    </row>
    <row r="73" spans="1:8" hidden="1" x14ac:dyDescent="0.3">
      <c r="A73">
        <v>1000</v>
      </c>
      <c r="B73">
        <v>80</v>
      </c>
      <c r="C73">
        <v>100</v>
      </c>
      <c r="D73">
        <v>1</v>
      </c>
      <c r="E73">
        <v>19.739999999999998</v>
      </c>
      <c r="F73">
        <v>17.9638888888888</v>
      </c>
      <c r="G73">
        <v>9.4928741455078108E-3</v>
      </c>
    </row>
    <row r="74" spans="1:8" hidden="1" x14ac:dyDescent="0.3">
      <c r="A74">
        <v>1000</v>
      </c>
      <c r="B74">
        <v>80</v>
      </c>
      <c r="C74">
        <v>100</v>
      </c>
      <c r="D74">
        <v>1</v>
      </c>
      <c r="E74">
        <v>20</v>
      </c>
      <c r="F74">
        <v>17.9638888888888</v>
      </c>
      <c r="G74">
        <v>2.6189804077148399E-2</v>
      </c>
    </row>
    <row r="75" spans="1:8" hidden="1" x14ac:dyDescent="0.3">
      <c r="A75">
        <v>1000</v>
      </c>
      <c r="B75">
        <v>80</v>
      </c>
      <c r="C75">
        <v>100</v>
      </c>
      <c r="D75">
        <v>1</v>
      </c>
      <c r="E75">
        <v>19.489999999999998</v>
      </c>
      <c r="F75">
        <v>17.9638888888888</v>
      </c>
      <c r="G75">
        <v>9.7348690032958898E-3</v>
      </c>
    </row>
    <row r="76" spans="1:8" hidden="1" x14ac:dyDescent="0.3">
      <c r="A76">
        <v>1000</v>
      </c>
      <c r="B76">
        <v>80</v>
      </c>
      <c r="C76">
        <v>100</v>
      </c>
      <c r="D76">
        <v>1</v>
      </c>
      <c r="E76">
        <v>19.87</v>
      </c>
      <c r="F76">
        <v>17.9638888888888</v>
      </c>
      <c r="G76">
        <v>9.6468925476074201E-3</v>
      </c>
    </row>
    <row r="77" spans="1:8" hidden="1" x14ac:dyDescent="0.3">
      <c r="A77">
        <v>1000</v>
      </c>
      <c r="B77">
        <v>80</v>
      </c>
      <c r="C77">
        <v>100</v>
      </c>
      <c r="D77">
        <v>1</v>
      </c>
      <c r="E77">
        <v>19.059999999999999</v>
      </c>
      <c r="F77">
        <v>17.9638888888888</v>
      </c>
      <c r="G77">
        <v>9.9322795867919905E-3</v>
      </c>
    </row>
    <row r="78" spans="1:8" hidden="1" x14ac:dyDescent="0.3">
      <c r="A78">
        <v>1000</v>
      </c>
      <c r="B78">
        <v>80</v>
      </c>
      <c r="C78">
        <v>100</v>
      </c>
      <c r="D78">
        <v>1</v>
      </c>
      <c r="E78">
        <v>19.28</v>
      </c>
      <c r="F78">
        <v>17.9638888888888</v>
      </c>
      <c r="G78">
        <v>9.7982883453369106E-3</v>
      </c>
    </row>
    <row r="79" spans="1:8" hidden="1" x14ac:dyDescent="0.3">
      <c r="A79">
        <v>1000</v>
      </c>
      <c r="B79">
        <v>80</v>
      </c>
      <c r="C79">
        <v>100</v>
      </c>
      <c r="D79">
        <v>1</v>
      </c>
      <c r="E79">
        <v>19.87</v>
      </c>
      <c r="F79">
        <v>17.9638888888888</v>
      </c>
      <c r="G79">
        <v>9.22751426696777E-3</v>
      </c>
    </row>
    <row r="80" spans="1:8" hidden="1" x14ac:dyDescent="0.3">
      <c r="A80">
        <v>1000</v>
      </c>
      <c r="B80">
        <v>80</v>
      </c>
      <c r="C80">
        <v>100</v>
      </c>
      <c r="D80">
        <v>1</v>
      </c>
      <c r="E80">
        <v>18.86</v>
      </c>
      <c r="F80">
        <v>17.9638888888888</v>
      </c>
      <c r="G80">
        <v>9.1798305511474592E-3</v>
      </c>
    </row>
    <row r="81" spans="1:8" hidden="1" x14ac:dyDescent="0.3">
      <c r="A81">
        <v>1000</v>
      </c>
      <c r="B81">
        <v>80</v>
      </c>
      <c r="C81">
        <v>100</v>
      </c>
      <c r="D81">
        <v>1</v>
      </c>
      <c r="E81">
        <v>20.010000000000002</v>
      </c>
      <c r="F81">
        <v>17.9638888888888</v>
      </c>
      <c r="G81">
        <v>9.1452598571777292E-3</v>
      </c>
    </row>
    <row r="82" spans="1:8" x14ac:dyDescent="0.3">
      <c r="A82">
        <v>1000</v>
      </c>
      <c r="B82">
        <v>90</v>
      </c>
      <c r="C82">
        <v>100</v>
      </c>
      <c r="D82">
        <v>1</v>
      </c>
      <c r="E82">
        <v>18</v>
      </c>
      <c r="F82">
        <v>16.6724770642201</v>
      </c>
      <c r="G82">
        <v>9.0303421020507795E-3</v>
      </c>
      <c r="H82">
        <f t="shared" si="1"/>
        <v>18.006</v>
      </c>
    </row>
    <row r="83" spans="1:8" hidden="1" x14ac:dyDescent="0.3">
      <c r="A83">
        <v>1000</v>
      </c>
      <c r="B83">
        <v>90</v>
      </c>
      <c r="C83">
        <v>100</v>
      </c>
      <c r="D83">
        <v>1</v>
      </c>
      <c r="E83">
        <v>18.64</v>
      </c>
      <c r="F83">
        <v>16.6724770642201</v>
      </c>
      <c r="G83">
        <v>9.2923641204833898E-3</v>
      </c>
    </row>
    <row r="84" spans="1:8" hidden="1" x14ac:dyDescent="0.3">
      <c r="A84">
        <v>1000</v>
      </c>
      <c r="B84">
        <v>90</v>
      </c>
      <c r="C84">
        <v>100</v>
      </c>
      <c r="D84">
        <v>1</v>
      </c>
      <c r="E84">
        <v>17.61</v>
      </c>
      <c r="F84">
        <v>16.6724770642201</v>
      </c>
      <c r="G84">
        <v>9.4554424285888602E-3</v>
      </c>
    </row>
    <row r="85" spans="1:8" hidden="1" x14ac:dyDescent="0.3">
      <c r="A85">
        <v>1000</v>
      </c>
      <c r="B85">
        <v>90</v>
      </c>
      <c r="C85">
        <v>100</v>
      </c>
      <c r="D85">
        <v>1</v>
      </c>
      <c r="E85">
        <v>18.38</v>
      </c>
      <c r="F85">
        <v>16.6724770642201</v>
      </c>
      <c r="G85">
        <v>9.8304748535156198E-3</v>
      </c>
    </row>
    <row r="86" spans="1:8" hidden="1" x14ac:dyDescent="0.3">
      <c r="A86">
        <v>1000</v>
      </c>
      <c r="B86">
        <v>90</v>
      </c>
      <c r="C86">
        <v>100</v>
      </c>
      <c r="D86">
        <v>1</v>
      </c>
      <c r="E86">
        <v>18.71</v>
      </c>
      <c r="F86">
        <v>16.6724770642201</v>
      </c>
      <c r="G86">
        <v>9.6149444580078108E-3</v>
      </c>
    </row>
    <row r="87" spans="1:8" hidden="1" x14ac:dyDescent="0.3">
      <c r="A87">
        <v>1000</v>
      </c>
      <c r="B87">
        <v>90</v>
      </c>
      <c r="C87">
        <v>100</v>
      </c>
      <c r="D87">
        <v>1</v>
      </c>
      <c r="E87">
        <v>17.96</v>
      </c>
      <c r="F87">
        <v>16.6724770642201</v>
      </c>
      <c r="G87">
        <v>9.0863704681396398E-3</v>
      </c>
    </row>
    <row r="88" spans="1:8" hidden="1" x14ac:dyDescent="0.3">
      <c r="A88">
        <v>1000</v>
      </c>
      <c r="B88">
        <v>90</v>
      </c>
      <c r="C88">
        <v>100</v>
      </c>
      <c r="D88">
        <v>1</v>
      </c>
      <c r="E88">
        <v>17.66</v>
      </c>
      <c r="F88">
        <v>16.6724770642201</v>
      </c>
      <c r="G88">
        <v>9.1414451599121094E-3</v>
      </c>
    </row>
    <row r="89" spans="1:8" hidden="1" x14ac:dyDescent="0.3">
      <c r="A89">
        <v>1000</v>
      </c>
      <c r="B89">
        <v>90</v>
      </c>
      <c r="C89">
        <v>100</v>
      </c>
      <c r="D89">
        <v>1</v>
      </c>
      <c r="E89">
        <v>18.059999999999999</v>
      </c>
      <c r="F89">
        <v>16.6724770642201</v>
      </c>
      <c r="G89">
        <v>9.1722011566162092E-3</v>
      </c>
    </row>
    <row r="90" spans="1:8" hidden="1" x14ac:dyDescent="0.3">
      <c r="A90">
        <v>1000</v>
      </c>
      <c r="B90">
        <v>90</v>
      </c>
      <c r="C90">
        <v>100</v>
      </c>
      <c r="D90">
        <v>1</v>
      </c>
      <c r="E90">
        <v>17.399999999999999</v>
      </c>
      <c r="F90">
        <v>16.6724770642201</v>
      </c>
      <c r="G90">
        <v>9.1493129730224592E-3</v>
      </c>
    </row>
    <row r="91" spans="1:8" hidden="1" x14ac:dyDescent="0.3">
      <c r="A91">
        <v>1000</v>
      </c>
      <c r="B91">
        <v>90</v>
      </c>
      <c r="C91">
        <v>100</v>
      </c>
      <c r="D91">
        <v>1</v>
      </c>
      <c r="E91">
        <v>17.64</v>
      </c>
      <c r="F91">
        <v>16.6724770642201</v>
      </c>
      <c r="G91">
        <v>9.9880695343017491E-3</v>
      </c>
    </row>
    <row r="92" spans="1:8" x14ac:dyDescent="0.3">
      <c r="A92">
        <v>1000</v>
      </c>
      <c r="B92">
        <v>100</v>
      </c>
      <c r="C92">
        <v>100</v>
      </c>
      <c r="D92">
        <v>1</v>
      </c>
      <c r="E92">
        <v>18.23</v>
      </c>
      <c r="F92">
        <v>16.63</v>
      </c>
      <c r="G92">
        <v>8.97979736328125E-3</v>
      </c>
      <c r="H92">
        <f t="shared" si="1"/>
        <v>18.379000000000001</v>
      </c>
    </row>
    <row r="93" spans="1:8" hidden="1" x14ac:dyDescent="0.3">
      <c r="A93">
        <v>1000</v>
      </c>
      <c r="B93">
        <v>100</v>
      </c>
      <c r="C93">
        <v>100</v>
      </c>
      <c r="D93">
        <v>1</v>
      </c>
      <c r="E93">
        <v>19.13</v>
      </c>
      <c r="F93">
        <v>16.63</v>
      </c>
      <c r="G93">
        <v>9.0301036834716797E-3</v>
      </c>
      <c r="H93">
        <f t="shared" si="1"/>
        <v>17.999000000000002</v>
      </c>
    </row>
    <row r="94" spans="1:8" hidden="1" x14ac:dyDescent="0.3">
      <c r="A94">
        <v>1000</v>
      </c>
      <c r="B94">
        <v>100</v>
      </c>
      <c r="C94">
        <v>100</v>
      </c>
      <c r="D94">
        <v>1</v>
      </c>
      <c r="E94">
        <v>18.29</v>
      </c>
      <c r="F94">
        <v>16.63</v>
      </c>
      <c r="G94">
        <v>1.0028839111328101E-2</v>
      </c>
      <c r="H94">
        <f t="shared" si="1"/>
        <v>17.55</v>
      </c>
    </row>
    <row r="95" spans="1:8" hidden="1" x14ac:dyDescent="0.3">
      <c r="A95">
        <v>1000</v>
      </c>
      <c r="B95">
        <v>100</v>
      </c>
      <c r="C95">
        <v>100</v>
      </c>
      <c r="D95">
        <v>1</v>
      </c>
      <c r="E95">
        <v>18.489999999999998</v>
      </c>
      <c r="F95">
        <v>16.63</v>
      </c>
      <c r="G95">
        <v>9.1280937194824201E-3</v>
      </c>
      <c r="H95">
        <f t="shared" si="1"/>
        <v>17.208000000000006</v>
      </c>
    </row>
    <row r="96" spans="1:8" hidden="1" x14ac:dyDescent="0.3">
      <c r="A96">
        <v>1000</v>
      </c>
      <c r="B96">
        <v>100</v>
      </c>
      <c r="C96">
        <v>100</v>
      </c>
      <c r="D96">
        <v>1</v>
      </c>
      <c r="E96">
        <v>18.2</v>
      </c>
      <c r="F96">
        <v>16.63</v>
      </c>
      <c r="G96">
        <v>9.1035366058349592E-3</v>
      </c>
      <c r="H96">
        <f t="shared" si="1"/>
        <v>16.771000000000004</v>
      </c>
    </row>
    <row r="97" spans="1:8" hidden="1" x14ac:dyDescent="0.3">
      <c r="A97">
        <v>1000</v>
      </c>
      <c r="B97">
        <v>100</v>
      </c>
      <c r="C97">
        <v>100</v>
      </c>
      <c r="D97">
        <v>1</v>
      </c>
      <c r="E97">
        <v>18.73</v>
      </c>
      <c r="F97">
        <v>16.63</v>
      </c>
      <c r="G97">
        <v>9.1872215270996094E-3</v>
      </c>
      <c r="H97">
        <f t="shared" si="1"/>
        <v>16.413999999999998</v>
      </c>
    </row>
    <row r="98" spans="1:8" hidden="1" x14ac:dyDescent="0.3">
      <c r="A98">
        <v>1000</v>
      </c>
      <c r="B98">
        <v>100</v>
      </c>
      <c r="C98">
        <v>100</v>
      </c>
      <c r="D98">
        <v>1</v>
      </c>
      <c r="E98">
        <v>17.62</v>
      </c>
      <c r="F98">
        <v>16.63</v>
      </c>
      <c r="G98">
        <v>1.2185096740722601E-2</v>
      </c>
      <c r="H98">
        <f t="shared" si="1"/>
        <v>16.006</v>
      </c>
    </row>
    <row r="99" spans="1:8" hidden="1" x14ac:dyDescent="0.3">
      <c r="A99">
        <v>1000</v>
      </c>
      <c r="B99">
        <v>100</v>
      </c>
      <c r="C99">
        <v>100</v>
      </c>
      <c r="D99">
        <v>1</v>
      </c>
      <c r="E99">
        <v>18.86</v>
      </c>
      <c r="F99">
        <v>16.63</v>
      </c>
      <c r="G99">
        <v>9.3891620635986293E-3</v>
      </c>
      <c r="H99">
        <f t="shared" si="1"/>
        <v>15.706999999999999</v>
      </c>
    </row>
    <row r="100" spans="1:8" hidden="1" x14ac:dyDescent="0.3">
      <c r="A100">
        <v>1000</v>
      </c>
      <c r="B100">
        <v>100</v>
      </c>
      <c r="C100">
        <v>100</v>
      </c>
      <c r="D100">
        <v>1</v>
      </c>
      <c r="E100">
        <v>17.649999999999999</v>
      </c>
      <c r="F100">
        <v>16.63</v>
      </c>
      <c r="G100">
        <v>1.0195970535278299E-2</v>
      </c>
      <c r="H100">
        <f t="shared" si="1"/>
        <v>15.275</v>
      </c>
    </row>
    <row r="101" spans="1:8" hidden="1" x14ac:dyDescent="0.3">
      <c r="A101">
        <v>1000</v>
      </c>
      <c r="B101">
        <v>100</v>
      </c>
      <c r="C101">
        <v>100</v>
      </c>
      <c r="D101">
        <v>1</v>
      </c>
      <c r="E101">
        <v>18.59</v>
      </c>
      <c r="F101">
        <v>16.63</v>
      </c>
      <c r="G101">
        <v>9.3133449554443307E-3</v>
      </c>
      <c r="H101">
        <f t="shared" si="1"/>
        <v>14.985999999999999</v>
      </c>
    </row>
    <row r="102" spans="1:8" x14ac:dyDescent="0.3">
      <c r="A102">
        <v>1000</v>
      </c>
      <c r="B102">
        <v>200</v>
      </c>
      <c r="C102">
        <v>100</v>
      </c>
      <c r="D102">
        <v>1</v>
      </c>
      <c r="E102">
        <v>14.43</v>
      </c>
      <c r="F102">
        <v>12.11</v>
      </c>
      <c r="G102">
        <v>9.8781585693359306E-3</v>
      </c>
      <c r="H102">
        <f t="shared" si="1"/>
        <v>14.578999999999999</v>
      </c>
    </row>
    <row r="103" spans="1:8" hidden="1" x14ac:dyDescent="0.3">
      <c r="A103">
        <v>1000</v>
      </c>
      <c r="B103">
        <v>200</v>
      </c>
      <c r="C103">
        <v>100</v>
      </c>
      <c r="D103">
        <v>1</v>
      </c>
      <c r="E103">
        <v>14.64</v>
      </c>
      <c r="F103">
        <v>12.11</v>
      </c>
      <c r="G103">
        <v>1.0074138641357399E-2</v>
      </c>
      <c r="H103">
        <f t="shared" si="1"/>
        <v>14.163</v>
      </c>
    </row>
    <row r="104" spans="1:8" hidden="1" x14ac:dyDescent="0.3">
      <c r="A104">
        <v>1000</v>
      </c>
      <c r="B104">
        <v>200</v>
      </c>
      <c r="C104">
        <v>100</v>
      </c>
      <c r="D104">
        <v>1</v>
      </c>
      <c r="E104">
        <v>14.87</v>
      </c>
      <c r="F104">
        <v>12.11</v>
      </c>
      <c r="G104">
        <v>1.08277797698974E-2</v>
      </c>
      <c r="H104">
        <f t="shared" si="1"/>
        <v>13.712999999999999</v>
      </c>
    </row>
    <row r="105" spans="1:8" hidden="1" x14ac:dyDescent="0.3">
      <c r="A105">
        <v>1000</v>
      </c>
      <c r="B105">
        <v>200</v>
      </c>
      <c r="C105">
        <v>100</v>
      </c>
      <c r="D105">
        <v>1</v>
      </c>
      <c r="E105">
        <v>14.12</v>
      </c>
      <c r="F105">
        <v>12.11</v>
      </c>
      <c r="G105">
        <v>1.19767189025878E-2</v>
      </c>
      <c r="H105">
        <f t="shared" si="1"/>
        <v>13.247999999999999</v>
      </c>
    </row>
    <row r="106" spans="1:8" hidden="1" x14ac:dyDescent="0.3">
      <c r="A106">
        <v>1000</v>
      </c>
      <c r="B106">
        <v>200</v>
      </c>
      <c r="C106">
        <v>100</v>
      </c>
      <c r="D106">
        <v>1</v>
      </c>
      <c r="E106">
        <v>14.63</v>
      </c>
      <c r="F106">
        <v>12.11</v>
      </c>
      <c r="G106">
        <v>9.8652839660644497E-3</v>
      </c>
      <c r="H106">
        <f t="shared" si="1"/>
        <v>12.858000000000001</v>
      </c>
    </row>
    <row r="107" spans="1:8" hidden="1" x14ac:dyDescent="0.3">
      <c r="A107">
        <v>1000</v>
      </c>
      <c r="B107">
        <v>200</v>
      </c>
      <c r="C107">
        <v>100</v>
      </c>
      <c r="D107">
        <v>1</v>
      </c>
      <c r="E107">
        <v>14.65</v>
      </c>
      <c r="F107">
        <v>12.11</v>
      </c>
      <c r="G107">
        <v>2.2594451904296799E-2</v>
      </c>
      <c r="H107">
        <f t="shared" si="1"/>
        <v>12.417999999999999</v>
      </c>
    </row>
    <row r="108" spans="1:8" hidden="1" x14ac:dyDescent="0.3">
      <c r="A108">
        <v>1000</v>
      </c>
      <c r="B108">
        <v>200</v>
      </c>
      <c r="C108">
        <v>100</v>
      </c>
      <c r="D108">
        <v>1</v>
      </c>
      <c r="E108">
        <v>14.63</v>
      </c>
      <c r="F108">
        <v>12.11</v>
      </c>
      <c r="G108">
        <v>9.9899768829345703E-3</v>
      </c>
      <c r="H108">
        <f t="shared" si="1"/>
        <v>11.962999999999999</v>
      </c>
    </row>
    <row r="109" spans="1:8" hidden="1" x14ac:dyDescent="0.3">
      <c r="A109">
        <v>1000</v>
      </c>
      <c r="B109">
        <v>200</v>
      </c>
      <c r="C109">
        <v>100</v>
      </c>
      <c r="D109">
        <v>1</v>
      </c>
      <c r="E109">
        <v>14.54</v>
      </c>
      <c r="F109">
        <v>12.11</v>
      </c>
      <c r="G109">
        <v>9.9885463714599592E-3</v>
      </c>
      <c r="H109">
        <f t="shared" si="1"/>
        <v>11.532</v>
      </c>
    </row>
    <row r="110" spans="1:8" hidden="1" x14ac:dyDescent="0.3">
      <c r="A110">
        <v>1000</v>
      </c>
      <c r="B110">
        <v>200</v>
      </c>
      <c r="C110">
        <v>100</v>
      </c>
      <c r="D110">
        <v>1</v>
      </c>
      <c r="E110">
        <v>14.76</v>
      </c>
      <c r="F110">
        <v>12.11</v>
      </c>
      <c r="G110">
        <v>9.8083019256591797E-3</v>
      </c>
      <c r="H110">
        <f t="shared" si="1"/>
        <v>11.083</v>
      </c>
    </row>
    <row r="111" spans="1:8" hidden="1" x14ac:dyDescent="0.3">
      <c r="A111">
        <v>1000</v>
      </c>
      <c r="B111">
        <v>200</v>
      </c>
      <c r="C111">
        <v>100</v>
      </c>
      <c r="D111">
        <v>1</v>
      </c>
      <c r="E111">
        <v>14.52</v>
      </c>
      <c r="F111">
        <v>12.11</v>
      </c>
      <c r="G111">
        <v>0.56237864494323697</v>
      </c>
      <c r="H111">
        <f t="shared" si="1"/>
        <v>10.642999999999997</v>
      </c>
    </row>
    <row r="112" spans="1:8" x14ac:dyDescent="0.3">
      <c r="A112">
        <v>1000</v>
      </c>
      <c r="B112">
        <v>300</v>
      </c>
      <c r="C112">
        <v>100</v>
      </c>
      <c r="D112">
        <v>1</v>
      </c>
      <c r="E112">
        <v>10.27</v>
      </c>
      <c r="F112">
        <v>7.8553846153846099</v>
      </c>
      <c r="G112">
        <v>9.3936920166015608E-3</v>
      </c>
      <c r="H112">
        <f t="shared" si="1"/>
        <v>10.202999999999999</v>
      </c>
    </row>
    <row r="113" spans="1:8" hidden="1" x14ac:dyDescent="0.3">
      <c r="A113">
        <v>1000</v>
      </c>
      <c r="B113">
        <v>300</v>
      </c>
      <c r="C113">
        <v>100</v>
      </c>
      <c r="D113">
        <v>1</v>
      </c>
      <c r="E113">
        <v>10.14</v>
      </c>
      <c r="F113">
        <v>7.8553846153846099</v>
      </c>
      <c r="G113">
        <v>9.6693038940429601E-3</v>
      </c>
    </row>
    <row r="114" spans="1:8" hidden="1" x14ac:dyDescent="0.3">
      <c r="A114">
        <v>1000</v>
      </c>
      <c r="B114">
        <v>300</v>
      </c>
      <c r="C114">
        <v>100</v>
      </c>
      <c r="D114">
        <v>1</v>
      </c>
      <c r="E114">
        <v>10.220000000000001</v>
      </c>
      <c r="F114">
        <v>7.8553846153846099</v>
      </c>
      <c r="G114">
        <v>9.5779895782470703E-3</v>
      </c>
    </row>
    <row r="115" spans="1:8" hidden="1" x14ac:dyDescent="0.3">
      <c r="A115">
        <v>1000</v>
      </c>
      <c r="B115">
        <v>300</v>
      </c>
      <c r="C115">
        <v>100</v>
      </c>
      <c r="D115">
        <v>1</v>
      </c>
      <c r="E115">
        <v>10.220000000000001</v>
      </c>
      <c r="F115">
        <v>7.8553846153846099</v>
      </c>
      <c r="G115">
        <v>9.5973014831542899E-3</v>
      </c>
    </row>
    <row r="116" spans="1:8" hidden="1" x14ac:dyDescent="0.3">
      <c r="A116">
        <v>1000</v>
      </c>
      <c r="B116">
        <v>300</v>
      </c>
      <c r="C116">
        <v>100</v>
      </c>
      <c r="D116">
        <v>1</v>
      </c>
      <c r="E116">
        <v>10.23</v>
      </c>
      <c r="F116">
        <v>7.8553846153846099</v>
      </c>
      <c r="G116">
        <v>1.0020256042480399E-2</v>
      </c>
    </row>
    <row r="117" spans="1:8" hidden="1" x14ac:dyDescent="0.3">
      <c r="A117">
        <v>1000</v>
      </c>
      <c r="B117">
        <v>300</v>
      </c>
      <c r="C117">
        <v>100</v>
      </c>
      <c r="D117">
        <v>1</v>
      </c>
      <c r="E117">
        <v>10.1</v>
      </c>
      <c r="F117">
        <v>7.8553846153846099</v>
      </c>
      <c r="G117">
        <v>1.13360881805419E-2</v>
      </c>
    </row>
    <row r="118" spans="1:8" hidden="1" x14ac:dyDescent="0.3">
      <c r="A118">
        <v>1000</v>
      </c>
      <c r="B118">
        <v>300</v>
      </c>
      <c r="C118">
        <v>100</v>
      </c>
      <c r="D118">
        <v>1</v>
      </c>
      <c r="E118">
        <v>10.32</v>
      </c>
      <c r="F118">
        <v>7.8553846153846099</v>
      </c>
      <c r="G118">
        <v>1.0480403900146399E-2</v>
      </c>
    </row>
    <row r="119" spans="1:8" hidden="1" x14ac:dyDescent="0.3">
      <c r="A119">
        <v>1000</v>
      </c>
      <c r="B119">
        <v>300</v>
      </c>
      <c r="C119">
        <v>100</v>
      </c>
      <c r="D119">
        <v>1</v>
      </c>
      <c r="E119">
        <v>10.050000000000001</v>
      </c>
      <c r="F119">
        <v>7.8553846153846099</v>
      </c>
      <c r="G119">
        <v>1.1292219161987299E-2</v>
      </c>
    </row>
    <row r="120" spans="1:8" hidden="1" x14ac:dyDescent="0.3">
      <c r="A120">
        <v>1000</v>
      </c>
      <c r="B120">
        <v>300</v>
      </c>
      <c r="C120">
        <v>100</v>
      </c>
      <c r="D120">
        <v>1</v>
      </c>
      <c r="E120">
        <v>10.36</v>
      </c>
      <c r="F120">
        <v>7.8553846153846099</v>
      </c>
      <c r="G120">
        <v>1.0104656219482399E-2</v>
      </c>
    </row>
    <row r="121" spans="1:8" hidden="1" x14ac:dyDescent="0.3">
      <c r="A121">
        <v>1000</v>
      </c>
      <c r="B121">
        <v>300</v>
      </c>
      <c r="C121">
        <v>100</v>
      </c>
      <c r="D121">
        <v>1</v>
      </c>
      <c r="E121">
        <v>10.119999999999999</v>
      </c>
      <c r="F121">
        <v>7.8553846153846099</v>
      </c>
      <c r="G121">
        <v>9.5810890197753906E-3</v>
      </c>
    </row>
    <row r="122" spans="1:8" x14ac:dyDescent="0.3">
      <c r="A122">
        <v>1000</v>
      </c>
      <c r="B122">
        <v>400</v>
      </c>
      <c r="C122">
        <v>100</v>
      </c>
      <c r="D122">
        <v>1</v>
      </c>
      <c r="E122">
        <v>8.42</v>
      </c>
      <c r="F122">
        <v>5.6542857142857104</v>
      </c>
      <c r="G122">
        <v>1.0155677795410101E-2</v>
      </c>
      <c r="H122">
        <f t="shared" si="1"/>
        <v>8.0380000000000003</v>
      </c>
    </row>
    <row r="123" spans="1:8" hidden="1" x14ac:dyDescent="0.3">
      <c r="A123">
        <v>1000</v>
      </c>
      <c r="B123">
        <v>400</v>
      </c>
      <c r="C123">
        <v>100</v>
      </c>
      <c r="D123">
        <v>1</v>
      </c>
      <c r="E123">
        <v>8.24</v>
      </c>
      <c r="F123">
        <v>5.6542857142857104</v>
      </c>
      <c r="G123">
        <v>1.9548416137695299E-2</v>
      </c>
      <c r="H123">
        <f t="shared" si="1"/>
        <v>7.9320000000000004</v>
      </c>
    </row>
    <row r="124" spans="1:8" hidden="1" x14ac:dyDescent="0.3">
      <c r="A124">
        <v>1000</v>
      </c>
      <c r="B124">
        <v>400</v>
      </c>
      <c r="C124">
        <v>100</v>
      </c>
      <c r="D124">
        <v>1</v>
      </c>
      <c r="E124">
        <v>7.78</v>
      </c>
      <c r="F124">
        <v>5.6542857142857104</v>
      </c>
      <c r="G124">
        <v>1.0274887084960899E-2</v>
      </c>
      <c r="H124">
        <f t="shared" si="1"/>
        <v>7.8740000000000006</v>
      </c>
    </row>
    <row r="125" spans="1:8" hidden="1" x14ac:dyDescent="0.3">
      <c r="A125">
        <v>1000</v>
      </c>
      <c r="B125">
        <v>400</v>
      </c>
      <c r="C125">
        <v>100</v>
      </c>
      <c r="D125">
        <v>1</v>
      </c>
      <c r="E125">
        <v>7.8</v>
      </c>
      <c r="F125">
        <v>5.6542857142857104</v>
      </c>
      <c r="G125">
        <v>1.04832649230957E-2</v>
      </c>
      <c r="H125">
        <f t="shared" si="1"/>
        <v>7.8389999999999986</v>
      </c>
    </row>
    <row r="126" spans="1:8" hidden="1" x14ac:dyDescent="0.3">
      <c r="A126">
        <v>1000</v>
      </c>
      <c r="B126">
        <v>400</v>
      </c>
      <c r="C126">
        <v>100</v>
      </c>
      <c r="D126">
        <v>1</v>
      </c>
      <c r="E126">
        <v>8.0500000000000007</v>
      </c>
      <c r="F126">
        <v>5.6542857142857104</v>
      </c>
      <c r="G126">
        <v>1.00476741790771E-2</v>
      </c>
      <c r="H126">
        <f t="shared" si="1"/>
        <v>7.793000000000001</v>
      </c>
    </row>
    <row r="127" spans="1:8" hidden="1" x14ac:dyDescent="0.3">
      <c r="A127">
        <v>1000</v>
      </c>
      <c r="B127">
        <v>400</v>
      </c>
      <c r="C127">
        <v>100</v>
      </c>
      <c r="D127">
        <v>1</v>
      </c>
      <c r="E127">
        <v>7.84</v>
      </c>
      <c r="F127">
        <v>5.6542857142857104</v>
      </c>
      <c r="G127">
        <v>1.0716438293457E-2</v>
      </c>
      <c r="H127">
        <f t="shared" si="1"/>
        <v>7.7530000000000001</v>
      </c>
    </row>
    <row r="128" spans="1:8" hidden="1" x14ac:dyDescent="0.3">
      <c r="A128">
        <v>1000</v>
      </c>
      <c r="B128">
        <v>400</v>
      </c>
      <c r="C128">
        <v>100</v>
      </c>
      <c r="D128">
        <v>1</v>
      </c>
      <c r="E128">
        <v>8.07</v>
      </c>
      <c r="F128">
        <v>5.6542857142857104</v>
      </c>
      <c r="G128">
        <v>1.3704776763916E-2</v>
      </c>
      <c r="H128">
        <f t="shared" si="1"/>
        <v>7.7170000000000005</v>
      </c>
    </row>
    <row r="129" spans="1:8" hidden="1" x14ac:dyDescent="0.3">
      <c r="A129">
        <v>1000</v>
      </c>
      <c r="B129">
        <v>400</v>
      </c>
      <c r="C129">
        <v>100</v>
      </c>
      <c r="D129">
        <v>1</v>
      </c>
      <c r="E129">
        <v>8.0399999999999991</v>
      </c>
      <c r="F129">
        <v>5.6542857142857104</v>
      </c>
      <c r="G129">
        <v>9.6158981323242101E-3</v>
      </c>
      <c r="H129">
        <f t="shared" si="1"/>
        <v>7.6789999999999994</v>
      </c>
    </row>
    <row r="130" spans="1:8" hidden="1" x14ac:dyDescent="0.3">
      <c r="A130">
        <v>1000</v>
      </c>
      <c r="B130">
        <v>400</v>
      </c>
      <c r="C130">
        <v>100</v>
      </c>
      <c r="D130">
        <v>1</v>
      </c>
      <c r="E130">
        <v>8.0500000000000007</v>
      </c>
      <c r="F130">
        <v>5.6542857142857104</v>
      </c>
      <c r="G130">
        <v>2.58736610412597E-2</v>
      </c>
      <c r="H130">
        <f t="shared" si="1"/>
        <v>7.6010000000000009</v>
      </c>
    </row>
    <row r="131" spans="1:8" hidden="1" x14ac:dyDescent="0.3">
      <c r="A131">
        <v>1000</v>
      </c>
      <c r="B131">
        <v>400</v>
      </c>
      <c r="C131">
        <v>100</v>
      </c>
      <c r="D131">
        <v>1</v>
      </c>
      <c r="E131">
        <v>8.09</v>
      </c>
      <c r="F131">
        <v>5.6542857142857104</v>
      </c>
      <c r="G131">
        <v>9.73868370056152E-3</v>
      </c>
      <c r="H131">
        <f t="shared" si="1"/>
        <v>7.5030000000000001</v>
      </c>
    </row>
    <row r="132" spans="1:8" x14ac:dyDescent="0.3">
      <c r="A132">
        <v>1000</v>
      </c>
      <c r="B132">
        <v>500</v>
      </c>
      <c r="C132">
        <v>100</v>
      </c>
      <c r="D132">
        <v>1</v>
      </c>
      <c r="E132">
        <v>7.36</v>
      </c>
      <c r="F132">
        <v>4.9359999999999999</v>
      </c>
      <c r="G132">
        <v>2.0860433578491201E-2</v>
      </c>
      <c r="H132">
        <f t="shared" si="1"/>
        <v>7.4249999999999998</v>
      </c>
    </row>
    <row r="133" spans="1:8" hidden="1" x14ac:dyDescent="0.3">
      <c r="A133">
        <v>1000</v>
      </c>
      <c r="B133">
        <v>500</v>
      </c>
      <c r="C133">
        <v>100</v>
      </c>
      <c r="D133">
        <v>1</v>
      </c>
      <c r="E133">
        <v>7.66</v>
      </c>
      <c r="F133">
        <v>4.9359999999999999</v>
      </c>
      <c r="G133">
        <v>9.9005699157714792E-3</v>
      </c>
      <c r="H133">
        <f t="shared" si="1"/>
        <v>7.479000000000001</v>
      </c>
    </row>
    <row r="134" spans="1:8" hidden="1" x14ac:dyDescent="0.3">
      <c r="A134">
        <v>1000</v>
      </c>
      <c r="B134">
        <v>500</v>
      </c>
      <c r="C134">
        <v>100</v>
      </c>
      <c r="D134">
        <v>1</v>
      </c>
      <c r="E134">
        <v>7.43</v>
      </c>
      <c r="F134">
        <v>4.9359999999999999</v>
      </c>
      <c r="G134">
        <v>9.7587108612060495E-3</v>
      </c>
      <c r="H134">
        <f t="shared" si="1"/>
        <v>7.5080000000000009</v>
      </c>
    </row>
    <row r="135" spans="1:8" hidden="1" x14ac:dyDescent="0.3">
      <c r="A135">
        <v>1000</v>
      </c>
      <c r="B135">
        <v>500</v>
      </c>
      <c r="C135">
        <v>100</v>
      </c>
      <c r="D135">
        <v>1</v>
      </c>
      <c r="E135">
        <v>7.34</v>
      </c>
      <c r="F135">
        <v>4.9359999999999999</v>
      </c>
      <c r="G135">
        <v>9.4163417816162092E-3</v>
      </c>
      <c r="H135">
        <f t="shared" si="1"/>
        <v>7.5340000000000007</v>
      </c>
    </row>
    <row r="136" spans="1:8" hidden="1" x14ac:dyDescent="0.3">
      <c r="A136">
        <v>1000</v>
      </c>
      <c r="B136">
        <v>500</v>
      </c>
      <c r="C136">
        <v>100</v>
      </c>
      <c r="D136">
        <v>1</v>
      </c>
      <c r="E136">
        <v>7.65</v>
      </c>
      <c r="F136">
        <v>4.9359999999999999</v>
      </c>
      <c r="G136">
        <v>9.5827579498290998E-3</v>
      </c>
      <c r="H136">
        <f t="shared" ref="H136:H191" si="2">AVERAGE(E136:E145)</f>
        <v>7.5780000000000003</v>
      </c>
    </row>
    <row r="137" spans="1:8" hidden="1" x14ac:dyDescent="0.3">
      <c r="A137">
        <v>1000</v>
      </c>
      <c r="B137">
        <v>500</v>
      </c>
      <c r="C137">
        <v>100</v>
      </c>
      <c r="D137">
        <v>1</v>
      </c>
      <c r="E137">
        <v>7.48</v>
      </c>
      <c r="F137">
        <v>4.9359999999999999</v>
      </c>
      <c r="G137">
        <v>9.6292495727538993E-3</v>
      </c>
      <c r="H137">
        <f t="shared" si="2"/>
        <v>7.5609999999999999</v>
      </c>
    </row>
    <row r="138" spans="1:8" hidden="1" x14ac:dyDescent="0.3">
      <c r="A138">
        <v>1000</v>
      </c>
      <c r="B138">
        <v>500</v>
      </c>
      <c r="C138">
        <v>100</v>
      </c>
      <c r="D138">
        <v>1</v>
      </c>
      <c r="E138">
        <v>7.69</v>
      </c>
      <c r="F138">
        <v>4.9359999999999999</v>
      </c>
      <c r="G138">
        <v>9.7584724426269497E-3</v>
      </c>
      <c r="H138">
        <f t="shared" si="2"/>
        <v>7.5729999999999986</v>
      </c>
    </row>
    <row r="139" spans="1:8" hidden="1" x14ac:dyDescent="0.3">
      <c r="A139">
        <v>1000</v>
      </c>
      <c r="B139">
        <v>500</v>
      </c>
      <c r="C139">
        <v>100</v>
      </c>
      <c r="D139">
        <v>1</v>
      </c>
      <c r="E139">
        <v>7.26</v>
      </c>
      <c r="F139">
        <v>4.9359999999999999</v>
      </c>
      <c r="G139">
        <v>9.8578929901122995E-3</v>
      </c>
      <c r="H139">
        <f t="shared" si="2"/>
        <v>7.5939999999999994</v>
      </c>
    </row>
    <row r="140" spans="1:8" hidden="1" x14ac:dyDescent="0.3">
      <c r="A140">
        <v>1000</v>
      </c>
      <c r="B140">
        <v>500</v>
      </c>
      <c r="C140">
        <v>100</v>
      </c>
      <c r="D140">
        <v>1</v>
      </c>
      <c r="E140">
        <v>7.07</v>
      </c>
      <c r="F140">
        <v>4.9359999999999999</v>
      </c>
      <c r="G140">
        <v>1.02720260620117E-2</v>
      </c>
      <c r="H140">
        <f t="shared" si="2"/>
        <v>7.6450000000000005</v>
      </c>
    </row>
    <row r="141" spans="1:8" hidden="1" x14ac:dyDescent="0.3">
      <c r="A141">
        <v>1000</v>
      </c>
      <c r="B141">
        <v>500</v>
      </c>
      <c r="C141">
        <v>100</v>
      </c>
      <c r="D141">
        <v>1</v>
      </c>
      <c r="E141">
        <v>7.31</v>
      </c>
      <c r="F141">
        <v>4.9359999999999999</v>
      </c>
      <c r="G141">
        <v>1.6197204589843701E-2</v>
      </c>
      <c r="H141">
        <f t="shared" si="2"/>
        <v>7.714999999999999</v>
      </c>
    </row>
    <row r="142" spans="1:8" x14ac:dyDescent="0.3">
      <c r="A142">
        <v>1000</v>
      </c>
      <c r="B142">
        <v>600</v>
      </c>
      <c r="C142">
        <v>100</v>
      </c>
      <c r="D142">
        <v>1</v>
      </c>
      <c r="E142">
        <v>7.9</v>
      </c>
      <c r="F142">
        <v>4.88</v>
      </c>
      <c r="G142">
        <v>1.5526533126830999E-2</v>
      </c>
      <c r="H142">
        <f t="shared" si="2"/>
        <v>7.7510000000000003</v>
      </c>
    </row>
    <row r="143" spans="1:8" hidden="1" x14ac:dyDescent="0.3">
      <c r="A143">
        <v>1000</v>
      </c>
      <c r="B143">
        <v>600</v>
      </c>
      <c r="C143">
        <v>100</v>
      </c>
      <c r="D143">
        <v>1</v>
      </c>
      <c r="E143">
        <v>7.95</v>
      </c>
      <c r="F143">
        <v>4.88</v>
      </c>
      <c r="G143">
        <v>9.4513893127441406E-3</v>
      </c>
      <c r="H143">
        <f t="shared" si="2"/>
        <v>7.5329999999999995</v>
      </c>
    </row>
    <row r="144" spans="1:8" hidden="1" x14ac:dyDescent="0.3">
      <c r="A144">
        <v>1000</v>
      </c>
      <c r="B144">
        <v>600</v>
      </c>
      <c r="C144">
        <v>100</v>
      </c>
      <c r="D144">
        <v>1</v>
      </c>
      <c r="E144">
        <v>7.69</v>
      </c>
      <c r="F144">
        <v>4.88</v>
      </c>
      <c r="G144">
        <v>9.4444751739501901E-3</v>
      </c>
      <c r="H144">
        <f t="shared" si="2"/>
        <v>7.3069999999999995</v>
      </c>
    </row>
    <row r="145" spans="1:8" hidden="1" x14ac:dyDescent="0.3">
      <c r="A145">
        <v>1000</v>
      </c>
      <c r="B145">
        <v>600</v>
      </c>
      <c r="C145">
        <v>100</v>
      </c>
      <c r="D145">
        <v>1</v>
      </c>
      <c r="E145">
        <v>7.78</v>
      </c>
      <c r="F145">
        <v>4.88</v>
      </c>
      <c r="G145">
        <v>9.48691368103027E-3</v>
      </c>
      <c r="H145">
        <f t="shared" si="2"/>
        <v>7.1349999999999998</v>
      </c>
    </row>
    <row r="146" spans="1:8" hidden="1" x14ac:dyDescent="0.3">
      <c r="A146">
        <v>1000</v>
      </c>
      <c r="B146">
        <v>600</v>
      </c>
      <c r="C146">
        <v>100</v>
      </c>
      <c r="D146">
        <v>1</v>
      </c>
      <c r="E146">
        <v>7.48</v>
      </c>
      <c r="F146">
        <v>4.88</v>
      </c>
      <c r="G146">
        <v>9.34195518493652E-3</v>
      </c>
      <c r="H146">
        <f t="shared" si="2"/>
        <v>6.9319999999999995</v>
      </c>
    </row>
    <row r="147" spans="1:8" hidden="1" x14ac:dyDescent="0.3">
      <c r="A147">
        <v>1000</v>
      </c>
      <c r="B147">
        <v>600</v>
      </c>
      <c r="C147">
        <v>100</v>
      </c>
      <c r="D147">
        <v>1</v>
      </c>
      <c r="E147">
        <v>7.6</v>
      </c>
      <c r="F147">
        <v>4.88</v>
      </c>
      <c r="G147">
        <v>9.5231533050537092E-3</v>
      </c>
      <c r="H147">
        <f t="shared" si="2"/>
        <v>6.778999999999999</v>
      </c>
    </row>
    <row r="148" spans="1:8" hidden="1" x14ac:dyDescent="0.3">
      <c r="A148">
        <v>1000</v>
      </c>
      <c r="B148">
        <v>600</v>
      </c>
      <c r="C148">
        <v>100</v>
      </c>
      <c r="D148">
        <v>1</v>
      </c>
      <c r="E148">
        <v>7.9</v>
      </c>
      <c r="F148">
        <v>4.88</v>
      </c>
      <c r="G148">
        <v>9.7215175628662092E-3</v>
      </c>
      <c r="H148">
        <f t="shared" si="2"/>
        <v>6.5849999999999991</v>
      </c>
    </row>
    <row r="149" spans="1:8" hidden="1" x14ac:dyDescent="0.3">
      <c r="A149">
        <v>1000</v>
      </c>
      <c r="B149">
        <v>600</v>
      </c>
      <c r="C149">
        <v>100</v>
      </c>
      <c r="D149">
        <v>1</v>
      </c>
      <c r="E149">
        <v>7.77</v>
      </c>
      <c r="F149">
        <v>4.88</v>
      </c>
      <c r="G149">
        <v>9.4673633575439401E-3</v>
      </c>
      <c r="H149">
        <f t="shared" si="2"/>
        <v>6.375</v>
      </c>
    </row>
    <row r="150" spans="1:8" hidden="1" x14ac:dyDescent="0.3">
      <c r="A150">
        <v>1000</v>
      </c>
      <c r="B150">
        <v>600</v>
      </c>
      <c r="C150">
        <v>100</v>
      </c>
      <c r="D150">
        <v>1</v>
      </c>
      <c r="E150">
        <v>7.77</v>
      </c>
      <c r="F150">
        <v>4.88</v>
      </c>
      <c r="G150">
        <v>9.5083713531494106E-3</v>
      </c>
      <c r="H150">
        <f t="shared" si="2"/>
        <v>6.1989999999999998</v>
      </c>
    </row>
    <row r="151" spans="1:8" hidden="1" x14ac:dyDescent="0.3">
      <c r="A151">
        <v>1000</v>
      </c>
      <c r="B151">
        <v>600</v>
      </c>
      <c r="C151">
        <v>100</v>
      </c>
      <c r="D151">
        <v>1</v>
      </c>
      <c r="E151">
        <v>7.67</v>
      </c>
      <c r="F151">
        <v>4.88</v>
      </c>
      <c r="G151">
        <v>2.7479887008666899E-2</v>
      </c>
      <c r="H151">
        <f t="shared" si="2"/>
        <v>6.004999999999999</v>
      </c>
    </row>
    <row r="152" spans="1:8" x14ac:dyDescent="0.3">
      <c r="A152">
        <v>1000</v>
      </c>
      <c r="B152">
        <v>700</v>
      </c>
      <c r="C152">
        <v>100</v>
      </c>
      <c r="D152">
        <v>1</v>
      </c>
      <c r="E152">
        <v>5.72</v>
      </c>
      <c r="F152">
        <v>3.4217647058823499</v>
      </c>
      <c r="G152">
        <v>1.7805337905883699E-2</v>
      </c>
      <c r="H152">
        <f t="shared" si="2"/>
        <v>5.8509999999999991</v>
      </c>
    </row>
    <row r="153" spans="1:8" hidden="1" x14ac:dyDescent="0.3">
      <c r="A153">
        <v>1000</v>
      </c>
      <c r="B153">
        <v>700</v>
      </c>
      <c r="C153">
        <v>100</v>
      </c>
      <c r="D153">
        <v>1</v>
      </c>
      <c r="E153">
        <v>5.69</v>
      </c>
      <c r="F153">
        <v>3.4217647058823499</v>
      </c>
      <c r="G153">
        <v>3.1963348388671799E-2</v>
      </c>
      <c r="H153">
        <f t="shared" si="2"/>
        <v>5.9019999999999992</v>
      </c>
    </row>
    <row r="154" spans="1:8" hidden="1" x14ac:dyDescent="0.3">
      <c r="A154">
        <v>1000</v>
      </c>
      <c r="B154">
        <v>700</v>
      </c>
      <c r="C154">
        <v>100</v>
      </c>
      <c r="D154">
        <v>1</v>
      </c>
      <c r="E154">
        <v>5.97</v>
      </c>
      <c r="F154">
        <v>3.4217647058823499</v>
      </c>
      <c r="G154">
        <v>9.6306800842285104E-3</v>
      </c>
      <c r="H154">
        <f t="shared" si="2"/>
        <v>5.9870000000000001</v>
      </c>
    </row>
    <row r="155" spans="1:8" hidden="1" x14ac:dyDescent="0.3">
      <c r="A155">
        <v>1000</v>
      </c>
      <c r="B155">
        <v>700</v>
      </c>
      <c r="C155">
        <v>100</v>
      </c>
      <c r="D155">
        <v>1</v>
      </c>
      <c r="E155">
        <v>5.75</v>
      </c>
      <c r="F155">
        <v>3.4217647058823499</v>
      </c>
      <c r="G155">
        <v>9.6907615661621094E-3</v>
      </c>
      <c r="H155">
        <f t="shared" si="2"/>
        <v>6.0439999999999996</v>
      </c>
    </row>
    <row r="156" spans="1:8" hidden="1" x14ac:dyDescent="0.3">
      <c r="A156">
        <v>1000</v>
      </c>
      <c r="B156">
        <v>700</v>
      </c>
      <c r="C156">
        <v>100</v>
      </c>
      <c r="D156">
        <v>1</v>
      </c>
      <c r="E156">
        <v>5.95</v>
      </c>
      <c r="F156">
        <v>3.4217647058823499</v>
      </c>
      <c r="G156">
        <v>9.3116760253906198E-3</v>
      </c>
      <c r="H156">
        <f t="shared" si="2"/>
        <v>6.1339999999999995</v>
      </c>
    </row>
    <row r="157" spans="1:8" hidden="1" x14ac:dyDescent="0.3">
      <c r="A157">
        <v>1000</v>
      </c>
      <c r="B157">
        <v>700</v>
      </c>
      <c r="C157">
        <v>100</v>
      </c>
      <c r="D157">
        <v>1</v>
      </c>
      <c r="E157">
        <v>5.66</v>
      </c>
      <c r="F157">
        <v>3.4217647058823499</v>
      </c>
      <c r="G157">
        <v>1.36721134185791E-2</v>
      </c>
      <c r="H157">
        <f t="shared" si="2"/>
        <v>6.1949999999999994</v>
      </c>
    </row>
    <row r="158" spans="1:8" hidden="1" x14ac:dyDescent="0.3">
      <c r="A158">
        <v>1000</v>
      </c>
      <c r="B158">
        <v>700</v>
      </c>
      <c r="C158">
        <v>100</v>
      </c>
      <c r="D158">
        <v>1</v>
      </c>
      <c r="E158">
        <v>5.8</v>
      </c>
      <c r="F158">
        <v>3.4217647058823499</v>
      </c>
      <c r="G158">
        <v>9.3636512756347604E-3</v>
      </c>
      <c r="H158">
        <f t="shared" si="2"/>
        <v>6.2679999999999998</v>
      </c>
    </row>
    <row r="159" spans="1:8" hidden="1" x14ac:dyDescent="0.3">
      <c r="A159">
        <v>1000</v>
      </c>
      <c r="B159">
        <v>700</v>
      </c>
      <c r="C159">
        <v>100</v>
      </c>
      <c r="D159">
        <v>1</v>
      </c>
      <c r="E159">
        <v>6.01</v>
      </c>
      <c r="F159">
        <v>3.4217647058823499</v>
      </c>
      <c r="G159">
        <v>9.5992088317871094E-3</v>
      </c>
      <c r="H159">
        <f t="shared" si="2"/>
        <v>6.3280000000000003</v>
      </c>
    </row>
    <row r="160" spans="1:8" hidden="1" x14ac:dyDescent="0.3">
      <c r="A160">
        <v>1000</v>
      </c>
      <c r="B160">
        <v>700</v>
      </c>
      <c r="C160">
        <v>100</v>
      </c>
      <c r="D160">
        <v>1</v>
      </c>
      <c r="E160">
        <v>5.83</v>
      </c>
      <c r="F160">
        <v>3.4217647058823499</v>
      </c>
      <c r="G160">
        <v>9.2258453369140608E-3</v>
      </c>
      <c r="H160">
        <f t="shared" si="2"/>
        <v>6.3800000000000008</v>
      </c>
    </row>
    <row r="161" spans="1:8" hidden="1" x14ac:dyDescent="0.3">
      <c r="A161">
        <v>1000</v>
      </c>
      <c r="B161">
        <v>700</v>
      </c>
      <c r="C161">
        <v>100</v>
      </c>
      <c r="D161">
        <v>1</v>
      </c>
      <c r="E161">
        <v>6.13</v>
      </c>
      <c r="F161">
        <v>3.4217647058823499</v>
      </c>
      <c r="G161">
        <v>9.4418525695800695E-3</v>
      </c>
      <c r="H161">
        <f t="shared" si="2"/>
        <v>6.4370000000000003</v>
      </c>
    </row>
    <row r="162" spans="1:8" x14ac:dyDescent="0.3">
      <c r="A162">
        <v>1000</v>
      </c>
      <c r="B162">
        <v>800</v>
      </c>
      <c r="C162">
        <v>100</v>
      </c>
      <c r="D162">
        <v>1</v>
      </c>
      <c r="E162">
        <v>6.23</v>
      </c>
      <c r="F162">
        <v>3.5533333333333301</v>
      </c>
      <c r="G162">
        <v>8.9774131774902292E-3</v>
      </c>
      <c r="H162">
        <f t="shared" si="2"/>
        <v>6.4550000000000001</v>
      </c>
    </row>
    <row r="163" spans="1:8" ht="15" hidden="1" customHeight="1" x14ac:dyDescent="0.3">
      <c r="A163">
        <v>1000</v>
      </c>
      <c r="B163">
        <v>800</v>
      </c>
      <c r="C163">
        <v>100</v>
      </c>
      <c r="D163">
        <v>1</v>
      </c>
      <c r="E163">
        <v>6.54</v>
      </c>
      <c r="F163">
        <v>3.5533333333333301</v>
      </c>
      <c r="G163">
        <v>9.3443393707275304E-3</v>
      </c>
      <c r="H163">
        <f t="shared" si="2"/>
        <v>6.383</v>
      </c>
    </row>
    <row r="164" spans="1:8" ht="15" hidden="1" customHeight="1" x14ac:dyDescent="0.3">
      <c r="A164">
        <v>1000</v>
      </c>
      <c r="B164">
        <v>800</v>
      </c>
      <c r="C164">
        <v>100</v>
      </c>
      <c r="D164">
        <v>1</v>
      </c>
      <c r="E164">
        <v>6.54</v>
      </c>
      <c r="F164">
        <v>3.5533333333333301</v>
      </c>
      <c r="G164">
        <v>9.2475414276122995E-3</v>
      </c>
      <c r="H164">
        <f t="shared" si="2"/>
        <v>6.2750000000000004</v>
      </c>
    </row>
    <row r="165" spans="1:8" ht="15" hidden="1" customHeight="1" x14ac:dyDescent="0.3">
      <c r="A165">
        <v>1000</v>
      </c>
      <c r="B165">
        <v>800</v>
      </c>
      <c r="C165">
        <v>100</v>
      </c>
      <c r="D165">
        <v>1</v>
      </c>
      <c r="E165">
        <v>6.65</v>
      </c>
      <c r="F165">
        <v>3.5533333333333301</v>
      </c>
      <c r="G165">
        <v>9.3665122985839792E-3</v>
      </c>
      <c r="H165">
        <f t="shared" si="2"/>
        <v>6.165</v>
      </c>
    </row>
    <row r="166" spans="1:8" ht="15" hidden="1" customHeight="1" x14ac:dyDescent="0.3">
      <c r="A166">
        <v>1000</v>
      </c>
      <c r="B166">
        <v>800</v>
      </c>
      <c r="C166">
        <v>100</v>
      </c>
      <c r="D166">
        <v>1</v>
      </c>
      <c r="E166">
        <v>6.56</v>
      </c>
      <c r="F166">
        <v>3.5533333333333301</v>
      </c>
      <c r="G166">
        <v>9.5069408416747995E-3</v>
      </c>
      <c r="H166">
        <f t="shared" si="2"/>
        <v>6.0670000000000002</v>
      </c>
    </row>
    <row r="167" spans="1:8" ht="15" hidden="1" customHeight="1" x14ac:dyDescent="0.3">
      <c r="A167">
        <v>1000</v>
      </c>
      <c r="B167">
        <v>800</v>
      </c>
      <c r="C167">
        <v>100</v>
      </c>
      <c r="D167">
        <v>1</v>
      </c>
      <c r="E167">
        <v>6.39</v>
      </c>
      <c r="F167">
        <v>3.5533333333333301</v>
      </c>
      <c r="G167">
        <v>9.5293521881103498E-3</v>
      </c>
      <c r="H167">
        <f t="shared" si="2"/>
        <v>5.9590000000000005</v>
      </c>
    </row>
    <row r="168" spans="1:8" ht="15" hidden="1" customHeight="1" x14ac:dyDescent="0.3">
      <c r="A168">
        <v>1000</v>
      </c>
      <c r="B168">
        <v>800</v>
      </c>
      <c r="C168">
        <v>100</v>
      </c>
      <c r="D168">
        <v>1</v>
      </c>
      <c r="E168">
        <v>6.4</v>
      </c>
      <c r="F168">
        <v>3.5533333333333301</v>
      </c>
      <c r="G168">
        <v>9.4478130340576102E-3</v>
      </c>
      <c r="H168">
        <f t="shared" si="2"/>
        <v>5.8890000000000002</v>
      </c>
    </row>
    <row r="169" spans="1:8" ht="15" hidden="1" customHeight="1" x14ac:dyDescent="0.3">
      <c r="A169">
        <v>1000</v>
      </c>
      <c r="B169">
        <v>800</v>
      </c>
      <c r="C169">
        <v>100</v>
      </c>
      <c r="D169">
        <v>1</v>
      </c>
      <c r="E169">
        <v>6.53</v>
      </c>
      <c r="F169">
        <v>3.5533333333333301</v>
      </c>
      <c r="G169">
        <v>9.28092002868652E-3</v>
      </c>
      <c r="H169">
        <f t="shared" si="2"/>
        <v>5.7899999999999991</v>
      </c>
    </row>
    <row r="170" spans="1:8" ht="15" hidden="1" customHeight="1" x14ac:dyDescent="0.3">
      <c r="A170">
        <v>1000</v>
      </c>
      <c r="B170">
        <v>800</v>
      </c>
      <c r="C170">
        <v>100</v>
      </c>
      <c r="D170">
        <v>1</v>
      </c>
      <c r="E170">
        <v>6.4</v>
      </c>
      <c r="F170">
        <v>3.5533333333333301</v>
      </c>
      <c r="G170">
        <v>1.6787767410278299E-2</v>
      </c>
      <c r="H170">
        <f t="shared" si="2"/>
        <v>5.7119999999999989</v>
      </c>
    </row>
    <row r="171" spans="1:8" hidden="1" x14ac:dyDescent="0.3">
      <c r="A171">
        <v>1000</v>
      </c>
      <c r="B171">
        <v>800</v>
      </c>
      <c r="C171">
        <v>100</v>
      </c>
      <c r="D171">
        <v>1</v>
      </c>
      <c r="E171">
        <v>6.31</v>
      </c>
      <c r="F171">
        <v>3.5533333333333301</v>
      </c>
      <c r="G171">
        <v>9.3562602996826102E-3</v>
      </c>
      <c r="H171">
        <f t="shared" si="2"/>
        <v>5.601</v>
      </c>
    </row>
    <row r="172" spans="1:8" x14ac:dyDescent="0.3">
      <c r="A172">
        <v>1000</v>
      </c>
      <c r="B172">
        <v>900</v>
      </c>
      <c r="C172">
        <v>100</v>
      </c>
      <c r="D172">
        <v>1</v>
      </c>
      <c r="E172">
        <v>5.51</v>
      </c>
      <c r="F172">
        <v>2.9084210526315699</v>
      </c>
      <c r="G172">
        <v>9.7565650939941406E-3</v>
      </c>
      <c r="H172">
        <f t="shared" si="2"/>
        <v>5.5299999999999994</v>
      </c>
    </row>
    <row r="173" spans="1:8" hidden="1" x14ac:dyDescent="0.3">
      <c r="A173">
        <v>1000</v>
      </c>
      <c r="B173">
        <v>900</v>
      </c>
      <c r="C173">
        <v>100</v>
      </c>
      <c r="D173">
        <v>1</v>
      </c>
      <c r="E173">
        <v>5.46</v>
      </c>
      <c r="F173">
        <v>2.9084210526315699</v>
      </c>
      <c r="G173">
        <v>9.3524456024169905E-3</v>
      </c>
      <c r="H173">
        <f t="shared" si="2"/>
        <v>5.4670000000000005</v>
      </c>
    </row>
    <row r="174" spans="1:8" hidden="1" x14ac:dyDescent="0.3">
      <c r="A174">
        <v>1000</v>
      </c>
      <c r="B174">
        <v>900</v>
      </c>
      <c r="C174">
        <v>100</v>
      </c>
      <c r="D174">
        <v>1</v>
      </c>
      <c r="E174">
        <v>5.44</v>
      </c>
      <c r="F174">
        <v>2.9084210526315699</v>
      </c>
      <c r="G174">
        <v>9.1302394866943307E-3</v>
      </c>
      <c r="H174">
        <f t="shared" si="2"/>
        <v>5.4049999999999994</v>
      </c>
    </row>
    <row r="175" spans="1:8" hidden="1" x14ac:dyDescent="0.3">
      <c r="A175">
        <v>1000</v>
      </c>
      <c r="B175">
        <v>900</v>
      </c>
      <c r="C175">
        <v>100</v>
      </c>
      <c r="D175">
        <v>1</v>
      </c>
      <c r="E175">
        <v>5.67</v>
      </c>
      <c r="F175">
        <v>2.9084210526315699</v>
      </c>
      <c r="G175">
        <v>1.00753307342529E-2</v>
      </c>
      <c r="H175">
        <f t="shared" si="2"/>
        <v>5.3420000000000005</v>
      </c>
    </row>
    <row r="176" spans="1:8" hidden="1" x14ac:dyDescent="0.3">
      <c r="A176">
        <v>1000</v>
      </c>
      <c r="B176">
        <v>900</v>
      </c>
      <c r="C176">
        <v>100</v>
      </c>
      <c r="D176">
        <v>1</v>
      </c>
      <c r="E176">
        <v>5.48</v>
      </c>
      <c r="F176">
        <v>2.9084210526315699</v>
      </c>
      <c r="G176">
        <v>1.0440826416015601E-2</v>
      </c>
      <c r="H176">
        <f t="shared" si="2"/>
        <v>5.266</v>
      </c>
    </row>
    <row r="177" spans="1:8" hidden="1" x14ac:dyDescent="0.3">
      <c r="A177">
        <v>1000</v>
      </c>
      <c r="B177">
        <v>900</v>
      </c>
      <c r="C177">
        <v>100</v>
      </c>
      <c r="D177">
        <v>1</v>
      </c>
      <c r="E177">
        <v>5.69</v>
      </c>
      <c r="F177">
        <v>2.9084210526315699</v>
      </c>
      <c r="G177">
        <v>9.2909336090087804E-3</v>
      </c>
      <c r="H177">
        <f t="shared" si="2"/>
        <v>5.1840000000000002</v>
      </c>
    </row>
    <row r="178" spans="1:8" hidden="1" x14ac:dyDescent="0.3">
      <c r="A178">
        <v>1000</v>
      </c>
      <c r="B178">
        <v>900</v>
      </c>
      <c r="C178">
        <v>100</v>
      </c>
      <c r="D178">
        <v>1</v>
      </c>
      <c r="E178">
        <v>5.41</v>
      </c>
      <c r="F178">
        <v>2.9084210526315699</v>
      </c>
      <c r="G178">
        <v>9.9499225616454991E-3</v>
      </c>
      <c r="H178">
        <f t="shared" si="2"/>
        <v>5.0799999999999992</v>
      </c>
    </row>
    <row r="179" spans="1:8" hidden="1" x14ac:dyDescent="0.3">
      <c r="A179">
        <v>1000</v>
      </c>
      <c r="B179">
        <v>900</v>
      </c>
      <c r="C179">
        <v>100</v>
      </c>
      <c r="D179">
        <v>1</v>
      </c>
      <c r="E179">
        <v>5.75</v>
      </c>
      <c r="F179">
        <v>2.9084210526315699</v>
      </c>
      <c r="G179">
        <v>9.1981887817382795E-3</v>
      </c>
      <c r="H179">
        <f t="shared" si="2"/>
        <v>5.0399999999999991</v>
      </c>
    </row>
    <row r="180" spans="1:8" hidden="1" x14ac:dyDescent="0.3">
      <c r="A180">
        <v>1000</v>
      </c>
      <c r="B180">
        <v>900</v>
      </c>
      <c r="C180">
        <v>100</v>
      </c>
      <c r="D180">
        <v>1</v>
      </c>
      <c r="E180">
        <v>5.29</v>
      </c>
      <c r="F180">
        <v>2.9084210526315699</v>
      </c>
      <c r="G180">
        <v>9.4778537750244106E-3</v>
      </c>
      <c r="H180">
        <f t="shared" si="2"/>
        <v>4.9459999999999997</v>
      </c>
    </row>
    <row r="181" spans="1:8" hidden="1" x14ac:dyDescent="0.3">
      <c r="A181">
        <v>1000</v>
      </c>
      <c r="B181">
        <v>900</v>
      </c>
      <c r="C181">
        <v>100</v>
      </c>
      <c r="D181">
        <v>1</v>
      </c>
      <c r="E181">
        <v>5.6</v>
      </c>
      <c r="F181">
        <v>2.9084210526315699</v>
      </c>
      <c r="G181">
        <v>1.01616382598876E-2</v>
      </c>
      <c r="H181">
        <f t="shared" si="2"/>
        <v>4.9139999999999997</v>
      </c>
    </row>
    <row r="182" spans="1:8" x14ac:dyDescent="0.3">
      <c r="A182">
        <v>1000</v>
      </c>
      <c r="B182">
        <v>1000</v>
      </c>
      <c r="C182">
        <v>100</v>
      </c>
      <c r="D182">
        <v>1</v>
      </c>
      <c r="E182">
        <v>4.88</v>
      </c>
      <c r="F182">
        <v>2.4245000000000001</v>
      </c>
      <c r="G182">
        <v>9.0589523315429601E-3</v>
      </c>
      <c r="H182">
        <f>AVERAGE(E182:E191)</f>
        <v>4.84</v>
      </c>
    </row>
    <row r="183" spans="1:8" hidden="1" x14ac:dyDescent="0.3">
      <c r="A183">
        <v>1000</v>
      </c>
      <c r="B183">
        <v>1000</v>
      </c>
      <c r="C183">
        <v>100</v>
      </c>
      <c r="D183">
        <v>1</v>
      </c>
      <c r="E183">
        <v>4.84</v>
      </c>
      <c r="F183">
        <v>2.4245000000000001</v>
      </c>
      <c r="G183">
        <v>1.15251541137695E-2</v>
      </c>
      <c r="H183">
        <f t="shared" si="2"/>
        <v>4.8355555555555547</v>
      </c>
    </row>
    <row r="184" spans="1:8" hidden="1" x14ac:dyDescent="0.3">
      <c r="A184">
        <v>1000</v>
      </c>
      <c r="B184">
        <v>1000</v>
      </c>
      <c r="C184">
        <v>100</v>
      </c>
      <c r="D184">
        <v>1</v>
      </c>
      <c r="E184">
        <v>4.8099999999999996</v>
      </c>
      <c r="F184">
        <v>2.4245000000000001</v>
      </c>
      <c r="G184">
        <v>9.6325874328613195E-3</v>
      </c>
      <c r="H184">
        <f t="shared" si="2"/>
        <v>4.835</v>
      </c>
    </row>
    <row r="185" spans="1:8" hidden="1" x14ac:dyDescent="0.3">
      <c r="A185">
        <v>1000</v>
      </c>
      <c r="B185">
        <v>1000</v>
      </c>
      <c r="C185">
        <v>100</v>
      </c>
      <c r="D185">
        <v>1</v>
      </c>
      <c r="E185">
        <v>4.91</v>
      </c>
      <c r="F185">
        <v>2.4245000000000001</v>
      </c>
      <c r="G185">
        <v>9.4976425170898403E-3</v>
      </c>
      <c r="H185">
        <f t="shared" si="2"/>
        <v>4.8385714285714281</v>
      </c>
    </row>
    <row r="186" spans="1:8" hidden="1" x14ac:dyDescent="0.3">
      <c r="A186">
        <v>1000</v>
      </c>
      <c r="B186">
        <v>1000</v>
      </c>
      <c r="C186">
        <v>100</v>
      </c>
      <c r="D186">
        <v>1</v>
      </c>
      <c r="E186">
        <v>4.66</v>
      </c>
      <c r="F186">
        <v>2.4245000000000001</v>
      </c>
      <c r="G186">
        <v>3.2571315765380797E-2</v>
      </c>
      <c r="H186">
        <f t="shared" si="2"/>
        <v>4.8266666666666662</v>
      </c>
    </row>
    <row r="187" spans="1:8" hidden="1" x14ac:dyDescent="0.3">
      <c r="A187">
        <v>1000</v>
      </c>
      <c r="B187">
        <v>1000</v>
      </c>
      <c r="C187">
        <v>100</v>
      </c>
      <c r="D187">
        <v>1</v>
      </c>
      <c r="E187">
        <v>4.6500000000000004</v>
      </c>
      <c r="F187">
        <v>2.4245000000000001</v>
      </c>
      <c r="G187">
        <v>1.03905200958251E-2</v>
      </c>
      <c r="H187">
        <f t="shared" si="2"/>
        <v>4.8599999999999994</v>
      </c>
    </row>
    <row r="188" spans="1:8" hidden="1" x14ac:dyDescent="0.3">
      <c r="A188">
        <v>1000</v>
      </c>
      <c r="B188">
        <v>1000</v>
      </c>
      <c r="C188">
        <v>100</v>
      </c>
      <c r="D188">
        <v>1</v>
      </c>
      <c r="E188">
        <v>5.01</v>
      </c>
      <c r="F188">
        <v>2.4245000000000001</v>
      </c>
      <c r="G188">
        <v>9.2422962188720703E-3</v>
      </c>
      <c r="H188">
        <f t="shared" si="2"/>
        <v>4.9124999999999996</v>
      </c>
    </row>
    <row r="189" spans="1:8" hidden="1" x14ac:dyDescent="0.3">
      <c r="A189">
        <v>1000</v>
      </c>
      <c r="B189">
        <v>1000</v>
      </c>
      <c r="C189">
        <v>100</v>
      </c>
      <c r="D189">
        <v>1</v>
      </c>
      <c r="E189">
        <v>4.8099999999999996</v>
      </c>
      <c r="F189">
        <v>2.4245000000000001</v>
      </c>
      <c r="G189">
        <v>9.1423988342285104E-3</v>
      </c>
      <c r="H189">
        <f t="shared" si="2"/>
        <v>4.88</v>
      </c>
    </row>
    <row r="190" spans="1:8" hidden="1" x14ac:dyDescent="0.3">
      <c r="A190">
        <v>1000</v>
      </c>
      <c r="B190">
        <v>1000</v>
      </c>
      <c r="C190">
        <v>100</v>
      </c>
      <c r="D190">
        <v>1</v>
      </c>
      <c r="E190">
        <v>4.97</v>
      </c>
      <c r="F190">
        <v>2.4245000000000001</v>
      </c>
      <c r="G190">
        <v>9.1192722320556606E-3</v>
      </c>
      <c r="H190">
        <f t="shared" si="2"/>
        <v>4.915</v>
      </c>
    </row>
    <row r="191" spans="1:8" hidden="1" x14ac:dyDescent="0.3">
      <c r="A191">
        <v>1000</v>
      </c>
      <c r="B191">
        <v>1000</v>
      </c>
      <c r="C191">
        <v>100</v>
      </c>
      <c r="D191">
        <v>1</v>
      </c>
      <c r="E191">
        <v>4.8600000000000003</v>
      </c>
      <c r="F191">
        <v>2.4245000000000001</v>
      </c>
      <c r="G191">
        <v>1.9183397293090799E-2</v>
      </c>
      <c r="H191">
        <f t="shared" si="2"/>
        <v>4.8600000000000003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E1" workbookViewId="0">
      <selection activeCell="R4" sqref="R4"/>
    </sheetView>
  </sheetViews>
  <sheetFormatPr defaultRowHeight="16.2" x14ac:dyDescent="0.3"/>
  <sheetData>
    <row r="1" spans="1:7" s="1" customFormat="1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</v>
      </c>
      <c r="C2">
        <v>100</v>
      </c>
      <c r="D2">
        <v>1</v>
      </c>
      <c r="E2">
        <v>84.348379999999906</v>
      </c>
      <c r="F2">
        <v>83.640821782178193</v>
      </c>
      <c r="G2">
        <v>9.8383932113647408E-3</v>
      </c>
    </row>
    <row r="3" spans="1:7" x14ac:dyDescent="0.3">
      <c r="A3">
        <v>1000</v>
      </c>
      <c r="B3">
        <v>20</v>
      </c>
      <c r="C3">
        <v>100</v>
      </c>
      <c r="D3">
        <v>1</v>
      </c>
      <c r="E3">
        <v>52.204720000000002</v>
      </c>
      <c r="F3">
        <v>51.145370588235203</v>
      </c>
      <c r="G3">
        <v>9.8302488327026306E-3</v>
      </c>
    </row>
    <row r="4" spans="1:7" x14ac:dyDescent="0.3">
      <c r="A4">
        <v>1000</v>
      </c>
      <c r="B4">
        <v>30</v>
      </c>
      <c r="C4">
        <v>100</v>
      </c>
      <c r="D4">
        <v>1</v>
      </c>
      <c r="E4">
        <v>40.484679999999997</v>
      </c>
      <c r="F4">
        <v>39.309827184466002</v>
      </c>
      <c r="G4">
        <v>9.9479541778564398E-3</v>
      </c>
    </row>
    <row r="5" spans="1:7" x14ac:dyDescent="0.3">
      <c r="A5">
        <v>1000</v>
      </c>
      <c r="B5">
        <v>40</v>
      </c>
      <c r="C5">
        <v>100</v>
      </c>
      <c r="D5">
        <v>1</v>
      </c>
      <c r="E5">
        <v>33.912350000000004</v>
      </c>
      <c r="F5">
        <v>32.552448076923</v>
      </c>
      <c r="G5">
        <v>1.0604452848434399E-2</v>
      </c>
    </row>
    <row r="6" spans="1:7" x14ac:dyDescent="0.3">
      <c r="A6">
        <v>1000</v>
      </c>
      <c r="B6">
        <v>50</v>
      </c>
      <c r="C6">
        <v>100</v>
      </c>
      <c r="D6">
        <v>1</v>
      </c>
      <c r="E6">
        <v>29.094950000000001</v>
      </c>
      <c r="F6">
        <v>27.7061999999999</v>
      </c>
      <c r="G6">
        <v>1.08180036544799E-2</v>
      </c>
    </row>
    <row r="7" spans="1:7" x14ac:dyDescent="0.3">
      <c r="A7">
        <v>1000</v>
      </c>
      <c r="B7">
        <v>60</v>
      </c>
      <c r="C7">
        <v>100</v>
      </c>
      <c r="D7">
        <v>1</v>
      </c>
      <c r="E7">
        <v>23.79279</v>
      </c>
      <c r="F7">
        <v>22.473318867924501</v>
      </c>
      <c r="G7">
        <v>1.09828610420227E-2</v>
      </c>
    </row>
    <row r="8" spans="1:7" x14ac:dyDescent="0.3">
      <c r="A8">
        <v>1000</v>
      </c>
      <c r="B8">
        <v>70</v>
      </c>
      <c r="C8">
        <v>100</v>
      </c>
      <c r="D8">
        <v>1</v>
      </c>
      <c r="E8">
        <v>21.2195999999999</v>
      </c>
      <c r="F8">
        <v>19.847050467289701</v>
      </c>
      <c r="G8">
        <v>1.05530686378479E-2</v>
      </c>
    </row>
    <row r="9" spans="1:7" x14ac:dyDescent="0.3">
      <c r="A9">
        <v>1000</v>
      </c>
      <c r="B9">
        <v>80</v>
      </c>
      <c r="C9">
        <v>100</v>
      </c>
      <c r="D9">
        <v>1</v>
      </c>
      <c r="E9">
        <v>20.090119999999899</v>
      </c>
      <c r="F9">
        <v>18.596637037036999</v>
      </c>
      <c r="G9">
        <v>1.0991619348526001E-2</v>
      </c>
    </row>
    <row r="10" spans="1:7" x14ac:dyDescent="0.3">
      <c r="A10">
        <v>1000</v>
      </c>
      <c r="B10">
        <v>90</v>
      </c>
      <c r="C10">
        <v>100</v>
      </c>
      <c r="D10">
        <v>1</v>
      </c>
      <c r="E10">
        <v>18.78594</v>
      </c>
      <c r="F10">
        <v>17.2376972477064</v>
      </c>
      <c r="G10">
        <v>1.083833694458E-2</v>
      </c>
    </row>
    <row r="11" spans="1:7" x14ac:dyDescent="0.3">
      <c r="A11">
        <v>1000</v>
      </c>
      <c r="B11">
        <v>100</v>
      </c>
      <c r="C11">
        <v>100</v>
      </c>
      <c r="D11">
        <v>1</v>
      </c>
      <c r="E11">
        <v>17.812949999999901</v>
      </c>
      <c r="F11">
        <v>16.2305127272727</v>
      </c>
      <c r="G11">
        <v>1.0663841485977099E-2</v>
      </c>
    </row>
    <row r="12" spans="1:7" x14ac:dyDescent="0.3">
      <c r="A12">
        <v>1000</v>
      </c>
      <c r="B12">
        <v>200</v>
      </c>
      <c r="C12">
        <v>100</v>
      </c>
      <c r="D12">
        <v>1</v>
      </c>
      <c r="E12">
        <v>11.720739999999999</v>
      </c>
      <c r="F12">
        <v>9.7677433333333408</v>
      </c>
      <c r="G12">
        <v>1.04513959884643E-2</v>
      </c>
    </row>
    <row r="13" spans="1:7" x14ac:dyDescent="0.3">
      <c r="A13">
        <v>1000</v>
      </c>
      <c r="B13">
        <v>300</v>
      </c>
      <c r="C13">
        <v>100</v>
      </c>
      <c r="D13">
        <v>1</v>
      </c>
      <c r="E13">
        <v>9.2869600000000094</v>
      </c>
      <c r="F13">
        <v>7.1447553846153804</v>
      </c>
      <c r="G13">
        <v>1.11446259021759E-2</v>
      </c>
    </row>
    <row r="14" spans="1:7" x14ac:dyDescent="0.3">
      <c r="A14">
        <v>1000</v>
      </c>
      <c r="B14">
        <v>400</v>
      </c>
      <c r="C14">
        <v>100</v>
      </c>
      <c r="D14">
        <v>1</v>
      </c>
      <c r="E14">
        <v>8.0954799999999896</v>
      </c>
      <c r="F14">
        <v>5.7756414285714204</v>
      </c>
      <c r="G14">
        <v>1.0747108221054E-2</v>
      </c>
    </row>
    <row r="15" spans="1:7" x14ac:dyDescent="0.3">
      <c r="A15">
        <v>1000</v>
      </c>
      <c r="B15">
        <v>500</v>
      </c>
      <c r="C15">
        <v>100</v>
      </c>
      <c r="D15">
        <v>1</v>
      </c>
      <c r="E15">
        <v>7.2474299999999996</v>
      </c>
      <c r="F15">
        <v>4.8331266666666597</v>
      </c>
      <c r="G15">
        <v>1.13980660438537E-2</v>
      </c>
    </row>
    <row r="16" spans="1:7" x14ac:dyDescent="0.3">
      <c r="A16">
        <v>1000</v>
      </c>
      <c r="B16">
        <v>600</v>
      </c>
      <c r="C16">
        <v>100</v>
      </c>
      <c r="D16">
        <v>1</v>
      </c>
      <c r="E16">
        <v>6.7150399999999903</v>
      </c>
      <c r="F16">
        <v>4.1956012500000002</v>
      </c>
      <c r="G16">
        <v>1.1132133722305201E-2</v>
      </c>
    </row>
    <row r="17" spans="1:7" x14ac:dyDescent="0.3">
      <c r="A17">
        <v>1000</v>
      </c>
      <c r="B17">
        <v>700</v>
      </c>
      <c r="C17">
        <v>100</v>
      </c>
      <c r="D17">
        <v>1</v>
      </c>
      <c r="E17">
        <v>6.1830699999999998</v>
      </c>
      <c r="F17">
        <v>3.6353776470588199</v>
      </c>
      <c r="G17">
        <v>1.0833725452423001E-2</v>
      </c>
    </row>
    <row r="18" spans="1:7" x14ac:dyDescent="0.3">
      <c r="A18">
        <v>1000</v>
      </c>
      <c r="B18">
        <v>800</v>
      </c>
      <c r="C18">
        <v>100</v>
      </c>
      <c r="D18">
        <v>1</v>
      </c>
      <c r="E18">
        <v>5.8839100000000002</v>
      </c>
      <c r="F18">
        <v>3.2698700000000001</v>
      </c>
      <c r="G18">
        <v>1.01236524581909E-2</v>
      </c>
    </row>
    <row r="19" spans="1:7" x14ac:dyDescent="0.3">
      <c r="A19">
        <v>1000</v>
      </c>
      <c r="B19">
        <v>900</v>
      </c>
      <c r="C19">
        <v>100</v>
      </c>
      <c r="D19">
        <v>1</v>
      </c>
      <c r="E19">
        <v>5.5799799999999902</v>
      </c>
      <c r="F19">
        <v>2.9393968421052601</v>
      </c>
      <c r="G19">
        <v>1.09815108776092E-2</v>
      </c>
    </row>
    <row r="20" spans="1:7" x14ac:dyDescent="0.3">
      <c r="A20">
        <v>1000</v>
      </c>
      <c r="B20">
        <v>1000</v>
      </c>
      <c r="C20">
        <v>100</v>
      </c>
      <c r="D20">
        <v>1</v>
      </c>
      <c r="E20">
        <v>5.3586999999999998</v>
      </c>
      <c r="F20">
        <v>2.6786850000000002</v>
      </c>
      <c r="G20">
        <v>1.06700978279113E-2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I5" sqref="I5"/>
    </sheetView>
  </sheetViews>
  <sheetFormatPr defaultRowHeight="16.2" x14ac:dyDescent="0.3"/>
  <sheetData>
    <row r="1" spans="1:7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100</v>
      </c>
      <c r="C2">
        <v>100</v>
      </c>
      <c r="D2">
        <v>1</v>
      </c>
      <c r="E2">
        <v>17.27017</v>
      </c>
      <c r="F2">
        <v>15.6940527272727</v>
      </c>
      <c r="G2">
        <v>1.1044251680374101E-2</v>
      </c>
    </row>
    <row r="3" spans="1:7" x14ac:dyDescent="0.3">
      <c r="A3">
        <v>1000</v>
      </c>
      <c r="B3">
        <v>100</v>
      </c>
      <c r="C3">
        <v>100</v>
      </c>
      <c r="D3">
        <v>2</v>
      </c>
      <c r="E3">
        <v>20.6341099999999</v>
      </c>
      <c r="F3">
        <v>18.773103636363601</v>
      </c>
      <c r="G3">
        <v>1.2365492820739701E-2</v>
      </c>
    </row>
    <row r="4" spans="1:7" x14ac:dyDescent="0.3">
      <c r="A4">
        <v>1000</v>
      </c>
      <c r="B4">
        <v>100</v>
      </c>
      <c r="C4">
        <v>100</v>
      </c>
      <c r="D4">
        <v>3</v>
      </c>
      <c r="E4">
        <v>22.760840000000002</v>
      </c>
      <c r="F4">
        <v>20.670201818181798</v>
      </c>
      <c r="G4">
        <v>1.09822180271148E-2</v>
      </c>
    </row>
    <row r="5" spans="1:7" x14ac:dyDescent="0.3">
      <c r="A5">
        <v>1000</v>
      </c>
      <c r="B5">
        <v>100</v>
      </c>
      <c r="C5">
        <v>100</v>
      </c>
      <c r="D5">
        <v>4</v>
      </c>
      <c r="E5">
        <v>24.941880000000001</v>
      </c>
      <c r="F5">
        <v>22.727687272727199</v>
      </c>
      <c r="G5">
        <v>1.05931966304779E-2</v>
      </c>
    </row>
    <row r="6" spans="1:7" x14ac:dyDescent="0.3">
      <c r="A6">
        <v>1000</v>
      </c>
      <c r="B6">
        <v>100</v>
      </c>
      <c r="C6">
        <v>100</v>
      </c>
      <c r="D6">
        <v>5</v>
      </c>
      <c r="E6">
        <v>28.061279999999901</v>
      </c>
      <c r="F6">
        <v>25.534267272727298</v>
      </c>
      <c r="G6">
        <v>1.06980507373809E-2</v>
      </c>
    </row>
    <row r="7" spans="1:7" x14ac:dyDescent="0.3">
      <c r="A7">
        <v>1000</v>
      </c>
      <c r="B7">
        <v>100</v>
      </c>
      <c r="C7">
        <v>100</v>
      </c>
      <c r="D7">
        <v>6</v>
      </c>
      <c r="E7">
        <v>29.828049999999902</v>
      </c>
      <c r="F7">
        <v>27.1493890909091</v>
      </c>
      <c r="G7">
        <v>1.10940325260162E-2</v>
      </c>
    </row>
    <row r="8" spans="1:7" x14ac:dyDescent="0.3">
      <c r="A8">
        <v>1000</v>
      </c>
      <c r="B8">
        <v>100</v>
      </c>
      <c r="C8">
        <v>100</v>
      </c>
      <c r="D8">
        <v>7</v>
      </c>
      <c r="E8">
        <v>32.0028199999999</v>
      </c>
      <c r="F8">
        <v>29.1355309090909</v>
      </c>
      <c r="G8">
        <v>1.12856404781341E-2</v>
      </c>
    </row>
    <row r="9" spans="1:7" x14ac:dyDescent="0.3">
      <c r="A9">
        <v>1000</v>
      </c>
      <c r="B9">
        <v>100</v>
      </c>
      <c r="C9">
        <v>100</v>
      </c>
      <c r="D9">
        <v>8</v>
      </c>
      <c r="E9">
        <v>33.814430000000002</v>
      </c>
      <c r="F9">
        <v>30.7753290909091</v>
      </c>
      <c r="G9">
        <v>1.08338892459869E-2</v>
      </c>
    </row>
    <row r="10" spans="1:7" x14ac:dyDescent="0.3">
      <c r="A10">
        <v>1000</v>
      </c>
      <c r="B10">
        <v>100</v>
      </c>
      <c r="C10">
        <v>100</v>
      </c>
      <c r="D10">
        <v>9</v>
      </c>
      <c r="E10">
        <v>35.209089999999897</v>
      </c>
      <c r="F10">
        <v>32.042616363636299</v>
      </c>
      <c r="G10">
        <v>1.14757843017578E-2</v>
      </c>
    </row>
    <row r="11" spans="1:7" x14ac:dyDescent="0.3">
      <c r="A11">
        <v>1000</v>
      </c>
      <c r="B11">
        <v>100</v>
      </c>
      <c r="C11">
        <v>100</v>
      </c>
      <c r="D11">
        <v>10</v>
      </c>
      <c r="E11">
        <v>37.029869999999903</v>
      </c>
      <c r="F11">
        <v>33.6287818181818</v>
      </c>
      <c r="G11">
        <v>1.1286226272582999E-2</v>
      </c>
    </row>
    <row r="12" spans="1:7" x14ac:dyDescent="0.3">
      <c r="A12">
        <v>1000</v>
      </c>
      <c r="B12">
        <v>100</v>
      </c>
      <c r="C12">
        <v>100</v>
      </c>
      <c r="D12">
        <v>11</v>
      </c>
      <c r="E12">
        <v>38.614899999999999</v>
      </c>
      <c r="F12">
        <v>35.084898181818097</v>
      </c>
      <c r="G12">
        <v>1.09218192100524E-2</v>
      </c>
    </row>
    <row r="13" spans="1:7" x14ac:dyDescent="0.3">
      <c r="A13">
        <v>1000</v>
      </c>
      <c r="B13">
        <v>100</v>
      </c>
      <c r="C13">
        <v>100</v>
      </c>
      <c r="D13">
        <v>12</v>
      </c>
      <c r="E13">
        <v>40.272530000000003</v>
      </c>
      <c r="F13">
        <v>36.661090909090802</v>
      </c>
      <c r="G13">
        <v>1.10488457679748E-2</v>
      </c>
    </row>
    <row r="14" spans="1:7" x14ac:dyDescent="0.3">
      <c r="A14">
        <v>1000</v>
      </c>
      <c r="B14">
        <v>100</v>
      </c>
      <c r="C14">
        <v>100</v>
      </c>
      <c r="D14">
        <v>13</v>
      </c>
      <c r="E14">
        <v>41.7811799999999</v>
      </c>
      <c r="F14">
        <v>38.011730909090801</v>
      </c>
      <c r="G14">
        <v>1.13974003791809E-2</v>
      </c>
    </row>
    <row r="15" spans="1:7" x14ac:dyDescent="0.3">
      <c r="A15">
        <v>1000</v>
      </c>
      <c r="B15">
        <v>100</v>
      </c>
      <c r="C15">
        <v>100</v>
      </c>
      <c r="D15">
        <v>14</v>
      </c>
      <c r="E15">
        <v>43.844299999999897</v>
      </c>
      <c r="F15">
        <v>39.8302709090908</v>
      </c>
      <c r="G15">
        <v>1.15689647197723E-2</v>
      </c>
    </row>
    <row r="16" spans="1:7" x14ac:dyDescent="0.3">
      <c r="A16">
        <v>1000</v>
      </c>
      <c r="B16">
        <v>100</v>
      </c>
      <c r="C16">
        <v>100</v>
      </c>
      <c r="D16">
        <v>15</v>
      </c>
      <c r="E16">
        <v>46.052880000000002</v>
      </c>
      <c r="F16">
        <v>41.802767272727202</v>
      </c>
      <c r="G16">
        <v>1.17274348735809E-2</v>
      </c>
    </row>
    <row r="17" spans="1:7" x14ac:dyDescent="0.3">
      <c r="A17">
        <v>1000</v>
      </c>
      <c r="B17">
        <v>100</v>
      </c>
      <c r="C17">
        <v>100</v>
      </c>
      <c r="D17">
        <v>16</v>
      </c>
      <c r="E17">
        <v>45.590600000000002</v>
      </c>
      <c r="F17">
        <v>41.427323636363603</v>
      </c>
      <c r="G17">
        <v>1.1175301074981599E-2</v>
      </c>
    </row>
    <row r="18" spans="1:7" x14ac:dyDescent="0.3">
      <c r="A18">
        <v>1000</v>
      </c>
      <c r="B18">
        <v>100</v>
      </c>
      <c r="C18">
        <v>100</v>
      </c>
      <c r="D18">
        <v>17</v>
      </c>
      <c r="E18">
        <v>48.363949999999903</v>
      </c>
      <c r="F18">
        <v>43.956761818181803</v>
      </c>
      <c r="G18">
        <v>1.1026601076126E-2</v>
      </c>
    </row>
    <row r="19" spans="1:7" x14ac:dyDescent="0.3">
      <c r="A19">
        <v>1000</v>
      </c>
      <c r="B19">
        <v>100</v>
      </c>
      <c r="C19">
        <v>100</v>
      </c>
      <c r="D19">
        <v>18</v>
      </c>
      <c r="E19">
        <v>48.619439999999997</v>
      </c>
      <c r="F19">
        <v>44.166650909090897</v>
      </c>
      <c r="G19">
        <v>1.1814767837524401E-2</v>
      </c>
    </row>
    <row r="20" spans="1:7" x14ac:dyDescent="0.3">
      <c r="A20">
        <v>1000</v>
      </c>
      <c r="B20">
        <v>100</v>
      </c>
      <c r="C20">
        <v>100</v>
      </c>
      <c r="D20">
        <v>19</v>
      </c>
      <c r="E20">
        <v>50.253459999999997</v>
      </c>
      <c r="F20">
        <v>45.638972727272701</v>
      </c>
      <c r="G20">
        <v>1.14628484249115E-2</v>
      </c>
    </row>
    <row r="21" spans="1:7" x14ac:dyDescent="0.3">
      <c r="A21">
        <v>1000</v>
      </c>
      <c r="B21">
        <v>100</v>
      </c>
      <c r="C21">
        <v>100</v>
      </c>
      <c r="D21">
        <v>20</v>
      </c>
      <c r="E21">
        <v>52.092830000000099</v>
      </c>
      <c r="F21">
        <v>47.3231109090909</v>
      </c>
      <c r="G21">
        <v>1.15856039524078E-2</v>
      </c>
    </row>
    <row r="22" spans="1:7" x14ac:dyDescent="0.3">
      <c r="A22">
        <v>1000</v>
      </c>
      <c r="B22">
        <v>100</v>
      </c>
      <c r="C22">
        <v>100</v>
      </c>
      <c r="D22">
        <v>21</v>
      </c>
      <c r="E22">
        <v>52.665069999999901</v>
      </c>
      <c r="F22">
        <v>47.897930909090903</v>
      </c>
      <c r="G22">
        <v>1.12869021892547E-2</v>
      </c>
    </row>
    <row r="23" spans="1:7" x14ac:dyDescent="0.3">
      <c r="A23">
        <v>1000</v>
      </c>
      <c r="B23">
        <v>100</v>
      </c>
      <c r="C23">
        <v>100</v>
      </c>
      <c r="D23">
        <v>22</v>
      </c>
      <c r="E23">
        <v>54.080459999999903</v>
      </c>
      <c r="F23">
        <v>49.1727254545455</v>
      </c>
      <c r="G23">
        <v>1.09088869094848E-2</v>
      </c>
    </row>
    <row r="24" spans="1:7" x14ac:dyDescent="0.3">
      <c r="A24">
        <v>1000</v>
      </c>
      <c r="B24">
        <v>100</v>
      </c>
      <c r="C24">
        <v>100</v>
      </c>
      <c r="D24">
        <v>23</v>
      </c>
      <c r="E24">
        <v>56.012369999999997</v>
      </c>
      <c r="F24">
        <v>50.895161818181798</v>
      </c>
      <c r="G24">
        <v>1.12870223522186E-2</v>
      </c>
    </row>
    <row r="25" spans="1:7" x14ac:dyDescent="0.3">
      <c r="A25">
        <v>1000</v>
      </c>
      <c r="B25">
        <v>100</v>
      </c>
      <c r="C25">
        <v>100</v>
      </c>
      <c r="D25">
        <v>24</v>
      </c>
      <c r="E25">
        <v>56.635349999999903</v>
      </c>
      <c r="F25">
        <v>51.470498181818101</v>
      </c>
      <c r="G25">
        <v>1.09649667739868E-2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20" sqref="K20"/>
    </sheetView>
  </sheetViews>
  <sheetFormatPr defaultRowHeight="16.2" x14ac:dyDescent="0.3"/>
  <sheetData>
    <row r="1" spans="1:8" s="1" customFormat="1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  <c r="H1" s="1" t="s">
        <v>9</v>
      </c>
    </row>
    <row r="2" spans="1:8" x14ac:dyDescent="0.3">
      <c r="A2">
        <v>1000</v>
      </c>
      <c r="B2">
        <v>100</v>
      </c>
      <c r="C2">
        <v>10</v>
      </c>
      <c r="D2">
        <v>1</v>
      </c>
      <c r="E2">
        <v>17.733099999999901</v>
      </c>
      <c r="F2">
        <v>16.2096618181818</v>
      </c>
      <c r="G2">
        <v>1.0990837335586499E-2</v>
      </c>
      <c r="H2">
        <f>'z-d average -1000'!E2-'z-d average -1000'!F2</f>
        <v>1.5234381818181006</v>
      </c>
    </row>
    <row r="3" spans="1:8" x14ac:dyDescent="0.3">
      <c r="A3">
        <v>1000</v>
      </c>
      <c r="B3">
        <v>100</v>
      </c>
      <c r="C3">
        <v>20</v>
      </c>
      <c r="D3">
        <v>1</v>
      </c>
      <c r="E3">
        <v>18.113399999999899</v>
      </c>
      <c r="F3">
        <v>16.384092727272701</v>
      </c>
      <c r="G3">
        <v>1.1583500146865801E-2</v>
      </c>
      <c r="H3">
        <f>'z-d average -1000'!E3-'z-d average -1000'!F3</f>
        <v>1.7293072727271976</v>
      </c>
    </row>
    <row r="4" spans="1:8" x14ac:dyDescent="0.3">
      <c r="A4">
        <v>1000</v>
      </c>
      <c r="B4">
        <v>100</v>
      </c>
      <c r="C4">
        <v>30</v>
      </c>
      <c r="D4">
        <v>1</v>
      </c>
      <c r="E4">
        <v>18.532699999999899</v>
      </c>
      <c r="F4">
        <v>16.8847709090909</v>
      </c>
      <c r="G4">
        <v>1.0738189935684201E-2</v>
      </c>
      <c r="H4">
        <f>'z-d average -1000'!E4-'z-d average -1000'!F4</f>
        <v>1.647929090908999</v>
      </c>
    </row>
    <row r="5" spans="1:8" x14ac:dyDescent="0.3">
      <c r="A5">
        <v>1000</v>
      </c>
      <c r="B5">
        <v>100</v>
      </c>
      <c r="C5">
        <v>40</v>
      </c>
      <c r="D5">
        <v>1</v>
      </c>
      <c r="E5">
        <v>17.958925000000001</v>
      </c>
      <c r="F5">
        <v>16.316827272727199</v>
      </c>
      <c r="G5">
        <v>1.12497513294219E-2</v>
      </c>
      <c r="H5">
        <f>'z-d average -1000'!E5-'z-d average -1000'!F5</f>
        <v>1.6420977272728017</v>
      </c>
    </row>
    <row r="6" spans="1:8" x14ac:dyDescent="0.3">
      <c r="A6">
        <v>1000</v>
      </c>
      <c r="B6">
        <v>100</v>
      </c>
      <c r="C6">
        <v>50</v>
      </c>
      <c r="D6">
        <v>1</v>
      </c>
      <c r="E6">
        <v>18.8981999999999</v>
      </c>
      <c r="F6">
        <v>17.188234545454499</v>
      </c>
      <c r="G6">
        <v>1.0680106401443399E-2</v>
      </c>
      <c r="H6">
        <f>'z-d average -1000'!E6-'z-d average -1000'!F6</f>
        <v>1.7099654545454008</v>
      </c>
    </row>
    <row r="7" spans="1:8" x14ac:dyDescent="0.3">
      <c r="A7">
        <v>1000</v>
      </c>
      <c r="B7">
        <v>100</v>
      </c>
      <c r="C7">
        <v>60</v>
      </c>
      <c r="D7">
        <v>1</v>
      </c>
      <c r="E7">
        <v>17.7857666666666</v>
      </c>
      <c r="F7">
        <v>16.186898181818101</v>
      </c>
      <c r="G7">
        <v>1.04640543460845E-2</v>
      </c>
      <c r="H7">
        <f>'z-d average -1000'!E7-'z-d average -1000'!F7</f>
        <v>1.5988684848484986</v>
      </c>
    </row>
    <row r="8" spans="1:8" x14ac:dyDescent="0.3">
      <c r="A8">
        <v>1000</v>
      </c>
      <c r="B8">
        <v>100</v>
      </c>
      <c r="C8">
        <v>70</v>
      </c>
      <c r="D8">
        <v>1</v>
      </c>
      <c r="E8">
        <v>17.874914285714201</v>
      </c>
      <c r="F8">
        <v>16.2597254545454</v>
      </c>
      <c r="G8">
        <v>1.0761238098144501E-2</v>
      </c>
      <c r="H8">
        <f>'z-d average -1000'!E8-'z-d average -1000'!F8</f>
        <v>1.6151888311688012</v>
      </c>
    </row>
    <row r="9" spans="1:8" x14ac:dyDescent="0.3">
      <c r="A9">
        <v>1000</v>
      </c>
      <c r="B9">
        <v>100</v>
      </c>
      <c r="C9">
        <v>80</v>
      </c>
      <c r="D9">
        <v>1</v>
      </c>
      <c r="E9">
        <v>18.5616374999999</v>
      </c>
      <c r="F9">
        <v>16.8761981818182</v>
      </c>
      <c r="G9">
        <v>1.0720984220504701E-2</v>
      </c>
      <c r="H9">
        <f>'z-d average -1000'!E9-'z-d average -1000'!F9</f>
        <v>1.6854393181817002</v>
      </c>
    </row>
    <row r="10" spans="1:8" x14ac:dyDescent="0.3">
      <c r="A10">
        <v>1000</v>
      </c>
      <c r="B10">
        <v>100</v>
      </c>
      <c r="C10">
        <v>90</v>
      </c>
      <c r="D10">
        <v>1</v>
      </c>
      <c r="E10">
        <v>17.731477777777702</v>
      </c>
      <c r="F10">
        <v>16.1322290909091</v>
      </c>
      <c r="G10">
        <v>1.08322069644927E-2</v>
      </c>
      <c r="H10">
        <f>'z-d average -1000'!E10-'z-d average -1000'!F10</f>
        <v>1.5992486868686022</v>
      </c>
    </row>
    <row r="11" spans="1:8" x14ac:dyDescent="0.3">
      <c r="A11">
        <v>1000</v>
      </c>
      <c r="B11">
        <v>100</v>
      </c>
      <c r="C11">
        <v>100</v>
      </c>
      <c r="D11">
        <v>1</v>
      </c>
      <c r="E11">
        <v>17.730530000000002</v>
      </c>
      <c r="F11">
        <v>16.114810909090899</v>
      </c>
      <c r="G11">
        <v>1.05885496139526E-2</v>
      </c>
      <c r="H11">
        <f>'z-d average -1000'!E11-'z-d average -1000'!F11</f>
        <v>1.6157190909091028</v>
      </c>
    </row>
    <row r="12" spans="1:8" x14ac:dyDescent="0.3">
      <c r="A12">
        <v>1000</v>
      </c>
      <c r="B12">
        <v>100</v>
      </c>
      <c r="C12">
        <v>200</v>
      </c>
      <c r="D12">
        <v>1</v>
      </c>
      <c r="E12">
        <v>16.749044999999899</v>
      </c>
      <c r="F12">
        <v>15.233196363636299</v>
      </c>
      <c r="G12">
        <v>1.0671247482299801E-2</v>
      </c>
      <c r="H12">
        <f>'z-d average -1000'!E12-'z-d average -1000'!F12</f>
        <v>1.5158486363636001</v>
      </c>
    </row>
    <row r="13" spans="1:8" x14ac:dyDescent="0.3">
      <c r="A13">
        <v>1000</v>
      </c>
      <c r="B13">
        <v>100</v>
      </c>
      <c r="C13">
        <v>300</v>
      </c>
      <c r="D13">
        <v>1</v>
      </c>
      <c r="E13">
        <v>17.718730000000001</v>
      </c>
      <c r="F13">
        <v>16.117698181818099</v>
      </c>
      <c r="G13">
        <v>1.03931484222412E-2</v>
      </c>
      <c r="H13">
        <f>'z-d average -1000'!E13-'z-d average -1000'!F13</f>
        <v>1.6010318181819017</v>
      </c>
    </row>
    <row r="14" spans="1:8" x14ac:dyDescent="0.3">
      <c r="A14">
        <v>1000</v>
      </c>
      <c r="B14">
        <v>100</v>
      </c>
      <c r="C14">
        <v>400</v>
      </c>
      <c r="D14">
        <v>1</v>
      </c>
      <c r="E14">
        <v>18.1092975</v>
      </c>
      <c r="F14">
        <v>16.462296363636298</v>
      </c>
      <c r="G14">
        <v>1.11026017665863E-2</v>
      </c>
      <c r="H14">
        <f>'z-d average -1000'!E14-'z-d average -1000'!F14</f>
        <v>1.647001136363702</v>
      </c>
    </row>
    <row r="15" spans="1:8" x14ac:dyDescent="0.3">
      <c r="A15">
        <v>1000</v>
      </c>
      <c r="B15">
        <v>100</v>
      </c>
      <c r="C15">
        <v>500</v>
      </c>
      <c r="D15">
        <v>1</v>
      </c>
      <c r="E15">
        <v>18.281607999999899</v>
      </c>
      <c r="F15">
        <v>16.606134545454498</v>
      </c>
      <c r="G15">
        <v>1.027281665802E-2</v>
      </c>
      <c r="H15">
        <f>'z-d average -1000'!E15-'z-d average -1000'!F15</f>
        <v>1.6754734545454006</v>
      </c>
    </row>
    <row r="16" spans="1:8" x14ac:dyDescent="0.3">
      <c r="A16">
        <v>1000</v>
      </c>
      <c r="B16">
        <v>100</v>
      </c>
      <c r="C16">
        <v>600</v>
      </c>
      <c r="D16">
        <v>1</v>
      </c>
      <c r="E16">
        <v>17.283128333333298</v>
      </c>
      <c r="F16">
        <v>15.710029090909099</v>
      </c>
      <c r="G16">
        <v>1.0383258342742899E-2</v>
      </c>
      <c r="H16">
        <f>'z-d average -1000'!E16-'z-d average -1000'!F16</f>
        <v>1.573099242424199</v>
      </c>
    </row>
    <row r="17" spans="1:8" x14ac:dyDescent="0.3">
      <c r="A17">
        <v>1000</v>
      </c>
      <c r="B17">
        <v>100</v>
      </c>
      <c r="C17">
        <v>700</v>
      </c>
      <c r="D17">
        <v>1</v>
      </c>
      <c r="E17">
        <v>18.127475714285701</v>
      </c>
      <c r="F17">
        <v>16.479154545454499</v>
      </c>
      <c r="G17">
        <v>1.0666865825653E-2</v>
      </c>
      <c r="H17">
        <f>'z-d average -1000'!E17-'z-d average -1000'!F17</f>
        <v>1.6483211688312025</v>
      </c>
    </row>
    <row r="18" spans="1:8" x14ac:dyDescent="0.3">
      <c r="A18">
        <v>1000</v>
      </c>
      <c r="B18">
        <v>100</v>
      </c>
      <c r="C18">
        <v>800</v>
      </c>
      <c r="D18">
        <v>1</v>
      </c>
      <c r="E18">
        <v>16.734141249999901</v>
      </c>
      <c r="F18">
        <v>15.2160927272727</v>
      </c>
      <c r="G18">
        <v>1.09137709140777E-2</v>
      </c>
      <c r="H18">
        <f>'z-d average -1000'!E18-'z-d average -1000'!F18</f>
        <v>1.5180485227272005</v>
      </c>
    </row>
    <row r="19" spans="1:8" x14ac:dyDescent="0.3">
      <c r="A19">
        <v>1000</v>
      </c>
      <c r="B19">
        <v>100</v>
      </c>
      <c r="C19">
        <v>900</v>
      </c>
      <c r="D19">
        <v>1</v>
      </c>
      <c r="E19">
        <v>17.708936666666599</v>
      </c>
      <c r="F19">
        <v>16.099150909090799</v>
      </c>
      <c r="G19">
        <v>1.0924284934997501E-2</v>
      </c>
      <c r="H19">
        <f>'z-d average -1000'!E19-'z-d average -1000'!F19</f>
        <v>1.6097857575757999</v>
      </c>
    </row>
    <row r="20" spans="1:8" x14ac:dyDescent="0.3">
      <c r="A20">
        <v>1000</v>
      </c>
      <c r="B20">
        <v>100</v>
      </c>
      <c r="C20">
        <v>1000</v>
      </c>
      <c r="D20">
        <v>1</v>
      </c>
      <c r="E20">
        <v>17.447354000000001</v>
      </c>
      <c r="F20">
        <v>15.861230909090899</v>
      </c>
      <c r="G20">
        <v>1.03393061161041E-2</v>
      </c>
      <c r="H20">
        <f>'z-d average -1000'!E20-'z-d average -1000'!F20</f>
        <v>1.5861230909091013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x-d</vt:lpstr>
      <vt:lpstr>z-d</vt:lpstr>
      <vt:lpstr>y-d</vt:lpstr>
      <vt:lpstr>x-d average -10</vt:lpstr>
      <vt:lpstr>x-d average -1000</vt:lpstr>
      <vt:lpstr>y-d average -1000</vt:lpstr>
      <vt:lpstr>z-d average 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Yu</dc:creator>
  <cp:lastModifiedBy>Hans Yu</cp:lastModifiedBy>
  <dcterms:created xsi:type="dcterms:W3CDTF">2023-01-15T03:15:28Z</dcterms:created>
  <dcterms:modified xsi:type="dcterms:W3CDTF">2023-01-16T13:56:44Z</dcterms:modified>
</cp:coreProperties>
</file>