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 Yifei\Desktop\Honor Thesis\"/>
    </mc:Choice>
  </mc:AlternateContent>
  <xr:revisionPtr revIDLastSave="0" documentId="13_ncr:1_{CE6C7EE4-95D6-4884-A020-F55E482193C4}" xr6:coauthVersionLast="46" xr6:coauthVersionMax="46" xr10:uidLastSave="{00000000-0000-0000-0000-000000000000}"/>
  <bookViews>
    <workbookView xWindow="-98" yWindow="-98" windowWidth="19396" windowHeight="10395" activeTab="1" xr2:uid="{15A78DA5-77F5-4587-9108-5C84FA2D4874}"/>
  </bookViews>
  <sheets>
    <sheet name="SUMMARY" sheetId="24" r:id="rId1"/>
    <sheet name="2010Jan" sheetId="7" r:id="rId2"/>
    <sheet name="2010Jun" sheetId="4" r:id="rId3"/>
    <sheet name="2011May" sheetId="6" r:id="rId4"/>
    <sheet name="2011Nov" sheetId="8" r:id="rId5"/>
    <sheet name="2012Mar" sheetId="9" r:id="rId6"/>
    <sheet name="2012Sep" sheetId="10" r:id="rId7"/>
    <sheet name="2013Apr" sheetId="11" r:id="rId8"/>
    <sheet name="2013Nov" sheetId="12" r:id="rId9"/>
    <sheet name="2014Apr" sheetId="13" r:id="rId10"/>
    <sheet name="2014Oct" sheetId="14" r:id="rId11"/>
    <sheet name="2015Mar" sheetId="15" r:id="rId12"/>
    <sheet name="2015Oct" sheetId="16" r:id="rId13"/>
    <sheet name="2016Mar" sheetId="17" r:id="rId14"/>
    <sheet name="2016Nov" sheetId="18" r:id="rId15"/>
    <sheet name="2017May" sheetId="19" r:id="rId16"/>
    <sheet name="2017Oct" sheetId="20" r:id="rId17"/>
    <sheet name="2018Mar" sheetId="21" r:id="rId18"/>
    <sheet name="2018Oct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" i="24"/>
  <c r="D24" i="20"/>
  <c r="D3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4" i="20"/>
  <c r="D25" i="13"/>
  <c r="D3" i="13"/>
  <c r="D36" i="13"/>
  <c r="D26" i="13"/>
  <c r="D27" i="13"/>
  <c r="D28" i="13"/>
  <c r="D29" i="13"/>
  <c r="D30" i="13"/>
  <c r="D31" i="13"/>
  <c r="D32" i="13"/>
  <c r="D33" i="13"/>
  <c r="D34" i="13"/>
  <c r="D35" i="13"/>
  <c r="D37" i="13"/>
  <c r="D38" i="13"/>
  <c r="D39" i="13"/>
  <c r="D40" i="13"/>
  <c r="D41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4" i="13"/>
  <c r="D25" i="11"/>
  <c r="D3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4" i="11"/>
  <c r="D24" i="18"/>
  <c r="D3" i="18"/>
  <c r="D24" i="19"/>
  <c r="D3" i="19"/>
  <c r="D24" i="21"/>
  <c r="D3" i="21"/>
  <c r="D24" i="22"/>
  <c r="D3" i="22"/>
  <c r="D25" i="17"/>
  <c r="D3" i="17"/>
  <c r="D25" i="16"/>
  <c r="D3" i="16"/>
  <c r="D25" i="15"/>
  <c r="D3" i="15"/>
  <c r="D25" i="14"/>
  <c r="D3" i="14"/>
  <c r="D25" i="12"/>
  <c r="D3" i="12"/>
  <c r="D20" i="10"/>
  <c r="D3" i="10"/>
  <c r="D20" i="7"/>
  <c r="D3" i="7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4" i="2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4" i="10"/>
  <c r="D4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4" i="7"/>
  <c r="B20" i="9"/>
  <c r="B3" i="9"/>
  <c r="B20" i="8"/>
  <c r="B3" i="8"/>
  <c r="B20" i="6"/>
  <c r="B3" i="6"/>
  <c r="D49" i="4"/>
  <c r="B20" i="4"/>
  <c r="B3" i="4"/>
</calcChain>
</file>

<file path=xl/sharedStrings.xml><?xml version="1.0" encoding="utf-8"?>
<sst xmlns="http://schemas.openxmlformats.org/spreadsheetml/2006/main" count="1065" uniqueCount="122">
  <si>
    <t>Blue States</t>
    <phoneticPr fontId="1" type="noConversion"/>
  </si>
  <si>
    <t>Red States</t>
    <phoneticPr fontId="1" type="noConversion"/>
  </si>
  <si>
    <t>District of Columbia</t>
  </si>
  <si>
    <t>New Hampshire</t>
  </si>
  <si>
    <t>Colorado</t>
  </si>
  <si>
    <t>Massachusetts</t>
  </si>
  <si>
    <t>Connecticut</t>
  </si>
  <si>
    <t>Maine</t>
  </si>
  <si>
    <t>Maryland</t>
  </si>
  <si>
    <t>North Carolina</t>
  </si>
  <si>
    <t>Delaware</t>
  </si>
  <si>
    <t>Hawaii</t>
  </si>
  <si>
    <t>Vermont</t>
  </si>
  <si>
    <t>Washington</t>
  </si>
  <si>
    <t>Virginia</t>
  </si>
  <si>
    <t>Illinois</t>
  </si>
  <si>
    <t>California</t>
  </si>
  <si>
    <t>Rhode Island</t>
  </si>
  <si>
    <t>Oregon</t>
  </si>
  <si>
    <t>New York</t>
  </si>
  <si>
    <t>Indiana</t>
  </si>
  <si>
    <t>Iowa</t>
  </si>
  <si>
    <t>Nevada</t>
  </si>
  <si>
    <t>Ohio</t>
  </si>
  <si>
    <t>Wisconsin</t>
  </si>
  <si>
    <t>Minnesota</t>
  </si>
  <si>
    <t>Florida</t>
  </si>
  <si>
    <t>Michigan</t>
  </si>
  <si>
    <t>New Jersey</t>
  </si>
  <si>
    <t>Pennsylvania</t>
  </si>
  <si>
    <t>New Mexico</t>
  </si>
  <si>
    <t>Montana</t>
  </si>
  <si>
    <t>North Dakota</t>
  </si>
  <si>
    <t>Alaska</t>
  </si>
  <si>
    <t>Kansas</t>
  </si>
  <si>
    <t>Oklahoma</t>
  </si>
  <si>
    <t>Arizona</t>
  </si>
  <si>
    <t>South Carolina</t>
  </si>
  <si>
    <t>Wyoming</t>
  </si>
  <si>
    <t>Utah</t>
  </si>
  <si>
    <t>Louisiana</t>
  </si>
  <si>
    <t>Nebraska</t>
  </si>
  <si>
    <t>Tennessee</t>
  </si>
  <si>
    <t>Texas</t>
  </si>
  <si>
    <t>Georgia</t>
  </si>
  <si>
    <t>Missouri</t>
  </si>
  <si>
    <t>Kentucky</t>
  </si>
  <si>
    <t>West Virginia</t>
  </si>
  <si>
    <t>Alabama</t>
  </si>
  <si>
    <t>South Dakota</t>
  </si>
  <si>
    <t>Idaho</t>
  </si>
  <si>
    <t>Mississippi</t>
  </si>
  <si>
    <t>Arkansas</t>
  </si>
  <si>
    <t>Region</t>
  </si>
  <si>
    <t>climate change: (5/14/10 - 6/1/10)</t>
  </si>
  <si>
    <t>global warming: (5/14/10 - 6/1/10)</t>
  </si>
  <si>
    <t>cc/gw</t>
  </si>
  <si>
    <t>climate change: (4/23/11 - 5/12/11)</t>
  </si>
  <si>
    <t>global warming: (4/23/11 - 5/12/11)</t>
  </si>
  <si>
    <t>climate change: (10/20/11 - 11/16/11)</t>
  </si>
  <si>
    <t>global warming: (10/20/11 - 11/16/11)</t>
  </si>
  <si>
    <t>CC/GW</t>
  </si>
  <si>
    <t>climate change: (3/12/12 - 3/30/12)</t>
  </si>
  <si>
    <t>global warming: (3/12/12 - 3/30/12)</t>
  </si>
  <si>
    <t>climate change: (11/23/13 - 12/9/13)</t>
  </si>
  <si>
    <t>global warming: (11/23/13 - 12/9/13)</t>
  </si>
  <si>
    <t>climate change: (10/17/14 - 10/28/14)</t>
  </si>
  <si>
    <t>global warming: (10/17/14 - 10/28/14)</t>
  </si>
  <si>
    <t>climate change: (2/27/15 - 3/10/15)</t>
  </si>
  <si>
    <t>global warming: (2/27/15 - 3/10/15)</t>
  </si>
  <si>
    <t>climate change: (9/30/15 - 10/19/15)</t>
  </si>
  <si>
    <t>global warming: (9/30/15 - 10/19/15)</t>
  </si>
  <si>
    <t>climate change: (3/18/16 - 3/31/16)</t>
  </si>
  <si>
    <t>global warming: (3/18/16 - 3/31/16)</t>
  </si>
  <si>
    <t>climate change: (11/18/16 - 12/1/16)</t>
  </si>
  <si>
    <t>global warming: (11/18/16 - 12/1/16)</t>
  </si>
  <si>
    <t>climate change: (5/18/17 - 6/6/17)</t>
  </si>
  <si>
    <t>global warming: (5/18/17 - 6/6/17)</t>
  </si>
  <si>
    <t>climate change: (11/28/18 - 12/11/18)</t>
  </si>
  <si>
    <t>global warming: (11/28/18 - 12/11/18)</t>
  </si>
  <si>
    <t>Red States</t>
    <phoneticPr fontId="1" type="noConversion"/>
  </si>
  <si>
    <t>Blue States</t>
    <phoneticPr fontId="1" type="noConversion"/>
  </si>
  <si>
    <t>Swing States</t>
    <phoneticPr fontId="1" type="noConversion"/>
  </si>
  <si>
    <t>Year</t>
    <phoneticPr fontId="1" type="noConversion"/>
  </si>
  <si>
    <t>2010Jun</t>
    <phoneticPr fontId="1" type="noConversion"/>
  </si>
  <si>
    <t>2010Jan</t>
    <phoneticPr fontId="1" type="noConversion"/>
  </si>
  <si>
    <t>2011May</t>
    <phoneticPr fontId="1" type="noConversion"/>
  </si>
  <si>
    <t>2011Nov</t>
    <phoneticPr fontId="1" type="noConversion"/>
  </si>
  <si>
    <t>2012Mar</t>
    <phoneticPr fontId="1" type="noConversion"/>
  </si>
  <si>
    <t>2012Sep</t>
    <phoneticPr fontId="1" type="noConversion"/>
  </si>
  <si>
    <t>climate change: (8/1/12 - 9/30/12)</t>
  </si>
  <si>
    <t>global warming: (8/1/12 - 9/30/12)</t>
  </si>
  <si>
    <t>climate change: (2/1/18 - 3/31/18)</t>
  </si>
  <si>
    <t>global warming: (2/1/18 - 3/31/18)</t>
  </si>
  <si>
    <t>climate change: (12/1/09 - 1/31/10)</t>
  </si>
  <si>
    <t>global warming: (12/1/09 - 1/31/10)</t>
  </si>
  <si>
    <t>cc/gw</t>
    <phoneticPr fontId="1" type="noConversion"/>
  </si>
  <si>
    <t>cc/gw</t>
    <phoneticPr fontId="1" type="noConversion"/>
  </si>
  <si>
    <t>Red States</t>
    <phoneticPr fontId="1" type="noConversion"/>
  </si>
  <si>
    <t>Blue States</t>
    <phoneticPr fontId="1" type="noConversion"/>
  </si>
  <si>
    <t>cc/gw</t>
    <phoneticPr fontId="1" type="noConversion"/>
  </si>
  <si>
    <t>Michigan</t>
    <phoneticPr fontId="1" type="noConversion"/>
  </si>
  <si>
    <t>2013April</t>
    <phoneticPr fontId="1" type="noConversion"/>
  </si>
  <si>
    <t>2014Apr</t>
    <phoneticPr fontId="1" type="noConversion"/>
  </si>
  <si>
    <t>2014Oct</t>
    <phoneticPr fontId="1" type="noConversion"/>
  </si>
  <si>
    <t>2013Nov</t>
    <phoneticPr fontId="1" type="noConversion"/>
  </si>
  <si>
    <t>2015Mar</t>
    <phoneticPr fontId="1" type="noConversion"/>
  </si>
  <si>
    <t>2015Oct</t>
    <phoneticPr fontId="1" type="noConversion"/>
  </si>
  <si>
    <t>2016Mar</t>
    <phoneticPr fontId="1" type="noConversion"/>
  </si>
  <si>
    <t>2016Nov</t>
    <phoneticPr fontId="1" type="noConversion"/>
  </si>
  <si>
    <t>2017May</t>
    <phoneticPr fontId="1" type="noConversion"/>
  </si>
  <si>
    <t>2017Oct</t>
    <phoneticPr fontId="1" type="noConversion"/>
  </si>
  <si>
    <t>2018Mar</t>
    <phoneticPr fontId="1" type="noConversion"/>
  </si>
  <si>
    <t>2018Oct</t>
    <phoneticPr fontId="1" type="noConversion"/>
  </si>
  <si>
    <t>climate change: (3/1/13 - 4/30/13)</t>
  </si>
  <si>
    <t>global warming: (3/1/13 - 4/30/13)</t>
  </si>
  <si>
    <t>climate change: (3/1/14 - 4/30/14)</t>
  </si>
  <si>
    <t>global warming: (3/1/14 - 4/30/14)</t>
  </si>
  <si>
    <t>cc/gw</t>
    <phoneticPr fontId="1" type="noConversion"/>
  </si>
  <si>
    <t>climate change: (9/1/17 - 10/31/17)</t>
  </si>
  <si>
    <t>global warming: (9/1/17 - 10/31/17)</t>
  </si>
  <si>
    <t>CC/GW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</si>
</sst>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10" fontId="0" fillId="2" borderId="0" xfId="0" applyNumberForma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9" fontId="0" fillId="2" borderId="0" xfId="0" applyNumberFormat="1" applyFill="1">
      <alignment vertical="center"/>
    </xf>
    <xf numFmtId="0" fontId="3" fillId="2" borderId="0" xfId="0" applyFont="1" applyFill="1">
      <alignment vertical="center"/>
    </xf>
    <xf numFmtId="10" fontId="0" fillId="0" borderId="0" xfId="0" applyNumberFormat="1" applyFill="1">
      <alignment vertical="center"/>
    </xf>
    <xf numFmtId="9" fontId="2" fillId="2" borderId="0" xfId="0" applyNumberFormat="1" applyFont="1" applyFill="1">
      <alignment vertical="center"/>
    </xf>
    <xf numFmtId="10" fontId="2" fillId="2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Google Trends (CC/GW)</a:t>
            </a:r>
            <a:r>
              <a:rPr lang="en-US" altLang="zh-CN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Red States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SUMMARY!$A$2:$A$19</c:f>
              <c:strCache>
                <c:ptCount val="18"/>
                <c:pt idx="0">
                  <c:v>2010Jan</c:v>
                </c:pt>
                <c:pt idx="1">
                  <c:v>2010Jun</c:v>
                </c:pt>
                <c:pt idx="2">
                  <c:v>2011May</c:v>
                </c:pt>
                <c:pt idx="3">
                  <c:v>2011Nov</c:v>
                </c:pt>
                <c:pt idx="4">
                  <c:v>2012Mar</c:v>
                </c:pt>
                <c:pt idx="5">
                  <c:v>2012Sep</c:v>
                </c:pt>
                <c:pt idx="6">
                  <c:v>2013April</c:v>
                </c:pt>
                <c:pt idx="7">
                  <c:v>2013Nov</c:v>
                </c:pt>
                <c:pt idx="8">
                  <c:v>2014Apr</c:v>
                </c:pt>
                <c:pt idx="9">
                  <c:v>2014Oct</c:v>
                </c:pt>
                <c:pt idx="10">
                  <c:v>2015Mar</c:v>
                </c:pt>
                <c:pt idx="11">
                  <c:v>2015Oct</c:v>
                </c:pt>
                <c:pt idx="12">
                  <c:v>2016Mar</c:v>
                </c:pt>
                <c:pt idx="13">
                  <c:v>2016Nov</c:v>
                </c:pt>
                <c:pt idx="14">
                  <c:v>2017May</c:v>
                </c:pt>
                <c:pt idx="15">
                  <c:v>2017Oct</c:v>
                </c:pt>
                <c:pt idx="16">
                  <c:v>2018Mar</c:v>
                </c:pt>
                <c:pt idx="17">
                  <c:v>2018Oct</c:v>
                </c:pt>
              </c:strCache>
            </c:strRef>
          </c:cat>
          <c:val>
            <c:numRef>
              <c:f>SUMMARY!$B$2:$B$19</c:f>
              <c:numCache>
                <c:formatCode>0.00%</c:formatCode>
                <c:ptCount val="18"/>
                <c:pt idx="0">
                  <c:v>0.32879999999999998</c:v>
                </c:pt>
                <c:pt idx="1">
                  <c:v>0.3004</c:v>
                </c:pt>
                <c:pt idx="2">
                  <c:v>0.5202</c:v>
                </c:pt>
                <c:pt idx="3">
                  <c:v>0.55379999999999996</c:v>
                </c:pt>
                <c:pt idx="4">
                  <c:v>0.47299999999999998</c:v>
                </c:pt>
                <c:pt idx="5" formatCode="0%">
                  <c:v>0.99</c:v>
                </c:pt>
                <c:pt idx="6">
                  <c:v>0.96889999999999998</c:v>
                </c:pt>
                <c:pt idx="7">
                  <c:v>0.8236</c:v>
                </c:pt>
                <c:pt idx="8" formatCode="0%">
                  <c:v>0.83</c:v>
                </c:pt>
                <c:pt idx="9" formatCode="0%">
                  <c:v>0.88</c:v>
                </c:pt>
                <c:pt idx="10">
                  <c:v>0.8145</c:v>
                </c:pt>
                <c:pt idx="11">
                  <c:v>1.0148999999999999</c:v>
                </c:pt>
                <c:pt idx="12">
                  <c:v>1.0982000000000001</c:v>
                </c:pt>
                <c:pt idx="13">
                  <c:v>1.3882000000000001</c:v>
                </c:pt>
                <c:pt idx="14">
                  <c:v>2.1446000000000001</c:v>
                </c:pt>
                <c:pt idx="15">
                  <c:v>1.2246999999999999</c:v>
                </c:pt>
                <c:pt idx="16">
                  <c:v>1.4038999999999999</c:v>
                </c:pt>
                <c:pt idx="17">
                  <c:v>1.6378999999999999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B-445A-BD02-0500DE6C2675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Blue States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SUMMARY!$A$2:$A$19</c:f>
              <c:strCache>
                <c:ptCount val="18"/>
                <c:pt idx="0">
                  <c:v>2010Jan</c:v>
                </c:pt>
                <c:pt idx="1">
                  <c:v>2010Jun</c:v>
                </c:pt>
                <c:pt idx="2">
                  <c:v>2011May</c:v>
                </c:pt>
                <c:pt idx="3">
                  <c:v>2011Nov</c:v>
                </c:pt>
                <c:pt idx="4">
                  <c:v>2012Mar</c:v>
                </c:pt>
                <c:pt idx="5">
                  <c:v>2012Sep</c:v>
                </c:pt>
                <c:pt idx="6">
                  <c:v>2013April</c:v>
                </c:pt>
                <c:pt idx="7">
                  <c:v>2013Nov</c:v>
                </c:pt>
                <c:pt idx="8">
                  <c:v>2014Apr</c:v>
                </c:pt>
                <c:pt idx="9">
                  <c:v>2014Oct</c:v>
                </c:pt>
                <c:pt idx="10">
                  <c:v>2015Mar</c:v>
                </c:pt>
                <c:pt idx="11">
                  <c:v>2015Oct</c:v>
                </c:pt>
                <c:pt idx="12">
                  <c:v>2016Mar</c:v>
                </c:pt>
                <c:pt idx="13">
                  <c:v>2016Nov</c:v>
                </c:pt>
                <c:pt idx="14">
                  <c:v>2017May</c:v>
                </c:pt>
                <c:pt idx="15">
                  <c:v>2017Oct</c:v>
                </c:pt>
                <c:pt idx="16">
                  <c:v>2018Mar</c:v>
                </c:pt>
                <c:pt idx="17">
                  <c:v>2018Oct</c:v>
                </c:pt>
              </c:strCache>
            </c:strRef>
          </c:cat>
          <c:val>
            <c:numRef>
              <c:f>SUMMARY!$C$2:$C$19</c:f>
              <c:numCache>
                <c:formatCode>0.00%</c:formatCode>
                <c:ptCount val="18"/>
                <c:pt idx="0">
                  <c:v>0.40970000000000001</c:v>
                </c:pt>
                <c:pt idx="1">
                  <c:v>0.4456</c:v>
                </c:pt>
                <c:pt idx="2" formatCode="0%">
                  <c:v>0.57999999999999996</c:v>
                </c:pt>
                <c:pt idx="3">
                  <c:v>0.74450000000000005</c:v>
                </c:pt>
                <c:pt idx="4">
                  <c:v>0.51649999999999996</c:v>
                </c:pt>
                <c:pt idx="5" formatCode="0%">
                  <c:v>0.82</c:v>
                </c:pt>
                <c:pt idx="6">
                  <c:v>0.89280000000000004</c:v>
                </c:pt>
                <c:pt idx="7">
                  <c:v>1.0395000000000001</c:v>
                </c:pt>
                <c:pt idx="8" formatCode="0%">
                  <c:v>1.1499999999999999</c:v>
                </c:pt>
                <c:pt idx="9" formatCode="0%">
                  <c:v>1.21</c:v>
                </c:pt>
                <c:pt idx="10">
                  <c:v>1.1830000000000001</c:v>
                </c:pt>
                <c:pt idx="11">
                  <c:v>1.4152</c:v>
                </c:pt>
                <c:pt idx="12">
                  <c:v>1.5780000000000001</c:v>
                </c:pt>
                <c:pt idx="13">
                  <c:v>1.5794999999999999</c:v>
                </c:pt>
                <c:pt idx="14">
                  <c:v>2.3877999999999999</c:v>
                </c:pt>
                <c:pt idx="15">
                  <c:v>2.2397999999999998</c:v>
                </c:pt>
                <c:pt idx="16">
                  <c:v>1.9268000000000001</c:v>
                </c:pt>
                <c:pt idx="17">
                  <c:v>2.4199000000000002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B-445A-BD02-0500DE6C2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596056"/>
        <c:axId val="480589168"/>
      </c:lineChart>
      <c:catAx>
        <c:axId val="48059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589168"/>
        <c:crosses val="autoZero"/>
        <c:auto val="1"/>
        <c:lblAlgn val="ctr"/>
        <c:lblOffset val="100"/>
        <c:noMultiLvlLbl val="0"/>
      </c:catAx>
      <c:valAx>
        <c:axId val="4805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59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92867</xdr:colOff>
      <xdr:row>3</xdr:row>
      <xdr:rowOff>71437</xdr:rowOff>
    </xdr:from>
    <xdr:to>
      <xdr:col>12</xdr:col>
      <xdr:colOff>130967</xdr:colOff>
      <xdr:row>18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95B53F-5962-4AE4-9E55-F9CA15FBD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C4BA-DA0B-406D-BB4D-AB39D9B5BB31}">
  <dimension ref="A1:D19"/>
  <sheetViews>
    <sheetView workbookViewId="0">
      <selection activeCell="D7" sqref="D7"/>
    </sheetView>
  </sheetViews>
  <sheetFormatPr defaultRowHeight="13.9" x14ac:dyDescent="0.4"/>
  <cols>
    <col min="1" max="2" width="12.06640625" customWidth="1"/>
    <col min="3" max="3" width="11" customWidth="1"/>
  </cols>
  <sheetData>
    <row r="1" spans="1:4" x14ac:dyDescent="0.4">
      <c r="A1" t="s">
        <v>83</v>
      </c>
      <c r="B1" t="s">
        <v>1</v>
      </c>
      <c r="C1" t="s">
        <v>0</v>
      </c>
    </row>
    <row r="2" spans="1:4" x14ac:dyDescent="0.4">
      <c r="A2" t="s">
        <v>85</v>
      </c>
      <c r="B2" s="3">
        <v>0.32879999999999998</v>
      </c>
      <c r="C2" s="3">
        <v>0.40970000000000001</v>
      </c>
      <c r="D2" s="3">
        <f>B2-C2</f>
        <v>-8.0900000000000027E-2</v>
      </c>
    </row>
    <row r="3" spans="1:4" x14ac:dyDescent="0.4">
      <c r="A3" t="s">
        <v>84</v>
      </c>
      <c r="B3" s="3">
        <v>0.3004</v>
      </c>
      <c r="C3" s="3">
        <v>0.4456</v>
      </c>
      <c r="D3" s="3">
        <f t="shared" ref="D3:D19" si="0">B3-C3</f>
        <v>-0.1452</v>
      </c>
    </row>
    <row r="4" spans="1:4" x14ac:dyDescent="0.4">
      <c r="A4" t="s">
        <v>86</v>
      </c>
      <c r="B4" s="3">
        <v>0.5202</v>
      </c>
      <c r="C4" s="2">
        <v>0.57999999999999996</v>
      </c>
      <c r="D4" s="3">
        <f t="shared" si="0"/>
        <v>-5.9799999999999964E-2</v>
      </c>
    </row>
    <row r="5" spans="1:4" x14ac:dyDescent="0.4">
      <c r="A5" t="s">
        <v>87</v>
      </c>
      <c r="B5" s="3">
        <v>0.55379999999999996</v>
      </c>
      <c r="C5" s="3">
        <v>0.74450000000000005</v>
      </c>
      <c r="D5" s="3">
        <f t="shared" si="0"/>
        <v>-0.19070000000000009</v>
      </c>
    </row>
    <row r="6" spans="1:4" x14ac:dyDescent="0.4">
      <c r="A6" t="s">
        <v>88</v>
      </c>
      <c r="B6" s="3">
        <v>0.47299999999999998</v>
      </c>
      <c r="C6" s="3">
        <v>0.51649999999999996</v>
      </c>
      <c r="D6" s="3">
        <f t="shared" si="0"/>
        <v>-4.3499999999999983E-2</v>
      </c>
    </row>
    <row r="7" spans="1:4" x14ac:dyDescent="0.4">
      <c r="A7" s="1" t="s">
        <v>89</v>
      </c>
      <c r="B7" s="2">
        <v>0.99</v>
      </c>
      <c r="C7" s="2">
        <v>0.82</v>
      </c>
      <c r="D7" s="3">
        <f t="shared" si="0"/>
        <v>0.17000000000000004</v>
      </c>
    </row>
    <row r="8" spans="1:4" x14ac:dyDescent="0.4">
      <c r="A8" s="1" t="s">
        <v>102</v>
      </c>
      <c r="B8" s="3">
        <v>0.96889999999999998</v>
      </c>
      <c r="C8" s="3">
        <v>0.89280000000000004</v>
      </c>
      <c r="D8" s="3">
        <f t="shared" si="0"/>
        <v>7.6099999999999945E-2</v>
      </c>
    </row>
    <row r="9" spans="1:4" x14ac:dyDescent="0.4">
      <c r="A9" t="s">
        <v>105</v>
      </c>
      <c r="B9" s="3">
        <v>0.8236</v>
      </c>
      <c r="C9" s="3">
        <v>1.0395000000000001</v>
      </c>
      <c r="D9" s="3">
        <f t="shared" si="0"/>
        <v>-0.21590000000000009</v>
      </c>
    </row>
    <row r="10" spans="1:4" x14ac:dyDescent="0.4">
      <c r="A10" t="s">
        <v>103</v>
      </c>
      <c r="B10" s="2">
        <v>0.83</v>
      </c>
      <c r="C10" s="2">
        <v>1.1499999999999999</v>
      </c>
      <c r="D10" s="3">
        <f t="shared" si="0"/>
        <v>-0.31999999999999995</v>
      </c>
    </row>
    <row r="11" spans="1:4" x14ac:dyDescent="0.4">
      <c r="A11" t="s">
        <v>104</v>
      </c>
      <c r="B11" s="2">
        <v>0.88</v>
      </c>
      <c r="C11" s="2">
        <v>1.21</v>
      </c>
      <c r="D11" s="3">
        <f t="shared" si="0"/>
        <v>-0.32999999999999996</v>
      </c>
    </row>
    <row r="12" spans="1:4" x14ac:dyDescent="0.4">
      <c r="A12" t="s">
        <v>106</v>
      </c>
      <c r="B12" s="3">
        <v>0.8145</v>
      </c>
      <c r="C12" s="3">
        <v>1.1830000000000001</v>
      </c>
      <c r="D12" s="3">
        <f t="shared" si="0"/>
        <v>-0.36850000000000005</v>
      </c>
    </row>
    <row r="13" spans="1:4" x14ac:dyDescent="0.4">
      <c r="A13" t="s">
        <v>107</v>
      </c>
      <c r="B13" s="3">
        <v>1.0148999999999999</v>
      </c>
      <c r="C13" s="3">
        <v>1.4152</v>
      </c>
      <c r="D13" s="3">
        <f t="shared" si="0"/>
        <v>-0.4003000000000001</v>
      </c>
    </row>
    <row r="14" spans="1:4" x14ac:dyDescent="0.4">
      <c r="A14" t="s">
        <v>108</v>
      </c>
      <c r="B14" s="3">
        <v>1.0982000000000001</v>
      </c>
      <c r="C14" s="3">
        <v>1.5780000000000001</v>
      </c>
      <c r="D14" s="3">
        <f t="shared" si="0"/>
        <v>-0.4798</v>
      </c>
    </row>
    <row r="15" spans="1:4" x14ac:dyDescent="0.4">
      <c r="A15" t="s">
        <v>109</v>
      </c>
      <c r="B15" s="3">
        <v>1.3882000000000001</v>
      </c>
      <c r="C15" s="3">
        <v>1.5794999999999999</v>
      </c>
      <c r="D15" s="3">
        <f t="shared" si="0"/>
        <v>-0.1912999999999998</v>
      </c>
    </row>
    <row r="16" spans="1:4" x14ac:dyDescent="0.4">
      <c r="A16" t="s">
        <v>110</v>
      </c>
      <c r="B16" s="3">
        <v>2.1446000000000001</v>
      </c>
      <c r="C16" s="3">
        <v>2.3877999999999999</v>
      </c>
      <c r="D16" s="3">
        <f t="shared" si="0"/>
        <v>-0.24319999999999986</v>
      </c>
    </row>
    <row r="17" spans="1:4" x14ac:dyDescent="0.4">
      <c r="A17" t="s">
        <v>111</v>
      </c>
      <c r="B17" s="3">
        <v>1.2246999999999999</v>
      </c>
      <c r="C17" s="3">
        <v>2.2397999999999998</v>
      </c>
      <c r="D17" s="3">
        <f t="shared" si="0"/>
        <v>-1.0150999999999999</v>
      </c>
    </row>
    <row r="18" spans="1:4" x14ac:dyDescent="0.4">
      <c r="A18" t="s">
        <v>112</v>
      </c>
      <c r="B18" s="3">
        <v>1.4038999999999999</v>
      </c>
      <c r="C18" s="3">
        <v>1.9268000000000001</v>
      </c>
      <c r="D18" s="3">
        <f t="shared" si="0"/>
        <v>-0.52290000000000014</v>
      </c>
    </row>
    <row r="19" spans="1:4" x14ac:dyDescent="0.4">
      <c r="A19" t="s">
        <v>113</v>
      </c>
      <c r="B19" s="3">
        <v>1.6378999999999999</v>
      </c>
      <c r="C19" s="3">
        <v>2.4199000000000002</v>
      </c>
      <c r="D19" s="3">
        <f t="shared" si="0"/>
        <v>-0.78200000000000025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787F-1A23-4714-89F3-53049F26AEFF}">
  <dimension ref="A1:H58"/>
  <sheetViews>
    <sheetView workbookViewId="0"/>
  </sheetViews>
  <sheetFormatPr defaultRowHeight="13.9" x14ac:dyDescent="0.4"/>
  <cols>
    <col min="1" max="1" width="19.06640625" customWidth="1"/>
    <col min="2" max="2" width="12.3984375" customWidth="1"/>
    <col min="6" max="6" width="17.3984375" customWidth="1"/>
  </cols>
  <sheetData>
    <row r="1" spans="1:8" x14ac:dyDescent="0.4">
      <c r="A1" s="1" t="s">
        <v>53</v>
      </c>
      <c r="B1" t="s">
        <v>116</v>
      </c>
      <c r="C1" t="s">
        <v>117</v>
      </c>
      <c r="D1" t="s">
        <v>118</v>
      </c>
    </row>
    <row r="2" spans="1:8" x14ac:dyDescent="0.4">
      <c r="D2" s="2"/>
      <c r="F2" s="3"/>
      <c r="H2" s="3"/>
    </row>
    <row r="3" spans="1:8" x14ac:dyDescent="0.4">
      <c r="A3" s="4" t="s">
        <v>1</v>
      </c>
      <c r="B3" s="4"/>
      <c r="D3" s="8">
        <f>AVERAGE(D4:D23)</f>
        <v>0.83009523441018085</v>
      </c>
      <c r="E3" s="2"/>
      <c r="F3" s="3"/>
    </row>
    <row r="4" spans="1:8" x14ac:dyDescent="0.4">
      <c r="A4" t="s">
        <v>38</v>
      </c>
      <c r="B4" s="2">
        <v>0.28000000000000003</v>
      </c>
      <c r="C4" s="2">
        <v>0.72</v>
      </c>
      <c r="D4" s="2">
        <f>B4/C4</f>
        <v>0.38888888888888895</v>
      </c>
      <c r="E4" s="2"/>
    </row>
    <row r="5" spans="1:8" x14ac:dyDescent="0.4">
      <c r="A5" t="s">
        <v>33</v>
      </c>
      <c r="B5" s="2">
        <v>0.67</v>
      </c>
      <c r="C5" s="2">
        <v>0.33</v>
      </c>
      <c r="D5" s="2">
        <f t="shared" ref="D5:D58" si="0">B5/C5</f>
        <v>2.0303030303030303</v>
      </c>
      <c r="E5" s="2"/>
    </row>
    <row r="6" spans="1:8" x14ac:dyDescent="0.4">
      <c r="A6" t="s">
        <v>49</v>
      </c>
      <c r="B6" s="2">
        <v>0.38</v>
      </c>
      <c r="C6" s="2">
        <v>0.62</v>
      </c>
      <c r="D6" s="2">
        <f t="shared" si="0"/>
        <v>0.61290322580645162</v>
      </c>
      <c r="E6" s="2"/>
    </row>
    <row r="7" spans="1:8" x14ac:dyDescent="0.4">
      <c r="A7" t="s">
        <v>41</v>
      </c>
      <c r="B7" s="2">
        <v>0.4</v>
      </c>
      <c r="C7" s="2">
        <v>0.6</v>
      </c>
      <c r="D7" s="2">
        <f t="shared" si="0"/>
        <v>0.66666666666666674</v>
      </c>
      <c r="E7" s="2"/>
    </row>
    <row r="8" spans="1:8" x14ac:dyDescent="0.4">
      <c r="A8" t="s">
        <v>31</v>
      </c>
      <c r="B8" s="2">
        <v>0.72</v>
      </c>
      <c r="C8" s="2">
        <v>0.28000000000000003</v>
      </c>
      <c r="D8" s="2">
        <f t="shared" si="0"/>
        <v>2.5714285714285712</v>
      </c>
      <c r="E8" s="2"/>
    </row>
    <row r="9" spans="1:8" x14ac:dyDescent="0.4">
      <c r="A9" t="s">
        <v>47</v>
      </c>
      <c r="B9" s="2">
        <v>0.53</v>
      </c>
      <c r="C9" s="2">
        <v>0.47</v>
      </c>
      <c r="D9" s="2">
        <f t="shared" si="0"/>
        <v>1.1276595744680853</v>
      </c>
      <c r="E9" s="2"/>
    </row>
    <row r="10" spans="1:8" x14ac:dyDescent="0.4">
      <c r="A10" t="s">
        <v>50</v>
      </c>
      <c r="B10" s="2">
        <v>0.4</v>
      </c>
      <c r="C10" s="2">
        <v>0.6</v>
      </c>
      <c r="D10" s="2">
        <f t="shared" si="0"/>
        <v>0.66666666666666674</v>
      </c>
      <c r="E10" s="2"/>
    </row>
    <row r="11" spans="1:8" x14ac:dyDescent="0.4">
      <c r="A11" t="s">
        <v>39</v>
      </c>
      <c r="B11" s="2">
        <v>0.28000000000000003</v>
      </c>
      <c r="C11" s="2">
        <v>0.72</v>
      </c>
      <c r="D11" s="2">
        <f t="shared" si="0"/>
        <v>0.38888888888888895</v>
      </c>
      <c r="E11" s="2"/>
    </row>
    <row r="12" spans="1:8" x14ac:dyDescent="0.4">
      <c r="A12" t="s">
        <v>35</v>
      </c>
      <c r="B12" s="2">
        <v>0.25</v>
      </c>
      <c r="C12" s="2">
        <v>0.75</v>
      </c>
      <c r="D12" s="2">
        <f t="shared" si="0"/>
        <v>0.33333333333333331</v>
      </c>
      <c r="E12" s="2"/>
    </row>
    <row r="13" spans="1:8" x14ac:dyDescent="0.4">
      <c r="A13" t="s">
        <v>40</v>
      </c>
      <c r="B13" s="2">
        <v>0.45</v>
      </c>
      <c r="C13" s="2">
        <v>0.55000000000000004</v>
      </c>
      <c r="D13" s="2">
        <f t="shared" si="0"/>
        <v>0.81818181818181812</v>
      </c>
      <c r="E13" s="2"/>
    </row>
    <row r="14" spans="1:8" x14ac:dyDescent="0.4">
      <c r="A14" t="s">
        <v>34</v>
      </c>
      <c r="B14" s="2">
        <v>0.35</v>
      </c>
      <c r="C14" s="2">
        <v>0.65</v>
      </c>
      <c r="D14" s="2">
        <f t="shared" si="0"/>
        <v>0.53846153846153844</v>
      </c>
      <c r="E14" s="2"/>
    </row>
    <row r="15" spans="1:8" x14ac:dyDescent="0.4">
      <c r="A15" t="s">
        <v>46</v>
      </c>
      <c r="B15" s="2">
        <v>0.37</v>
      </c>
      <c r="C15" s="2">
        <v>0.63</v>
      </c>
      <c r="D15" s="2">
        <f t="shared" si="0"/>
        <v>0.58730158730158732</v>
      </c>
      <c r="E15" s="2"/>
    </row>
    <row r="16" spans="1:8" x14ac:dyDescent="0.4">
      <c r="A16" t="s">
        <v>43</v>
      </c>
      <c r="B16" s="2">
        <v>0.38</v>
      </c>
      <c r="C16" s="2">
        <v>0.62</v>
      </c>
      <c r="D16" s="2">
        <f t="shared" si="0"/>
        <v>0.61290322580645162</v>
      </c>
      <c r="E16" s="2"/>
    </row>
    <row r="17" spans="1:5" x14ac:dyDescent="0.4">
      <c r="A17" t="s">
        <v>32</v>
      </c>
      <c r="B17" s="2">
        <v>0.5</v>
      </c>
      <c r="C17" s="2">
        <v>0.5</v>
      </c>
      <c r="D17" s="2">
        <f t="shared" si="0"/>
        <v>1</v>
      </c>
      <c r="E17" s="2"/>
    </row>
    <row r="18" spans="1:5" x14ac:dyDescent="0.4">
      <c r="A18" t="s">
        <v>37</v>
      </c>
      <c r="B18" s="2">
        <v>0.37</v>
      </c>
      <c r="C18" s="2">
        <v>0.63</v>
      </c>
      <c r="D18" s="2">
        <f t="shared" si="0"/>
        <v>0.58730158730158732</v>
      </c>
      <c r="E18" s="2"/>
    </row>
    <row r="19" spans="1:5" x14ac:dyDescent="0.4">
      <c r="A19" t="s">
        <v>42</v>
      </c>
      <c r="B19" s="2">
        <v>0.5</v>
      </c>
      <c r="C19" s="2">
        <v>0.5</v>
      </c>
      <c r="D19" s="2">
        <f t="shared" si="0"/>
        <v>1</v>
      </c>
      <c r="E19" s="2"/>
    </row>
    <row r="20" spans="1:5" x14ac:dyDescent="0.4">
      <c r="A20" t="s">
        <v>52</v>
      </c>
      <c r="B20" s="2">
        <v>0.27</v>
      </c>
      <c r="C20" s="2">
        <v>0.73</v>
      </c>
      <c r="D20" s="2">
        <f t="shared" si="0"/>
        <v>0.36986301369863017</v>
      </c>
      <c r="E20" s="2"/>
    </row>
    <row r="21" spans="1:5" x14ac:dyDescent="0.4">
      <c r="A21" t="s">
        <v>51</v>
      </c>
      <c r="B21" s="2">
        <v>0.43</v>
      </c>
      <c r="C21" s="2">
        <v>0.56999999999999995</v>
      </c>
      <c r="D21" s="2">
        <f t="shared" si="0"/>
        <v>0.75438596491228072</v>
      </c>
      <c r="E21" s="2"/>
    </row>
    <row r="22" spans="1:5" x14ac:dyDescent="0.4">
      <c r="A22" t="s">
        <v>48</v>
      </c>
      <c r="B22" s="2">
        <v>0.46</v>
      </c>
      <c r="C22" s="2">
        <v>0.54</v>
      </c>
      <c r="D22" s="2">
        <f t="shared" si="0"/>
        <v>0.85185185185185186</v>
      </c>
      <c r="E22" s="2"/>
    </row>
    <row r="23" spans="1:5" x14ac:dyDescent="0.4">
      <c r="A23" t="s">
        <v>20</v>
      </c>
      <c r="B23" s="2">
        <v>0.41</v>
      </c>
      <c r="C23" s="2">
        <v>0.59</v>
      </c>
      <c r="D23" s="2">
        <f t="shared" si="0"/>
        <v>0.69491525423728817</v>
      </c>
      <c r="E23" s="2"/>
    </row>
    <row r="24" spans="1:5" x14ac:dyDescent="0.4">
      <c r="D24" s="2"/>
      <c r="E24" s="2"/>
    </row>
    <row r="25" spans="1:5" x14ac:dyDescent="0.4">
      <c r="A25" s="4" t="s">
        <v>0</v>
      </c>
      <c r="B25" s="4"/>
      <c r="D25" s="8">
        <f>AVERAGE(D26:D41)</f>
        <v>1.1463109668888545</v>
      </c>
      <c r="E25" s="2"/>
    </row>
    <row r="26" spans="1:5" x14ac:dyDescent="0.4">
      <c r="A26" t="s">
        <v>2</v>
      </c>
      <c r="B26" s="2">
        <v>0.69</v>
      </c>
      <c r="C26" s="2">
        <v>0.31</v>
      </c>
      <c r="D26" s="2">
        <f t="shared" si="0"/>
        <v>2.225806451612903</v>
      </c>
    </row>
    <row r="27" spans="1:5" x14ac:dyDescent="0.4">
      <c r="A27" t="s">
        <v>12</v>
      </c>
      <c r="B27" s="2">
        <v>0.5</v>
      </c>
      <c r="C27" s="2">
        <v>0.5</v>
      </c>
      <c r="D27" s="2">
        <f t="shared" si="0"/>
        <v>1</v>
      </c>
      <c r="E27" s="2"/>
    </row>
    <row r="28" spans="1:5" x14ac:dyDescent="0.4">
      <c r="A28" t="s">
        <v>7</v>
      </c>
      <c r="B28" s="2">
        <v>0.48</v>
      </c>
      <c r="C28" s="2">
        <v>0.52</v>
      </c>
      <c r="D28" s="2">
        <f t="shared" si="0"/>
        <v>0.92307692307692302</v>
      </c>
      <c r="E28" s="2"/>
    </row>
    <row r="29" spans="1:5" x14ac:dyDescent="0.4">
      <c r="A29" t="s">
        <v>5</v>
      </c>
      <c r="B29" s="2">
        <v>0.52</v>
      </c>
      <c r="C29" s="2">
        <v>0.48</v>
      </c>
      <c r="D29" s="2">
        <f t="shared" si="0"/>
        <v>1.0833333333333335</v>
      </c>
      <c r="E29" s="2"/>
    </row>
    <row r="30" spans="1:5" x14ac:dyDescent="0.4">
      <c r="A30" t="s">
        <v>13</v>
      </c>
      <c r="B30" s="2">
        <v>0.56999999999999995</v>
      </c>
      <c r="C30" s="2">
        <v>0.43</v>
      </c>
      <c r="D30" s="2">
        <f t="shared" si="0"/>
        <v>1.3255813953488371</v>
      </c>
      <c r="E30" s="2"/>
    </row>
    <row r="31" spans="1:5" x14ac:dyDescent="0.4">
      <c r="A31" t="s">
        <v>18</v>
      </c>
      <c r="B31" s="2">
        <v>0.53</v>
      </c>
      <c r="C31" s="2">
        <v>0.47</v>
      </c>
      <c r="D31" s="2">
        <f t="shared" si="0"/>
        <v>1.1276595744680853</v>
      </c>
      <c r="E31" s="2"/>
    </row>
    <row r="32" spans="1:5" x14ac:dyDescent="0.4">
      <c r="A32" t="s">
        <v>16</v>
      </c>
      <c r="B32" s="2">
        <v>0.41</v>
      </c>
      <c r="C32" s="2">
        <v>0.59</v>
      </c>
      <c r="D32" s="2">
        <f t="shared" si="0"/>
        <v>0.69491525423728817</v>
      </c>
      <c r="E32" s="2"/>
    </row>
    <row r="33" spans="1:5" x14ac:dyDescent="0.4">
      <c r="A33" t="s">
        <v>11</v>
      </c>
      <c r="B33" s="2">
        <v>0.42</v>
      </c>
      <c r="C33" s="2">
        <v>0.57999999999999996</v>
      </c>
      <c r="D33" s="2">
        <f t="shared" si="0"/>
        <v>0.72413793103448276</v>
      </c>
      <c r="E33" s="2"/>
    </row>
    <row r="34" spans="1:5" x14ac:dyDescent="0.4">
      <c r="A34" t="s">
        <v>6</v>
      </c>
      <c r="B34" s="2">
        <v>0.53</v>
      </c>
      <c r="C34" s="2">
        <v>0.47</v>
      </c>
      <c r="D34" s="2">
        <f t="shared" si="0"/>
        <v>1.1276595744680853</v>
      </c>
      <c r="E34" s="2"/>
    </row>
    <row r="35" spans="1:5" x14ac:dyDescent="0.4">
      <c r="A35" t="s">
        <v>8</v>
      </c>
      <c r="B35" s="2">
        <v>0.52</v>
      </c>
      <c r="C35" s="2">
        <v>0.48</v>
      </c>
      <c r="D35" s="2">
        <f t="shared" si="0"/>
        <v>1.0833333333333335</v>
      </c>
      <c r="E35" s="2"/>
    </row>
    <row r="36" spans="1:5" x14ac:dyDescent="0.4">
      <c r="A36" t="s">
        <v>19</v>
      </c>
      <c r="B36" s="2">
        <v>0.49</v>
      </c>
      <c r="C36" s="2">
        <v>0.51</v>
      </c>
      <c r="D36" s="2">
        <f t="shared" si="0"/>
        <v>0.96078431372549011</v>
      </c>
      <c r="E36" s="2"/>
    </row>
    <row r="37" spans="1:5" x14ac:dyDescent="0.4">
      <c r="A37" t="s">
        <v>30</v>
      </c>
      <c r="B37" s="2">
        <v>0.45</v>
      </c>
      <c r="C37" s="2">
        <v>0.55000000000000004</v>
      </c>
      <c r="D37" s="2">
        <f t="shared" si="0"/>
        <v>0.81818181818181812</v>
      </c>
      <c r="E37" s="2"/>
    </row>
    <row r="38" spans="1:5" x14ac:dyDescent="0.4">
      <c r="A38" t="s">
        <v>10</v>
      </c>
      <c r="B38" s="2">
        <v>0.5</v>
      </c>
      <c r="C38" s="2">
        <v>0.5</v>
      </c>
      <c r="D38" s="2">
        <f t="shared" si="0"/>
        <v>1</v>
      </c>
      <c r="E38" s="2"/>
    </row>
    <row r="39" spans="1:5" x14ac:dyDescent="0.4">
      <c r="A39" t="s">
        <v>28</v>
      </c>
      <c r="B39" s="2">
        <v>0.33</v>
      </c>
      <c r="C39" s="2">
        <v>0.67</v>
      </c>
      <c r="D39" s="2">
        <f t="shared" si="0"/>
        <v>0.4925373134328358</v>
      </c>
      <c r="E39" s="2"/>
    </row>
    <row r="40" spans="1:5" x14ac:dyDescent="0.4">
      <c r="A40" t="s">
        <v>17</v>
      </c>
      <c r="B40" s="2">
        <v>0.76</v>
      </c>
      <c r="C40" s="2">
        <v>0.24</v>
      </c>
      <c r="D40" s="2">
        <f t="shared" si="0"/>
        <v>3.166666666666667</v>
      </c>
      <c r="E40" s="2"/>
    </row>
    <row r="41" spans="1:5" x14ac:dyDescent="0.4">
      <c r="A41" t="s">
        <v>15</v>
      </c>
      <c r="B41" s="2">
        <v>0.37</v>
      </c>
      <c r="C41" s="2">
        <v>0.63</v>
      </c>
      <c r="D41" s="2">
        <f t="shared" si="0"/>
        <v>0.58730158730158732</v>
      </c>
      <c r="E41" s="2"/>
    </row>
    <row r="42" spans="1:5" x14ac:dyDescent="0.4">
      <c r="D42" s="2"/>
      <c r="E42" s="2"/>
    </row>
    <row r="43" spans="1:5" x14ac:dyDescent="0.4">
      <c r="A43" s="4" t="s">
        <v>82</v>
      </c>
      <c r="B43" s="4"/>
      <c r="D43" s="2"/>
      <c r="E43" s="2"/>
    </row>
    <row r="44" spans="1:5" x14ac:dyDescent="0.4">
      <c r="A44" t="s">
        <v>14</v>
      </c>
      <c r="B44" s="2">
        <v>0.46</v>
      </c>
      <c r="C44" s="2">
        <v>0.54</v>
      </c>
      <c r="D44" s="2">
        <f t="shared" si="0"/>
        <v>0.85185185185185186</v>
      </c>
      <c r="E44" s="2"/>
    </row>
    <row r="45" spans="1:5" x14ac:dyDescent="0.4">
      <c r="A45" t="s">
        <v>21</v>
      </c>
      <c r="B45" s="2">
        <v>0.47</v>
      </c>
      <c r="C45" s="2">
        <v>0.53</v>
      </c>
      <c r="D45" s="2">
        <f t="shared" si="0"/>
        <v>0.88679245283018859</v>
      </c>
      <c r="E45" s="2"/>
    </row>
    <row r="46" spans="1:5" x14ac:dyDescent="0.4">
      <c r="A46" t="s">
        <v>4</v>
      </c>
      <c r="B46" s="2">
        <v>0.5</v>
      </c>
      <c r="C46" s="2">
        <v>0.5</v>
      </c>
      <c r="D46" s="2">
        <f t="shared" si="0"/>
        <v>1</v>
      </c>
      <c r="E46" s="2"/>
    </row>
    <row r="47" spans="1:5" x14ac:dyDescent="0.4">
      <c r="A47" t="s">
        <v>25</v>
      </c>
      <c r="B47" s="2">
        <v>0.38</v>
      </c>
      <c r="C47" s="2">
        <v>0.62</v>
      </c>
      <c r="D47" s="2">
        <f t="shared" si="0"/>
        <v>0.61290322580645162</v>
      </c>
      <c r="E47" s="2"/>
    </row>
    <row r="48" spans="1:5" x14ac:dyDescent="0.4">
      <c r="A48" t="s">
        <v>22</v>
      </c>
      <c r="B48" s="2">
        <v>0.41</v>
      </c>
      <c r="C48" s="2">
        <v>0.59</v>
      </c>
      <c r="D48" s="2">
        <f t="shared" si="0"/>
        <v>0.69491525423728817</v>
      </c>
      <c r="E48" s="2"/>
    </row>
    <row r="49" spans="1:5" x14ac:dyDescent="0.4">
      <c r="A49" t="s">
        <v>36</v>
      </c>
      <c r="B49" s="2">
        <v>0.43</v>
      </c>
      <c r="C49" s="2">
        <v>0.56999999999999995</v>
      </c>
      <c r="D49" s="2">
        <f t="shared" si="0"/>
        <v>0.75438596491228072</v>
      </c>
      <c r="E49" s="2"/>
    </row>
    <row r="50" spans="1:5" x14ac:dyDescent="0.4">
      <c r="A50" t="s">
        <v>3</v>
      </c>
      <c r="B50" s="2">
        <v>0.44</v>
      </c>
      <c r="C50" s="2">
        <v>0.56000000000000005</v>
      </c>
      <c r="D50" s="2">
        <f t="shared" si="0"/>
        <v>0.7857142857142857</v>
      </c>
      <c r="E50" s="2"/>
    </row>
    <row r="51" spans="1:5" x14ac:dyDescent="0.4">
      <c r="A51" t="s">
        <v>29</v>
      </c>
      <c r="B51" s="2">
        <v>0.38</v>
      </c>
      <c r="C51" s="2">
        <v>0.62</v>
      </c>
      <c r="D51" s="2">
        <f t="shared" si="0"/>
        <v>0.61290322580645162</v>
      </c>
      <c r="E51" s="2"/>
    </row>
    <row r="52" spans="1:5" x14ac:dyDescent="0.4">
      <c r="A52" t="s">
        <v>24</v>
      </c>
      <c r="B52" s="2">
        <v>0.48</v>
      </c>
      <c r="C52" s="2">
        <v>0.52</v>
      </c>
      <c r="D52" s="2">
        <f t="shared" si="0"/>
        <v>0.92307692307692302</v>
      </c>
      <c r="E52" s="2"/>
    </row>
    <row r="53" spans="1:5" x14ac:dyDescent="0.4">
      <c r="A53" t="s">
        <v>23</v>
      </c>
      <c r="B53" s="2">
        <v>0.45</v>
      </c>
      <c r="C53" s="2">
        <v>0.55000000000000004</v>
      </c>
      <c r="D53" s="2">
        <f t="shared" si="0"/>
        <v>0.81818181818181812</v>
      </c>
    </row>
    <row r="54" spans="1:5" x14ac:dyDescent="0.4">
      <c r="A54" t="s">
        <v>9</v>
      </c>
      <c r="B54" s="2">
        <v>0.37</v>
      </c>
      <c r="C54" s="2">
        <v>0.63</v>
      </c>
      <c r="D54" s="2">
        <f t="shared" si="0"/>
        <v>0.58730158730158732</v>
      </c>
    </row>
    <row r="55" spans="1:5" x14ac:dyDescent="0.4">
      <c r="A55" t="s">
        <v>27</v>
      </c>
      <c r="B55" s="2">
        <v>0.46</v>
      </c>
      <c r="C55" s="2">
        <v>0.54</v>
      </c>
      <c r="D55" s="2">
        <f t="shared" si="0"/>
        <v>0.85185185185185186</v>
      </c>
    </row>
    <row r="56" spans="1:5" x14ac:dyDescent="0.4">
      <c r="A56" t="s">
        <v>26</v>
      </c>
      <c r="B56" s="2">
        <v>0.44</v>
      </c>
      <c r="C56" s="2">
        <v>0.56000000000000005</v>
      </c>
      <c r="D56" s="2">
        <f t="shared" si="0"/>
        <v>0.7857142857142857</v>
      </c>
    </row>
    <row r="57" spans="1:5" x14ac:dyDescent="0.4">
      <c r="A57" t="s">
        <v>44</v>
      </c>
      <c r="B57" s="2">
        <v>0.4</v>
      </c>
      <c r="C57" s="2">
        <v>0.6</v>
      </c>
      <c r="D57" s="2">
        <f t="shared" si="0"/>
        <v>0.66666666666666674</v>
      </c>
    </row>
    <row r="58" spans="1:5" x14ac:dyDescent="0.4">
      <c r="A58" t="s">
        <v>45</v>
      </c>
      <c r="B58" s="2">
        <v>0.51</v>
      </c>
      <c r="C58" s="2">
        <v>0.49</v>
      </c>
      <c r="D58" s="2">
        <f t="shared" si="0"/>
        <v>1.0408163265306123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A128-1B05-4EE5-B965-A125401AD4BF}">
  <dimension ref="A1:J58"/>
  <sheetViews>
    <sheetView workbookViewId="0"/>
  </sheetViews>
  <sheetFormatPr defaultRowHeight="13.9" x14ac:dyDescent="0.4"/>
  <cols>
    <col min="1" max="4" width="12.3984375" customWidth="1"/>
  </cols>
  <sheetData>
    <row r="1" spans="1:10" x14ac:dyDescent="0.4">
      <c r="A1" s="1" t="s">
        <v>53</v>
      </c>
      <c r="B1" s="1" t="s">
        <v>66</v>
      </c>
      <c r="C1" s="1" t="s">
        <v>67</v>
      </c>
      <c r="D1" s="1" t="s">
        <v>61</v>
      </c>
    </row>
    <row r="2" spans="1:10" x14ac:dyDescent="0.4">
      <c r="J2" s="2"/>
    </row>
    <row r="3" spans="1:10" x14ac:dyDescent="0.4">
      <c r="A3" s="4" t="s">
        <v>1</v>
      </c>
      <c r="B3" s="4"/>
      <c r="C3" s="4"/>
      <c r="D3" s="11">
        <f>AVERAGE(D4:D23)</f>
        <v>0.87549999999999994</v>
      </c>
    </row>
    <row r="4" spans="1:10" x14ac:dyDescent="0.4">
      <c r="A4" t="s">
        <v>33</v>
      </c>
      <c r="B4" s="2">
        <v>0.75</v>
      </c>
      <c r="C4" s="2">
        <v>0.25</v>
      </c>
      <c r="D4" s="2">
        <v>3</v>
      </c>
    </row>
    <row r="5" spans="1:10" x14ac:dyDescent="0.4">
      <c r="A5" t="s">
        <v>31</v>
      </c>
      <c r="B5" s="2">
        <v>0.67</v>
      </c>
      <c r="C5" s="2">
        <v>0.33</v>
      </c>
      <c r="D5" s="2">
        <v>2.0299999999999998</v>
      </c>
    </row>
    <row r="6" spans="1:10" x14ac:dyDescent="0.4">
      <c r="A6" t="s">
        <v>34</v>
      </c>
      <c r="B6" s="2">
        <v>0.62</v>
      </c>
      <c r="C6" s="2">
        <v>0.38</v>
      </c>
      <c r="D6" s="2">
        <v>1.63</v>
      </c>
    </row>
    <row r="7" spans="1:10" x14ac:dyDescent="0.4">
      <c r="A7" t="s">
        <v>42</v>
      </c>
      <c r="B7" s="2">
        <v>0.54</v>
      </c>
      <c r="C7" s="2">
        <v>0.46</v>
      </c>
      <c r="D7" s="2">
        <v>1.17</v>
      </c>
    </row>
    <row r="8" spans="1:10" x14ac:dyDescent="0.4">
      <c r="A8" t="s">
        <v>47</v>
      </c>
      <c r="B8" s="2">
        <v>0.5</v>
      </c>
      <c r="C8" s="2">
        <v>0.5</v>
      </c>
      <c r="D8" s="2">
        <v>1</v>
      </c>
    </row>
    <row r="9" spans="1:10" x14ac:dyDescent="0.4">
      <c r="A9" t="s">
        <v>40</v>
      </c>
      <c r="B9" s="2">
        <v>0.5</v>
      </c>
      <c r="C9" s="2">
        <v>0.5</v>
      </c>
      <c r="D9" s="2">
        <v>1</v>
      </c>
    </row>
    <row r="10" spans="1:10" x14ac:dyDescent="0.4">
      <c r="A10" t="s">
        <v>49</v>
      </c>
      <c r="B10" s="2">
        <v>0.47</v>
      </c>
      <c r="C10" s="2">
        <v>0.53</v>
      </c>
      <c r="D10" s="2">
        <v>0.89</v>
      </c>
    </row>
    <row r="11" spans="1:10" x14ac:dyDescent="0.4">
      <c r="A11" t="s">
        <v>20</v>
      </c>
      <c r="B11" s="2">
        <v>0.45</v>
      </c>
      <c r="C11" s="2">
        <v>0.55000000000000004</v>
      </c>
      <c r="D11" s="2">
        <v>0.82</v>
      </c>
    </row>
    <row r="12" spans="1:10" x14ac:dyDescent="0.4">
      <c r="A12" t="s">
        <v>35</v>
      </c>
      <c r="B12" s="2">
        <v>0.45</v>
      </c>
      <c r="C12" s="2">
        <v>0.55000000000000004</v>
      </c>
      <c r="D12" s="2">
        <v>0.82</v>
      </c>
    </row>
    <row r="13" spans="1:10" x14ac:dyDescent="0.4">
      <c r="A13" t="s">
        <v>51</v>
      </c>
      <c r="B13" s="2">
        <v>0.43</v>
      </c>
      <c r="C13" s="2">
        <v>0.56999999999999995</v>
      </c>
      <c r="D13" s="2">
        <v>0.75</v>
      </c>
    </row>
    <row r="14" spans="1:10" x14ac:dyDescent="0.4">
      <c r="A14" t="s">
        <v>52</v>
      </c>
      <c r="B14" s="2">
        <v>0.39</v>
      </c>
      <c r="C14" s="2">
        <v>0.61</v>
      </c>
      <c r="D14" s="2">
        <v>0.64</v>
      </c>
    </row>
    <row r="15" spans="1:10" x14ac:dyDescent="0.4">
      <c r="A15" t="s">
        <v>39</v>
      </c>
      <c r="B15" s="2">
        <v>0.39</v>
      </c>
      <c r="C15" s="2">
        <v>0.61</v>
      </c>
      <c r="D15" s="2">
        <v>0.64</v>
      </c>
    </row>
    <row r="16" spans="1:10" x14ac:dyDescent="0.4">
      <c r="A16" t="s">
        <v>43</v>
      </c>
      <c r="B16" s="2">
        <v>0.42</v>
      </c>
      <c r="C16" s="2">
        <v>0.57999999999999996</v>
      </c>
      <c r="D16" s="2">
        <v>0.72</v>
      </c>
    </row>
    <row r="17" spans="1:9" x14ac:dyDescent="0.4">
      <c r="A17" t="s">
        <v>46</v>
      </c>
      <c r="B17" s="2">
        <v>0.37</v>
      </c>
      <c r="C17" s="2">
        <v>0.63</v>
      </c>
      <c r="D17" s="2">
        <v>0.59</v>
      </c>
    </row>
    <row r="18" spans="1:9" x14ac:dyDescent="0.4">
      <c r="A18" t="s">
        <v>41</v>
      </c>
      <c r="B18" s="2">
        <v>0.36</v>
      </c>
      <c r="C18" s="2">
        <v>0.64</v>
      </c>
      <c r="D18" s="2">
        <v>0.56000000000000005</v>
      </c>
    </row>
    <row r="19" spans="1:9" x14ac:dyDescent="0.4">
      <c r="A19" t="s">
        <v>37</v>
      </c>
      <c r="B19" s="2">
        <v>0.32</v>
      </c>
      <c r="C19" s="2">
        <v>0.68</v>
      </c>
      <c r="D19" s="2">
        <v>0.47</v>
      </c>
    </row>
    <row r="20" spans="1:9" x14ac:dyDescent="0.4">
      <c r="A20" t="s">
        <v>48</v>
      </c>
      <c r="B20" s="2">
        <v>0.31</v>
      </c>
      <c r="C20" s="2">
        <v>0.69</v>
      </c>
      <c r="D20" s="2">
        <v>0.45</v>
      </c>
    </row>
    <row r="21" spans="1:9" x14ac:dyDescent="0.4">
      <c r="A21" t="s">
        <v>50</v>
      </c>
      <c r="B21" s="2">
        <v>0.25</v>
      </c>
      <c r="C21" s="2">
        <v>0.75</v>
      </c>
      <c r="D21" s="2">
        <v>0.33</v>
      </c>
    </row>
    <row r="22" spans="1:9" x14ac:dyDescent="0.4">
      <c r="A22" t="s">
        <v>38</v>
      </c>
      <c r="C22" s="2">
        <v>1</v>
      </c>
      <c r="D22" s="2">
        <v>0</v>
      </c>
    </row>
    <row r="23" spans="1:9" x14ac:dyDescent="0.4">
      <c r="A23" t="s">
        <v>32</v>
      </c>
      <c r="C23" s="2">
        <v>1</v>
      </c>
      <c r="D23" s="2">
        <v>0</v>
      </c>
    </row>
    <row r="25" spans="1:9" x14ac:dyDescent="0.4">
      <c r="A25" s="4" t="s">
        <v>0</v>
      </c>
      <c r="B25" s="4"/>
      <c r="C25" s="4"/>
      <c r="D25" s="11">
        <f>AVERAGE(D26:D41)</f>
        <v>1.2137499999999997</v>
      </c>
    </row>
    <row r="26" spans="1:9" x14ac:dyDescent="0.4">
      <c r="A26" t="s">
        <v>2</v>
      </c>
      <c r="B26" s="2">
        <v>0.86</v>
      </c>
      <c r="C26" s="2">
        <v>0.14000000000000001</v>
      </c>
      <c r="D26" s="2">
        <v>6.14</v>
      </c>
      <c r="I26" s="2"/>
    </row>
    <row r="27" spans="1:9" x14ac:dyDescent="0.4">
      <c r="A27" t="s">
        <v>5</v>
      </c>
      <c r="B27" s="2">
        <v>0.68</v>
      </c>
      <c r="C27" s="2">
        <v>0.32</v>
      </c>
      <c r="D27" s="2">
        <v>2.13</v>
      </c>
    </row>
    <row r="28" spans="1:9" x14ac:dyDescent="0.4">
      <c r="A28" t="s">
        <v>8</v>
      </c>
      <c r="B28" s="2">
        <v>0.53</v>
      </c>
      <c r="C28" s="2">
        <v>0.47</v>
      </c>
      <c r="D28" s="2">
        <v>1.1299999999999999</v>
      </c>
    </row>
    <row r="29" spans="1:9" x14ac:dyDescent="0.4">
      <c r="A29" t="s">
        <v>19</v>
      </c>
      <c r="B29" s="2">
        <v>0.53</v>
      </c>
      <c r="C29" s="2">
        <v>0.47</v>
      </c>
      <c r="D29" s="2">
        <v>1.1299999999999999</v>
      </c>
    </row>
    <row r="30" spans="1:9" x14ac:dyDescent="0.4">
      <c r="A30" t="s">
        <v>13</v>
      </c>
      <c r="B30" s="2">
        <v>0.52</v>
      </c>
      <c r="C30" s="2">
        <v>0.48</v>
      </c>
      <c r="D30" s="2">
        <v>1.08</v>
      </c>
    </row>
    <row r="31" spans="1:9" x14ac:dyDescent="0.4">
      <c r="A31" t="s">
        <v>12</v>
      </c>
      <c r="B31" s="2">
        <v>0.4</v>
      </c>
      <c r="C31" s="2">
        <v>0.6</v>
      </c>
      <c r="D31" s="2">
        <v>0.67</v>
      </c>
    </row>
    <row r="32" spans="1:9" x14ac:dyDescent="0.4">
      <c r="A32" t="s">
        <v>10</v>
      </c>
      <c r="B32" s="2">
        <v>0.4</v>
      </c>
      <c r="C32" s="2">
        <v>0.6</v>
      </c>
      <c r="D32" s="2">
        <v>0.67</v>
      </c>
    </row>
    <row r="33" spans="1:4" x14ac:dyDescent="0.4">
      <c r="A33" t="s">
        <v>7</v>
      </c>
      <c r="B33" s="2">
        <v>0.38</v>
      </c>
      <c r="C33" s="2">
        <v>0.62</v>
      </c>
      <c r="D33" s="2">
        <v>0.61</v>
      </c>
    </row>
    <row r="34" spans="1:4" x14ac:dyDescent="0.4">
      <c r="A34" t="s">
        <v>6</v>
      </c>
      <c r="B34" s="2">
        <v>0.41</v>
      </c>
      <c r="C34" s="2">
        <v>0.59</v>
      </c>
      <c r="D34" s="2">
        <v>0.69</v>
      </c>
    </row>
    <row r="35" spans="1:4" x14ac:dyDescent="0.4">
      <c r="A35" t="s">
        <v>18</v>
      </c>
      <c r="B35" s="2">
        <v>0.54</v>
      </c>
      <c r="C35" s="2">
        <v>0.46</v>
      </c>
      <c r="D35" s="2">
        <v>1.17</v>
      </c>
    </row>
    <row r="36" spans="1:4" x14ac:dyDescent="0.4">
      <c r="A36" t="s">
        <v>16</v>
      </c>
      <c r="B36" s="2">
        <v>0.48</v>
      </c>
      <c r="C36" s="2">
        <v>0.52</v>
      </c>
      <c r="D36" s="2">
        <v>0.92</v>
      </c>
    </row>
    <row r="37" spans="1:4" x14ac:dyDescent="0.4">
      <c r="A37" t="s">
        <v>30</v>
      </c>
      <c r="B37" s="2">
        <v>0.46</v>
      </c>
      <c r="C37" s="2">
        <v>0.54</v>
      </c>
      <c r="D37" s="2">
        <v>0.85</v>
      </c>
    </row>
    <row r="38" spans="1:4" x14ac:dyDescent="0.4">
      <c r="A38" t="s">
        <v>28</v>
      </c>
      <c r="B38" s="2">
        <v>0.38</v>
      </c>
      <c r="C38" s="2">
        <v>0.62</v>
      </c>
      <c r="D38" s="2">
        <v>0.61</v>
      </c>
    </row>
    <row r="39" spans="1:4" x14ac:dyDescent="0.4">
      <c r="A39" t="s">
        <v>15</v>
      </c>
      <c r="B39" s="2">
        <v>0.37</v>
      </c>
      <c r="C39" s="2">
        <v>0.63</v>
      </c>
      <c r="D39" s="2">
        <v>0.59</v>
      </c>
    </row>
    <row r="40" spans="1:4" x14ac:dyDescent="0.4">
      <c r="A40" t="s">
        <v>11</v>
      </c>
      <c r="B40" s="2">
        <v>0.35</v>
      </c>
      <c r="C40" s="2">
        <v>0.65</v>
      </c>
      <c r="D40" s="2">
        <v>0.54</v>
      </c>
    </row>
    <row r="41" spans="1:4" x14ac:dyDescent="0.4">
      <c r="A41" t="s">
        <v>17</v>
      </c>
      <c r="B41" s="2">
        <v>0.33</v>
      </c>
      <c r="C41" s="2">
        <v>0.67</v>
      </c>
      <c r="D41" s="2">
        <v>0.49</v>
      </c>
    </row>
    <row r="43" spans="1:4" x14ac:dyDescent="0.4">
      <c r="A43" s="4" t="s">
        <v>82</v>
      </c>
      <c r="B43" s="4"/>
      <c r="C43" s="4"/>
      <c r="D43" s="4"/>
    </row>
    <row r="44" spans="1:4" x14ac:dyDescent="0.4">
      <c r="A44" t="s">
        <v>14</v>
      </c>
      <c r="B44" s="2">
        <v>0.37</v>
      </c>
      <c r="C44" s="2">
        <v>0.63</v>
      </c>
      <c r="D44" s="2">
        <v>0.59</v>
      </c>
    </row>
    <row r="45" spans="1:4" x14ac:dyDescent="0.4">
      <c r="A45" t="s">
        <v>21</v>
      </c>
      <c r="B45" s="2">
        <v>0.54</v>
      </c>
      <c r="C45" s="2">
        <v>0.46</v>
      </c>
      <c r="D45" s="2">
        <v>1.17</v>
      </c>
    </row>
    <row r="46" spans="1:4" x14ac:dyDescent="0.4">
      <c r="A46" t="s">
        <v>4</v>
      </c>
      <c r="B46" s="2">
        <v>0.57999999999999996</v>
      </c>
      <c r="C46" s="2">
        <v>0.42</v>
      </c>
      <c r="D46" s="2">
        <v>1.38</v>
      </c>
    </row>
    <row r="47" spans="1:4" x14ac:dyDescent="0.4">
      <c r="A47" t="s">
        <v>25</v>
      </c>
      <c r="B47" s="2">
        <v>0.48</v>
      </c>
      <c r="C47" s="2">
        <v>0.52</v>
      </c>
      <c r="D47" s="2">
        <v>0.92</v>
      </c>
    </row>
    <row r="48" spans="1:4" x14ac:dyDescent="0.4">
      <c r="A48" t="s">
        <v>22</v>
      </c>
      <c r="B48" s="2">
        <v>0.45</v>
      </c>
      <c r="C48" s="2">
        <v>0.55000000000000004</v>
      </c>
      <c r="D48" s="2">
        <v>0.82</v>
      </c>
    </row>
    <row r="49" spans="1:4" x14ac:dyDescent="0.4">
      <c r="A49" t="s">
        <v>44</v>
      </c>
      <c r="B49" s="2">
        <v>0.33</v>
      </c>
      <c r="C49" s="2">
        <v>0.67</v>
      </c>
      <c r="D49" s="2">
        <v>0.49</v>
      </c>
    </row>
    <row r="50" spans="1:4" x14ac:dyDescent="0.4">
      <c r="A50" t="s">
        <v>3</v>
      </c>
      <c r="B50" s="2">
        <v>0.6</v>
      </c>
      <c r="C50" s="2">
        <v>0.4</v>
      </c>
      <c r="D50" s="2">
        <v>1.5</v>
      </c>
    </row>
    <row r="51" spans="1:4" x14ac:dyDescent="0.4">
      <c r="A51" t="s">
        <v>29</v>
      </c>
      <c r="B51" s="2">
        <v>0.43</v>
      </c>
      <c r="C51" s="2">
        <v>0.56999999999999995</v>
      </c>
      <c r="D51" s="2">
        <v>0.75</v>
      </c>
    </row>
    <row r="52" spans="1:4" x14ac:dyDescent="0.4">
      <c r="A52" t="s">
        <v>24</v>
      </c>
      <c r="B52" s="2">
        <v>0.51</v>
      </c>
      <c r="C52" s="2">
        <v>0.49</v>
      </c>
      <c r="D52" s="2">
        <v>1.04</v>
      </c>
    </row>
    <row r="53" spans="1:4" x14ac:dyDescent="0.4">
      <c r="A53" t="s">
        <v>23</v>
      </c>
      <c r="B53" s="2">
        <v>0.49</v>
      </c>
      <c r="C53" s="2">
        <v>0.51</v>
      </c>
      <c r="D53" s="2">
        <v>0.96</v>
      </c>
    </row>
    <row r="54" spans="1:4" x14ac:dyDescent="0.4">
      <c r="A54" t="s">
        <v>9</v>
      </c>
      <c r="B54" s="2">
        <v>0.38</v>
      </c>
      <c r="C54" s="2">
        <v>0.62</v>
      </c>
      <c r="D54" s="2">
        <v>0.61</v>
      </c>
    </row>
    <row r="55" spans="1:4" x14ac:dyDescent="0.4">
      <c r="A55" t="s">
        <v>101</v>
      </c>
      <c r="B55" s="2">
        <v>0.41</v>
      </c>
      <c r="C55" s="2">
        <v>0.59</v>
      </c>
      <c r="D55" s="2">
        <v>0.69</v>
      </c>
    </row>
    <row r="56" spans="1:4" x14ac:dyDescent="0.4">
      <c r="A56" t="s">
        <v>26</v>
      </c>
      <c r="B56" s="2">
        <v>0.45</v>
      </c>
      <c r="C56" s="2">
        <v>0.55000000000000004</v>
      </c>
      <c r="D56" s="2">
        <v>0.82</v>
      </c>
    </row>
    <row r="57" spans="1:4" x14ac:dyDescent="0.4">
      <c r="A57" t="s">
        <v>36</v>
      </c>
      <c r="B57" s="2">
        <v>0.43</v>
      </c>
      <c r="C57" s="2">
        <v>0.56999999999999995</v>
      </c>
      <c r="D57" s="2">
        <v>0.75</v>
      </c>
    </row>
    <row r="58" spans="1:4" x14ac:dyDescent="0.4">
      <c r="A58" t="s">
        <v>45</v>
      </c>
      <c r="B58" s="2">
        <v>0.42</v>
      </c>
      <c r="C58" s="2">
        <v>0.57999999999999996</v>
      </c>
      <c r="D58" s="2">
        <v>0.72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04E66-ED18-44FB-9DF0-6E71F8206F47}">
  <dimension ref="A1:J58"/>
  <sheetViews>
    <sheetView workbookViewId="0">
      <selection sqref="A1:D1"/>
    </sheetView>
  </sheetViews>
  <sheetFormatPr defaultRowHeight="13.9" x14ac:dyDescent="0.4"/>
  <cols>
    <col min="1" max="4" width="12.3984375" customWidth="1"/>
    <col min="5" max="5" width="11" customWidth="1"/>
  </cols>
  <sheetData>
    <row r="1" spans="1:10" x14ac:dyDescent="0.4">
      <c r="A1" s="1" t="s">
        <v>53</v>
      </c>
      <c r="B1" s="1" t="s">
        <v>68</v>
      </c>
      <c r="C1" s="1" t="s">
        <v>69</v>
      </c>
      <c r="D1" s="1" t="s">
        <v>56</v>
      </c>
    </row>
    <row r="2" spans="1:10" x14ac:dyDescent="0.4">
      <c r="J2" s="3"/>
    </row>
    <row r="3" spans="1:10" x14ac:dyDescent="0.4">
      <c r="A3" s="4" t="s">
        <v>1</v>
      </c>
      <c r="B3" s="4"/>
      <c r="C3" s="4"/>
      <c r="D3" s="12">
        <f>AVERAGE(D4:D23)</f>
        <v>0.81448999999999994</v>
      </c>
    </row>
    <row r="4" spans="1:10" x14ac:dyDescent="0.4">
      <c r="A4" t="s">
        <v>32</v>
      </c>
      <c r="B4" s="2">
        <v>0.67</v>
      </c>
      <c r="C4" s="2">
        <v>0.33</v>
      </c>
      <c r="D4" s="3">
        <v>2.0303</v>
      </c>
    </row>
    <row r="5" spans="1:10" x14ac:dyDescent="0.4">
      <c r="A5" t="s">
        <v>47</v>
      </c>
      <c r="B5" s="2">
        <v>0.6</v>
      </c>
      <c r="C5" s="2">
        <v>0.4</v>
      </c>
      <c r="D5" s="3">
        <v>1.5</v>
      </c>
    </row>
    <row r="6" spans="1:10" x14ac:dyDescent="0.4">
      <c r="A6" t="s">
        <v>37</v>
      </c>
      <c r="B6" s="2">
        <v>0.53</v>
      </c>
      <c r="C6" s="2">
        <v>0.47</v>
      </c>
      <c r="D6" s="3">
        <v>1.1276999999999999</v>
      </c>
    </row>
    <row r="7" spans="1:10" x14ac:dyDescent="0.4">
      <c r="A7" t="s">
        <v>42</v>
      </c>
      <c r="B7" s="2">
        <v>0.52</v>
      </c>
      <c r="C7" s="2">
        <v>0.48</v>
      </c>
      <c r="D7" s="3">
        <v>1.0832999999999999</v>
      </c>
    </row>
    <row r="8" spans="1:10" x14ac:dyDescent="0.4">
      <c r="A8" t="s">
        <v>35</v>
      </c>
      <c r="B8" s="2">
        <v>0.3</v>
      </c>
      <c r="C8" s="2">
        <v>0.7</v>
      </c>
      <c r="D8" s="3">
        <v>0.42859999999999998</v>
      </c>
    </row>
    <row r="9" spans="1:10" x14ac:dyDescent="0.4">
      <c r="A9" t="s">
        <v>40</v>
      </c>
      <c r="B9" s="2">
        <v>0.5</v>
      </c>
      <c r="C9" s="2">
        <v>0.5</v>
      </c>
      <c r="D9" s="3">
        <v>1</v>
      </c>
    </row>
    <row r="10" spans="1:10" x14ac:dyDescent="0.4">
      <c r="A10" t="s">
        <v>41</v>
      </c>
      <c r="B10" s="2">
        <v>0.5</v>
      </c>
      <c r="C10" s="2">
        <v>0.5</v>
      </c>
      <c r="D10" s="3">
        <v>1</v>
      </c>
    </row>
    <row r="11" spans="1:10" x14ac:dyDescent="0.4">
      <c r="A11" t="s">
        <v>20</v>
      </c>
      <c r="B11" s="2">
        <v>0.48</v>
      </c>
      <c r="C11" s="2">
        <v>0.52</v>
      </c>
      <c r="D11" s="3">
        <v>0.92310000000000003</v>
      </c>
    </row>
    <row r="12" spans="1:10" x14ac:dyDescent="0.4">
      <c r="A12" t="s">
        <v>51</v>
      </c>
      <c r="C12" s="2">
        <v>1</v>
      </c>
      <c r="D12" s="3">
        <v>0</v>
      </c>
    </row>
    <row r="13" spans="1:10" x14ac:dyDescent="0.4">
      <c r="A13" t="s">
        <v>50</v>
      </c>
      <c r="B13" s="2">
        <v>0.45</v>
      </c>
      <c r="C13" s="2">
        <v>0.55000000000000004</v>
      </c>
      <c r="D13" s="3">
        <v>0.81820000000000004</v>
      </c>
    </row>
    <row r="14" spans="1:10" x14ac:dyDescent="0.4">
      <c r="A14" t="s">
        <v>31</v>
      </c>
      <c r="B14" s="2">
        <v>0.45</v>
      </c>
      <c r="C14" s="2">
        <v>0.55000000000000004</v>
      </c>
      <c r="D14" s="3">
        <v>0.81820000000000004</v>
      </c>
    </row>
    <row r="15" spans="1:10" x14ac:dyDescent="0.4">
      <c r="A15" t="s">
        <v>52</v>
      </c>
      <c r="B15" s="2">
        <v>0.45</v>
      </c>
      <c r="C15" s="2">
        <v>0.55000000000000004</v>
      </c>
      <c r="D15" s="3">
        <v>0.81820000000000004</v>
      </c>
    </row>
    <row r="16" spans="1:10" x14ac:dyDescent="0.4">
      <c r="A16" t="s">
        <v>33</v>
      </c>
      <c r="B16" s="2">
        <v>0.44</v>
      </c>
      <c r="C16" s="2">
        <v>0.56000000000000005</v>
      </c>
      <c r="D16" s="3">
        <v>0.78569999999999995</v>
      </c>
    </row>
    <row r="17" spans="1:9" x14ac:dyDescent="0.4">
      <c r="A17" t="s">
        <v>38</v>
      </c>
      <c r="B17" s="2">
        <v>0.43</v>
      </c>
      <c r="C17" s="2">
        <v>0.56999999999999995</v>
      </c>
      <c r="D17" s="3">
        <v>0.75439999999999996</v>
      </c>
    </row>
    <row r="18" spans="1:9" x14ac:dyDescent="0.4">
      <c r="A18" t="s">
        <v>34</v>
      </c>
      <c r="B18" s="2">
        <v>0.4</v>
      </c>
      <c r="C18" s="2">
        <v>0.6</v>
      </c>
      <c r="D18" s="3">
        <v>0.66669999999999996</v>
      </c>
    </row>
    <row r="19" spans="1:9" x14ac:dyDescent="0.4">
      <c r="A19" t="s">
        <v>46</v>
      </c>
      <c r="B19" s="2">
        <v>0.37</v>
      </c>
      <c r="C19" s="2">
        <v>0.63</v>
      </c>
      <c r="D19" s="3">
        <v>0.58730000000000004</v>
      </c>
    </row>
    <row r="20" spans="1:9" x14ac:dyDescent="0.4">
      <c r="A20" t="s">
        <v>49</v>
      </c>
      <c r="B20" s="2">
        <v>0.33</v>
      </c>
      <c r="C20" s="2">
        <v>0.67</v>
      </c>
      <c r="D20" s="3">
        <v>0.49249999999999999</v>
      </c>
    </row>
    <row r="21" spans="1:9" x14ac:dyDescent="0.4">
      <c r="A21" t="s">
        <v>39</v>
      </c>
      <c r="B21" s="2">
        <v>0.33</v>
      </c>
      <c r="C21" s="2">
        <v>0.67</v>
      </c>
      <c r="D21" s="3">
        <v>0.49249999999999999</v>
      </c>
    </row>
    <row r="22" spans="1:9" x14ac:dyDescent="0.4">
      <c r="A22" t="s">
        <v>48</v>
      </c>
      <c r="B22" s="2">
        <v>0.33</v>
      </c>
      <c r="C22" s="2">
        <v>0.67</v>
      </c>
      <c r="D22" s="3">
        <v>0.49249999999999999</v>
      </c>
    </row>
    <row r="23" spans="1:9" x14ac:dyDescent="0.4">
      <c r="A23" t="s">
        <v>43</v>
      </c>
      <c r="B23" s="2">
        <v>0.32</v>
      </c>
      <c r="C23" s="2">
        <v>0.68</v>
      </c>
      <c r="D23" s="3">
        <v>0.47060000000000002</v>
      </c>
    </row>
    <row r="25" spans="1:9" x14ac:dyDescent="0.4">
      <c r="A25" s="4" t="s">
        <v>0</v>
      </c>
      <c r="B25" s="4"/>
      <c r="C25" s="4"/>
      <c r="D25" s="12">
        <f>AVERAGE(D26:D41)</f>
        <v>1.1829749999999999</v>
      </c>
    </row>
    <row r="26" spans="1:9" x14ac:dyDescent="0.4">
      <c r="A26" t="s">
        <v>7</v>
      </c>
      <c r="B26" s="2">
        <v>0.76</v>
      </c>
      <c r="C26" s="2">
        <v>0.24</v>
      </c>
      <c r="D26" s="3">
        <v>3.1667000000000001</v>
      </c>
      <c r="I26" s="3"/>
    </row>
    <row r="27" spans="1:9" x14ac:dyDescent="0.4">
      <c r="A27" t="s">
        <v>10</v>
      </c>
      <c r="B27" s="2">
        <v>0.62</v>
      </c>
      <c r="C27" s="2">
        <v>0.38</v>
      </c>
      <c r="D27" s="3">
        <v>1.6315999999999999</v>
      </c>
    </row>
    <row r="28" spans="1:9" x14ac:dyDescent="0.4">
      <c r="A28" t="s">
        <v>2</v>
      </c>
      <c r="B28" s="2">
        <v>0.62</v>
      </c>
      <c r="C28" s="2">
        <v>0.38</v>
      </c>
      <c r="D28" s="3">
        <v>1.6315999999999999</v>
      </c>
    </row>
    <row r="29" spans="1:9" x14ac:dyDescent="0.4">
      <c r="A29" t="s">
        <v>5</v>
      </c>
      <c r="B29" s="2">
        <v>0.61</v>
      </c>
      <c r="C29" s="2">
        <v>0.39</v>
      </c>
      <c r="D29" s="3">
        <v>1.5641</v>
      </c>
    </row>
    <row r="30" spans="1:9" x14ac:dyDescent="0.4">
      <c r="A30" t="s">
        <v>13</v>
      </c>
      <c r="B30" s="2">
        <v>0.56000000000000005</v>
      </c>
      <c r="C30" s="2">
        <v>0.44</v>
      </c>
      <c r="D30" s="3">
        <v>1.2726999999999999</v>
      </c>
    </row>
    <row r="31" spans="1:9" x14ac:dyDescent="0.4">
      <c r="A31" t="s">
        <v>12</v>
      </c>
      <c r="B31" s="2">
        <v>0.55000000000000004</v>
      </c>
      <c r="C31" s="2">
        <v>0.45</v>
      </c>
      <c r="D31" s="3">
        <v>1.2222</v>
      </c>
    </row>
    <row r="32" spans="1:9" x14ac:dyDescent="0.4">
      <c r="A32" t="s">
        <v>18</v>
      </c>
      <c r="B32" s="2">
        <v>0.52</v>
      </c>
      <c r="C32" s="2">
        <v>0.48</v>
      </c>
      <c r="D32" s="3">
        <v>1.0832999999999999</v>
      </c>
    </row>
    <row r="33" spans="1:4" x14ac:dyDescent="0.4">
      <c r="A33" t="s">
        <v>8</v>
      </c>
      <c r="B33" s="2">
        <v>0.51</v>
      </c>
      <c r="C33" s="2">
        <v>0.49</v>
      </c>
      <c r="D33" s="3">
        <v>1.0407999999999999</v>
      </c>
    </row>
    <row r="34" spans="1:4" x14ac:dyDescent="0.4">
      <c r="A34" t="s">
        <v>17</v>
      </c>
      <c r="B34" s="2">
        <v>0.5</v>
      </c>
      <c r="C34" s="2">
        <v>0.5</v>
      </c>
      <c r="D34" s="3">
        <v>1</v>
      </c>
    </row>
    <row r="35" spans="1:4" x14ac:dyDescent="0.4">
      <c r="A35" t="s">
        <v>19</v>
      </c>
      <c r="B35" s="2">
        <v>0.49</v>
      </c>
      <c r="C35" s="2">
        <v>0.51</v>
      </c>
      <c r="D35" s="3">
        <v>0.96079999999999999</v>
      </c>
    </row>
    <row r="36" spans="1:4" x14ac:dyDescent="0.4">
      <c r="A36" t="s">
        <v>11</v>
      </c>
      <c r="B36" s="2">
        <v>0.3</v>
      </c>
      <c r="C36" s="2">
        <v>0.7</v>
      </c>
      <c r="D36" s="3">
        <v>0.42859999999999998</v>
      </c>
    </row>
    <row r="37" spans="1:4" x14ac:dyDescent="0.4">
      <c r="A37" t="s">
        <v>16</v>
      </c>
      <c r="B37" s="2">
        <v>0.47</v>
      </c>
      <c r="C37" s="2">
        <v>0.53</v>
      </c>
      <c r="D37" s="3">
        <v>0.88680000000000003</v>
      </c>
    </row>
    <row r="38" spans="1:4" x14ac:dyDescent="0.4">
      <c r="A38" t="s">
        <v>30</v>
      </c>
      <c r="B38" s="2">
        <v>0.45</v>
      </c>
      <c r="C38" s="2">
        <v>0.55000000000000004</v>
      </c>
      <c r="D38" s="3">
        <v>0.81820000000000004</v>
      </c>
    </row>
    <row r="39" spans="1:4" x14ac:dyDescent="0.4">
      <c r="A39" t="s">
        <v>28</v>
      </c>
      <c r="B39" s="2">
        <v>0.47</v>
      </c>
      <c r="C39" s="2">
        <v>0.53</v>
      </c>
      <c r="D39" s="3">
        <v>0.88680000000000003</v>
      </c>
    </row>
    <row r="40" spans="1:4" x14ac:dyDescent="0.4">
      <c r="A40" t="s">
        <v>6</v>
      </c>
      <c r="B40" s="2">
        <v>0.4</v>
      </c>
      <c r="C40" s="2">
        <v>0.6</v>
      </c>
      <c r="D40" s="3">
        <v>0.66669999999999996</v>
      </c>
    </row>
    <row r="41" spans="1:4" x14ac:dyDescent="0.4">
      <c r="A41" t="s">
        <v>15</v>
      </c>
      <c r="B41" s="2">
        <v>0.4</v>
      </c>
      <c r="C41" s="2">
        <v>0.6</v>
      </c>
      <c r="D41" s="3">
        <v>0.66669999999999996</v>
      </c>
    </row>
    <row r="43" spans="1:4" x14ac:dyDescent="0.4">
      <c r="A43" s="4" t="s">
        <v>82</v>
      </c>
      <c r="B43" s="4"/>
      <c r="C43" s="4"/>
      <c r="D43" s="4"/>
    </row>
    <row r="44" spans="1:4" x14ac:dyDescent="0.4">
      <c r="A44" t="s">
        <v>14</v>
      </c>
      <c r="B44" s="2">
        <v>0.37</v>
      </c>
      <c r="C44" s="2">
        <v>0.63</v>
      </c>
      <c r="D44" s="3">
        <v>0.58730000000000004</v>
      </c>
    </row>
    <row r="45" spans="1:4" x14ac:dyDescent="0.4">
      <c r="A45" t="s">
        <v>22</v>
      </c>
      <c r="B45" s="2">
        <v>0.37</v>
      </c>
      <c r="C45" s="2">
        <v>0.63</v>
      </c>
      <c r="D45" s="3">
        <v>0.58730000000000004</v>
      </c>
    </row>
    <row r="46" spans="1:4" x14ac:dyDescent="0.4">
      <c r="A46" t="s">
        <v>4</v>
      </c>
      <c r="B46" s="2">
        <v>0.61</v>
      </c>
      <c r="C46" s="2">
        <v>0.39</v>
      </c>
      <c r="D46" s="3">
        <v>1.5641</v>
      </c>
    </row>
    <row r="47" spans="1:4" x14ac:dyDescent="0.4">
      <c r="A47" t="s">
        <v>25</v>
      </c>
      <c r="B47" s="2">
        <v>0.48</v>
      </c>
      <c r="C47" s="2">
        <v>0.52</v>
      </c>
      <c r="D47" s="3">
        <v>0.92310000000000003</v>
      </c>
    </row>
    <row r="48" spans="1:4" x14ac:dyDescent="0.4">
      <c r="A48" t="s">
        <v>21</v>
      </c>
      <c r="B48" s="2">
        <v>0.45</v>
      </c>
      <c r="C48" s="2">
        <v>0.55000000000000004</v>
      </c>
      <c r="D48" s="3">
        <v>0.81820000000000004</v>
      </c>
    </row>
    <row r="49" spans="1:4" x14ac:dyDescent="0.4">
      <c r="A49" t="s">
        <v>36</v>
      </c>
      <c r="B49" s="2">
        <v>0.47</v>
      </c>
      <c r="C49" s="2">
        <v>0.53</v>
      </c>
      <c r="D49" s="3">
        <v>0.88680000000000003</v>
      </c>
    </row>
    <row r="50" spans="1:4" x14ac:dyDescent="0.4">
      <c r="A50" t="s">
        <v>3</v>
      </c>
      <c r="B50" s="2">
        <v>0.23</v>
      </c>
      <c r="C50" s="2">
        <v>0.77</v>
      </c>
      <c r="D50" s="3">
        <v>0.29870000000000002</v>
      </c>
    </row>
    <row r="51" spans="1:4" x14ac:dyDescent="0.4">
      <c r="A51" t="s">
        <v>29</v>
      </c>
      <c r="B51" s="2">
        <v>0.41</v>
      </c>
      <c r="C51" s="2">
        <v>0.59</v>
      </c>
      <c r="D51" s="3">
        <v>0.69489999999999996</v>
      </c>
    </row>
    <row r="52" spans="1:4" x14ac:dyDescent="0.4">
      <c r="A52" t="s">
        <v>24</v>
      </c>
      <c r="B52" s="2">
        <v>0.46</v>
      </c>
      <c r="C52" s="2">
        <v>0.54</v>
      </c>
      <c r="D52" s="3">
        <v>0.85189999999999999</v>
      </c>
    </row>
    <row r="53" spans="1:4" x14ac:dyDescent="0.4">
      <c r="A53" t="s">
        <v>23</v>
      </c>
      <c r="B53" s="2">
        <v>0.5</v>
      </c>
      <c r="C53" s="2">
        <v>0.5</v>
      </c>
      <c r="D53" s="3">
        <v>1</v>
      </c>
    </row>
    <row r="54" spans="1:4" x14ac:dyDescent="0.4">
      <c r="A54" t="s">
        <v>9</v>
      </c>
      <c r="B54" s="2">
        <v>0.51</v>
      </c>
      <c r="C54" s="2">
        <v>0.49</v>
      </c>
      <c r="D54" s="3">
        <v>1.0407999999999999</v>
      </c>
    </row>
    <row r="55" spans="1:4" x14ac:dyDescent="0.4">
      <c r="A55" t="s">
        <v>27</v>
      </c>
      <c r="B55" s="2">
        <v>0.55000000000000004</v>
      </c>
      <c r="C55" s="2">
        <v>0.45</v>
      </c>
      <c r="D55" s="3">
        <v>1.2222</v>
      </c>
    </row>
    <row r="56" spans="1:4" x14ac:dyDescent="0.4">
      <c r="A56" t="s">
        <v>26</v>
      </c>
      <c r="B56" s="2">
        <v>0.47</v>
      </c>
      <c r="C56" s="2">
        <v>0.53</v>
      </c>
      <c r="D56" s="3">
        <v>0.88680000000000003</v>
      </c>
    </row>
    <row r="57" spans="1:4" x14ac:dyDescent="0.4">
      <c r="A57" t="s">
        <v>44</v>
      </c>
      <c r="B57" s="2">
        <v>0.37</v>
      </c>
      <c r="C57" s="2">
        <v>0.63</v>
      </c>
      <c r="D57" s="3">
        <v>0.58730000000000004</v>
      </c>
    </row>
    <row r="58" spans="1:4" x14ac:dyDescent="0.4">
      <c r="A58" t="s">
        <v>45</v>
      </c>
      <c r="B58" s="2">
        <v>0.28999999999999998</v>
      </c>
      <c r="C58" s="2">
        <v>0.71</v>
      </c>
      <c r="D58" s="3">
        <v>0.40849999999999997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7714-9D11-428B-BD21-456D92409793}">
  <dimension ref="A1:E58"/>
  <sheetViews>
    <sheetView workbookViewId="0">
      <selection activeCell="D1" sqref="B1:D1"/>
    </sheetView>
  </sheetViews>
  <sheetFormatPr defaultRowHeight="13.9" x14ac:dyDescent="0.4"/>
  <cols>
    <col min="1" max="4" width="12.3984375" customWidth="1"/>
  </cols>
  <sheetData>
    <row r="1" spans="1:5" x14ac:dyDescent="0.4">
      <c r="A1" s="1" t="s">
        <v>53</v>
      </c>
      <c r="B1" s="1" t="s">
        <v>70</v>
      </c>
      <c r="C1" s="1" t="s">
        <v>71</v>
      </c>
      <c r="D1" s="1" t="s">
        <v>56</v>
      </c>
    </row>
    <row r="2" spans="1:5" x14ac:dyDescent="0.4">
      <c r="E2" s="3"/>
    </row>
    <row r="3" spans="1:5" x14ac:dyDescent="0.4">
      <c r="A3" s="4" t="s">
        <v>1</v>
      </c>
      <c r="B3" s="4"/>
      <c r="C3" s="4"/>
      <c r="D3" s="12">
        <f>AVERAGE(D4:D23)</f>
        <v>1.0193650000000001</v>
      </c>
    </row>
    <row r="4" spans="1:5" x14ac:dyDescent="0.4">
      <c r="A4" t="s">
        <v>35</v>
      </c>
      <c r="B4" s="2">
        <v>0.61</v>
      </c>
      <c r="C4" s="2">
        <v>0.39</v>
      </c>
      <c r="D4" s="3">
        <v>1.5641</v>
      </c>
    </row>
    <row r="5" spans="1:5" x14ac:dyDescent="0.4">
      <c r="A5" t="s">
        <v>38</v>
      </c>
      <c r="B5" s="2">
        <v>0.6</v>
      </c>
      <c r="C5" s="2">
        <v>0.4</v>
      </c>
      <c r="D5" s="3">
        <v>1.5</v>
      </c>
    </row>
    <row r="6" spans="1:5" x14ac:dyDescent="0.4">
      <c r="A6" t="s">
        <v>41</v>
      </c>
      <c r="B6" s="2">
        <v>0.57999999999999996</v>
      </c>
      <c r="C6" s="2">
        <v>0.42</v>
      </c>
      <c r="D6" s="3">
        <v>1.381</v>
      </c>
    </row>
    <row r="7" spans="1:5" x14ac:dyDescent="0.4">
      <c r="A7" t="s">
        <v>32</v>
      </c>
      <c r="B7" s="2">
        <v>0.56999999999999995</v>
      </c>
      <c r="C7" s="2">
        <v>0.43</v>
      </c>
      <c r="D7" s="3">
        <v>1.3255999999999999</v>
      </c>
    </row>
    <row r="8" spans="1:5" x14ac:dyDescent="0.4">
      <c r="A8" t="s">
        <v>48</v>
      </c>
      <c r="B8" s="2">
        <v>0.56999999999999995</v>
      </c>
      <c r="C8" s="2">
        <v>0.43</v>
      </c>
      <c r="D8" s="3">
        <v>1.3255999999999999</v>
      </c>
    </row>
    <row r="9" spans="1:5" x14ac:dyDescent="0.4">
      <c r="A9" t="s">
        <v>42</v>
      </c>
      <c r="B9" s="2">
        <v>0.56000000000000005</v>
      </c>
      <c r="C9" s="2">
        <v>0.44</v>
      </c>
      <c r="D9" s="3">
        <v>1.2726999999999999</v>
      </c>
    </row>
    <row r="10" spans="1:5" x14ac:dyDescent="0.4">
      <c r="A10" t="s">
        <v>52</v>
      </c>
      <c r="B10" s="2">
        <v>0.53</v>
      </c>
      <c r="C10" s="2">
        <v>0.47</v>
      </c>
      <c r="D10" s="3">
        <v>1.1276999999999999</v>
      </c>
    </row>
    <row r="11" spans="1:5" x14ac:dyDescent="0.4">
      <c r="A11" t="s">
        <v>33</v>
      </c>
      <c r="B11" s="2">
        <v>0.5</v>
      </c>
      <c r="C11" s="2">
        <v>0.5</v>
      </c>
      <c r="D11" s="3">
        <v>1</v>
      </c>
    </row>
    <row r="12" spans="1:5" x14ac:dyDescent="0.4">
      <c r="A12" t="s">
        <v>50</v>
      </c>
      <c r="B12" s="2">
        <v>0.5</v>
      </c>
      <c r="C12" s="2">
        <v>0.5</v>
      </c>
      <c r="D12" s="3">
        <v>1</v>
      </c>
    </row>
    <row r="13" spans="1:5" x14ac:dyDescent="0.4">
      <c r="A13" t="s">
        <v>31</v>
      </c>
      <c r="B13" s="2">
        <v>0.63</v>
      </c>
      <c r="C13" s="2">
        <v>0.37</v>
      </c>
      <c r="D13" s="3">
        <v>1.7027000000000001</v>
      </c>
    </row>
    <row r="14" spans="1:5" x14ac:dyDescent="0.4">
      <c r="A14" t="s">
        <v>43</v>
      </c>
      <c r="B14" s="2">
        <v>0.47</v>
      </c>
      <c r="C14" s="2">
        <v>0.53</v>
      </c>
      <c r="D14" s="3">
        <v>0.88680000000000003</v>
      </c>
    </row>
    <row r="15" spans="1:5" x14ac:dyDescent="0.4">
      <c r="A15" t="s">
        <v>46</v>
      </c>
      <c r="B15" s="2">
        <v>0.46</v>
      </c>
      <c r="C15" s="2">
        <v>0.54</v>
      </c>
      <c r="D15" s="3">
        <v>0.85189999999999999</v>
      </c>
    </row>
    <row r="16" spans="1:5" x14ac:dyDescent="0.4">
      <c r="A16" t="s">
        <v>34</v>
      </c>
      <c r="B16" s="2">
        <v>0.45</v>
      </c>
      <c r="C16" s="2">
        <v>0.55000000000000004</v>
      </c>
      <c r="D16" s="3">
        <v>0.81820000000000004</v>
      </c>
    </row>
    <row r="17" spans="1:4" x14ac:dyDescent="0.4">
      <c r="A17" t="s">
        <v>39</v>
      </c>
      <c r="B17" s="2">
        <v>0.42</v>
      </c>
      <c r="C17" s="2">
        <v>0.57999999999999996</v>
      </c>
      <c r="D17" s="3">
        <v>0.72409999999999997</v>
      </c>
    </row>
    <row r="18" spans="1:4" x14ac:dyDescent="0.4">
      <c r="A18" t="s">
        <v>40</v>
      </c>
      <c r="B18" s="2">
        <v>0.41</v>
      </c>
      <c r="C18" s="2">
        <v>0.59</v>
      </c>
      <c r="D18" s="3">
        <v>0.69489999999999996</v>
      </c>
    </row>
    <row r="19" spans="1:4" x14ac:dyDescent="0.4">
      <c r="A19" t="s">
        <v>49</v>
      </c>
      <c r="B19" s="2">
        <v>0.4</v>
      </c>
      <c r="C19" s="2">
        <v>0.6</v>
      </c>
      <c r="D19" s="3">
        <v>0.66669999999999996</v>
      </c>
    </row>
    <row r="20" spans="1:4" x14ac:dyDescent="0.4">
      <c r="A20" t="s">
        <v>37</v>
      </c>
      <c r="B20" s="2">
        <v>0.38</v>
      </c>
      <c r="C20" s="2">
        <v>0.62</v>
      </c>
      <c r="D20" s="3">
        <v>0.6129</v>
      </c>
    </row>
    <row r="21" spans="1:4" x14ac:dyDescent="0.4">
      <c r="A21" t="s">
        <v>51</v>
      </c>
      <c r="B21" s="2">
        <v>0.36</v>
      </c>
      <c r="C21" s="2">
        <v>0.64</v>
      </c>
      <c r="D21" s="3">
        <v>0.5625</v>
      </c>
    </row>
    <row r="22" spans="1:4" x14ac:dyDescent="0.4">
      <c r="A22" t="s">
        <v>47</v>
      </c>
      <c r="B22" s="2">
        <v>0.27</v>
      </c>
      <c r="C22" s="2">
        <v>0.73</v>
      </c>
      <c r="D22" s="3">
        <v>0.36990000000000001</v>
      </c>
    </row>
    <row r="23" spans="1:4" x14ac:dyDescent="0.4">
      <c r="A23" t="s">
        <v>20</v>
      </c>
      <c r="B23" s="2">
        <v>0.5</v>
      </c>
      <c r="C23" s="2">
        <v>0.5</v>
      </c>
      <c r="D23" s="3">
        <v>1</v>
      </c>
    </row>
    <row r="25" spans="1:4" x14ac:dyDescent="0.4">
      <c r="A25" s="4" t="s">
        <v>0</v>
      </c>
      <c r="B25" s="4"/>
      <c r="C25" s="4"/>
      <c r="D25" s="12">
        <f>AVERAGE(D26:D41)</f>
        <v>1.4152374999999999</v>
      </c>
    </row>
    <row r="26" spans="1:4" x14ac:dyDescent="0.4">
      <c r="A26" t="s">
        <v>11</v>
      </c>
      <c r="B26" s="2">
        <v>0.44</v>
      </c>
      <c r="C26" s="2">
        <v>0.56000000000000005</v>
      </c>
      <c r="D26" s="3">
        <v>0.78569999999999995</v>
      </c>
    </row>
    <row r="27" spans="1:4" x14ac:dyDescent="0.4">
      <c r="A27" t="s">
        <v>12</v>
      </c>
      <c r="B27" s="2">
        <v>0.43</v>
      </c>
      <c r="C27" s="2">
        <v>0.56999999999999995</v>
      </c>
      <c r="D27" s="3">
        <v>0.75439999999999996</v>
      </c>
    </row>
    <row r="28" spans="1:4" x14ac:dyDescent="0.4">
      <c r="A28" t="s">
        <v>6</v>
      </c>
      <c r="B28" s="2">
        <v>0.52</v>
      </c>
      <c r="C28" s="2">
        <v>0.48</v>
      </c>
      <c r="D28" s="3">
        <v>1.0832999999999999</v>
      </c>
    </row>
    <row r="29" spans="1:4" x14ac:dyDescent="0.4">
      <c r="A29" t="s">
        <v>18</v>
      </c>
      <c r="B29" s="2">
        <v>0.6</v>
      </c>
      <c r="C29" s="2">
        <v>0.4</v>
      </c>
      <c r="D29" s="3">
        <v>1.5</v>
      </c>
    </row>
    <row r="30" spans="1:4" x14ac:dyDescent="0.4">
      <c r="A30" t="s">
        <v>5</v>
      </c>
      <c r="B30" s="2">
        <v>0.57999999999999996</v>
      </c>
      <c r="C30" s="2">
        <v>0.42</v>
      </c>
      <c r="D30" s="3">
        <v>1.381</v>
      </c>
    </row>
    <row r="31" spans="1:4" x14ac:dyDescent="0.4">
      <c r="A31" t="s">
        <v>19</v>
      </c>
      <c r="B31" s="2">
        <v>0.57999999999999996</v>
      </c>
      <c r="C31" s="2">
        <v>0.42</v>
      </c>
      <c r="D31" s="3">
        <v>1.381</v>
      </c>
    </row>
    <row r="32" spans="1:4" x14ac:dyDescent="0.4">
      <c r="A32" t="s">
        <v>28</v>
      </c>
      <c r="B32" s="2">
        <v>0.57999999999999996</v>
      </c>
      <c r="C32" s="2">
        <v>0.42</v>
      </c>
      <c r="D32" s="3">
        <v>1.381</v>
      </c>
    </row>
    <row r="33" spans="1:4" x14ac:dyDescent="0.4">
      <c r="A33" t="s">
        <v>7</v>
      </c>
      <c r="B33" s="2">
        <v>0.56999999999999995</v>
      </c>
      <c r="C33" s="2">
        <v>0.43</v>
      </c>
      <c r="D33" s="3">
        <v>1.3255999999999999</v>
      </c>
    </row>
    <row r="34" spans="1:4" x14ac:dyDescent="0.4">
      <c r="A34" t="s">
        <v>30</v>
      </c>
      <c r="B34" s="2">
        <v>0.73</v>
      </c>
      <c r="C34" s="2">
        <v>0.27</v>
      </c>
      <c r="D34" s="3">
        <v>2.7037</v>
      </c>
    </row>
    <row r="35" spans="1:4" x14ac:dyDescent="0.4">
      <c r="A35" t="s">
        <v>2</v>
      </c>
      <c r="B35" s="2">
        <v>0.72</v>
      </c>
      <c r="C35" s="2">
        <v>0.28000000000000003</v>
      </c>
      <c r="D35" s="3">
        <v>2.5714000000000001</v>
      </c>
    </row>
    <row r="36" spans="1:4" x14ac:dyDescent="0.4">
      <c r="A36" t="s">
        <v>13</v>
      </c>
      <c r="B36" s="2">
        <v>0.67</v>
      </c>
      <c r="C36" s="2">
        <v>0.33</v>
      </c>
      <c r="D36" s="3">
        <v>2.0303</v>
      </c>
    </row>
    <row r="37" spans="1:4" x14ac:dyDescent="0.4">
      <c r="A37" t="s">
        <v>8</v>
      </c>
      <c r="B37" s="2">
        <v>0.62</v>
      </c>
      <c r="C37" s="2">
        <v>0.38</v>
      </c>
      <c r="D37" s="3">
        <v>1.6315999999999999</v>
      </c>
    </row>
    <row r="38" spans="1:4" x14ac:dyDescent="0.4">
      <c r="A38" t="s">
        <v>10</v>
      </c>
      <c r="B38" s="2">
        <v>0.39</v>
      </c>
      <c r="C38" s="2">
        <v>0.61</v>
      </c>
      <c r="D38" s="3">
        <v>0.63929999999999998</v>
      </c>
    </row>
    <row r="39" spans="1:4" x14ac:dyDescent="0.4">
      <c r="A39" t="s">
        <v>16</v>
      </c>
      <c r="B39" s="2">
        <v>0.54</v>
      </c>
      <c r="C39" s="2">
        <v>0.46</v>
      </c>
      <c r="D39" s="3">
        <v>1.1738999999999999</v>
      </c>
    </row>
    <row r="40" spans="1:4" x14ac:dyDescent="0.4">
      <c r="A40" t="s">
        <v>15</v>
      </c>
      <c r="B40" s="2">
        <v>0.54</v>
      </c>
      <c r="C40" s="2">
        <v>0.46</v>
      </c>
      <c r="D40" s="3">
        <v>1.1738999999999999</v>
      </c>
    </row>
    <row r="41" spans="1:4" x14ac:dyDescent="0.4">
      <c r="A41" t="s">
        <v>17</v>
      </c>
      <c r="B41" s="2">
        <v>0.53</v>
      </c>
      <c r="C41" s="2">
        <v>0.47</v>
      </c>
      <c r="D41" s="3">
        <v>1.1276999999999999</v>
      </c>
    </row>
    <row r="43" spans="1:4" x14ac:dyDescent="0.4">
      <c r="A43" s="4" t="s">
        <v>82</v>
      </c>
      <c r="B43" s="4"/>
      <c r="C43" s="4"/>
      <c r="D43" s="4"/>
    </row>
    <row r="44" spans="1:4" x14ac:dyDescent="0.4">
      <c r="A44" t="s">
        <v>14</v>
      </c>
      <c r="B44" s="2">
        <v>0.49</v>
      </c>
      <c r="C44" s="2">
        <v>0.51</v>
      </c>
      <c r="D44" s="3">
        <v>0.96079999999999999</v>
      </c>
    </row>
    <row r="45" spans="1:4" x14ac:dyDescent="0.4">
      <c r="A45" t="s">
        <v>21</v>
      </c>
      <c r="B45" s="2">
        <v>0.42</v>
      </c>
      <c r="C45" s="2">
        <v>0.57999999999999996</v>
      </c>
      <c r="D45" s="3">
        <v>0.72409999999999997</v>
      </c>
    </row>
    <row r="46" spans="1:4" x14ac:dyDescent="0.4">
      <c r="A46" t="s">
        <v>4</v>
      </c>
      <c r="B46" s="2">
        <v>0.56999999999999995</v>
      </c>
      <c r="C46" s="2">
        <v>0.43</v>
      </c>
      <c r="D46" s="3">
        <v>1.3255999999999999</v>
      </c>
    </row>
    <row r="47" spans="1:4" x14ac:dyDescent="0.4">
      <c r="A47" t="s">
        <v>25</v>
      </c>
      <c r="B47" s="2">
        <v>0.47</v>
      </c>
      <c r="C47" s="2">
        <v>0.53</v>
      </c>
      <c r="D47" s="3">
        <v>0.88680000000000003</v>
      </c>
    </row>
    <row r="48" spans="1:4" x14ac:dyDescent="0.4">
      <c r="A48" t="s">
        <v>22</v>
      </c>
      <c r="B48" s="2">
        <v>0.6</v>
      </c>
      <c r="C48" s="2">
        <v>0.4</v>
      </c>
      <c r="D48" s="3">
        <v>1.5</v>
      </c>
    </row>
    <row r="49" spans="1:4" x14ac:dyDescent="0.4">
      <c r="A49" t="s">
        <v>24</v>
      </c>
      <c r="B49" s="2">
        <v>0.51</v>
      </c>
      <c r="C49" s="2">
        <v>0.49</v>
      </c>
      <c r="D49" s="3">
        <v>1.0407999999999999</v>
      </c>
    </row>
    <row r="50" spans="1:4" x14ac:dyDescent="0.4">
      <c r="A50" t="s">
        <v>3</v>
      </c>
      <c r="B50" s="2">
        <v>0.61</v>
      </c>
      <c r="C50" s="2">
        <v>0.39</v>
      </c>
      <c r="D50" s="3">
        <v>1.5641</v>
      </c>
    </row>
    <row r="51" spans="1:4" x14ac:dyDescent="0.4">
      <c r="A51" t="s">
        <v>29</v>
      </c>
      <c r="B51" s="2">
        <v>0.48</v>
      </c>
      <c r="C51" s="2">
        <v>0.52</v>
      </c>
      <c r="D51" s="3">
        <v>0.92310000000000003</v>
      </c>
    </row>
    <row r="52" spans="1:4" x14ac:dyDescent="0.4">
      <c r="A52" t="s">
        <v>23</v>
      </c>
      <c r="B52" s="2">
        <v>0.47</v>
      </c>
      <c r="C52" s="2">
        <v>0.53</v>
      </c>
      <c r="D52" s="3">
        <v>0.88680000000000003</v>
      </c>
    </row>
    <row r="53" spans="1:4" x14ac:dyDescent="0.4">
      <c r="A53" t="s">
        <v>27</v>
      </c>
      <c r="B53" s="2">
        <v>0.56999999999999995</v>
      </c>
      <c r="C53" s="2">
        <v>0.43</v>
      </c>
      <c r="D53" s="3">
        <v>1.3255999999999999</v>
      </c>
    </row>
    <row r="54" spans="1:4" x14ac:dyDescent="0.4">
      <c r="A54" t="s">
        <v>26</v>
      </c>
      <c r="B54" s="2">
        <v>0.55000000000000004</v>
      </c>
      <c r="C54" s="2">
        <v>0.45</v>
      </c>
      <c r="D54" s="3">
        <v>1.2222</v>
      </c>
    </row>
    <row r="55" spans="1:4" x14ac:dyDescent="0.4">
      <c r="A55" t="s">
        <v>44</v>
      </c>
      <c r="B55" s="2">
        <v>0.48</v>
      </c>
      <c r="C55" s="2">
        <v>0.52</v>
      </c>
      <c r="D55" s="3">
        <v>0.92310000000000003</v>
      </c>
    </row>
    <row r="56" spans="1:4" x14ac:dyDescent="0.4">
      <c r="A56" t="s">
        <v>45</v>
      </c>
      <c r="B56" s="2">
        <v>0.6</v>
      </c>
      <c r="C56" s="2">
        <v>0.4</v>
      </c>
      <c r="D56" s="3">
        <v>1.5</v>
      </c>
    </row>
    <row r="57" spans="1:4" x14ac:dyDescent="0.4">
      <c r="A57" t="s">
        <v>36</v>
      </c>
      <c r="B57" s="2">
        <v>0.5</v>
      </c>
      <c r="C57" s="2">
        <v>0.5</v>
      </c>
      <c r="D57" s="3">
        <v>1</v>
      </c>
    </row>
    <row r="58" spans="1:4" x14ac:dyDescent="0.4">
      <c r="A58" t="s">
        <v>9</v>
      </c>
      <c r="B58" s="2">
        <v>0.49</v>
      </c>
      <c r="C58" s="2">
        <v>0.51</v>
      </c>
      <c r="D58" s="3">
        <v>0.96079999999999999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D1EC-0E34-49F3-9142-93B4F68C36E8}">
  <dimension ref="A1:I58"/>
  <sheetViews>
    <sheetView workbookViewId="0">
      <selection activeCell="C1" sqref="C1"/>
    </sheetView>
  </sheetViews>
  <sheetFormatPr defaultRowHeight="13.9" x14ac:dyDescent="0.4"/>
  <cols>
    <col min="1" max="4" width="12.3984375" customWidth="1"/>
    <col min="5" max="5" width="23.59765625" customWidth="1"/>
  </cols>
  <sheetData>
    <row r="1" spans="1:4" x14ac:dyDescent="0.4">
      <c r="A1" s="1" t="s">
        <v>53</v>
      </c>
      <c r="B1" s="1" t="s">
        <v>72</v>
      </c>
      <c r="C1" s="1" t="s">
        <v>73</v>
      </c>
      <c r="D1" s="1" t="s">
        <v>61</v>
      </c>
    </row>
    <row r="3" spans="1:4" x14ac:dyDescent="0.4">
      <c r="A3" s="4" t="s">
        <v>1</v>
      </c>
      <c r="B3" s="4"/>
      <c r="C3" s="4"/>
      <c r="D3" s="12">
        <f>AVERAGE(D4:D23)</f>
        <v>1.0981599999999998</v>
      </c>
    </row>
    <row r="4" spans="1:4" x14ac:dyDescent="0.4">
      <c r="A4" t="s">
        <v>51</v>
      </c>
      <c r="B4" s="2">
        <v>0.71</v>
      </c>
      <c r="C4" s="2">
        <v>0.28999999999999998</v>
      </c>
      <c r="D4" s="3">
        <v>2.4483000000000001</v>
      </c>
    </row>
    <row r="5" spans="1:4" x14ac:dyDescent="0.4">
      <c r="A5" t="s">
        <v>38</v>
      </c>
      <c r="B5" s="2">
        <v>0.65</v>
      </c>
      <c r="C5" s="2">
        <v>0.35</v>
      </c>
      <c r="D5" s="3">
        <v>1.8571</v>
      </c>
    </row>
    <row r="6" spans="1:4" x14ac:dyDescent="0.4">
      <c r="A6" t="s">
        <v>37</v>
      </c>
      <c r="B6" s="2">
        <v>0.65</v>
      </c>
      <c r="C6" s="2">
        <v>0.35</v>
      </c>
      <c r="D6" s="3">
        <v>1.8571</v>
      </c>
    </row>
    <row r="7" spans="1:4" x14ac:dyDescent="0.4">
      <c r="A7" t="s">
        <v>20</v>
      </c>
      <c r="B7" s="2">
        <v>0.62</v>
      </c>
      <c r="C7" s="2">
        <v>0.38</v>
      </c>
      <c r="D7" s="3">
        <v>1.6315999999999999</v>
      </c>
    </row>
    <row r="8" spans="1:4" x14ac:dyDescent="0.4">
      <c r="A8" t="s">
        <v>50</v>
      </c>
      <c r="B8" s="2">
        <v>0.59</v>
      </c>
      <c r="C8" s="2">
        <v>0.41</v>
      </c>
      <c r="D8" s="3">
        <v>1.4390000000000001</v>
      </c>
    </row>
    <row r="9" spans="1:4" x14ac:dyDescent="0.4">
      <c r="A9" t="s">
        <v>46</v>
      </c>
      <c r="B9" s="2">
        <v>0.56999999999999995</v>
      </c>
      <c r="C9" s="2">
        <v>0.43</v>
      </c>
      <c r="D9" s="3">
        <v>1.3255999999999999</v>
      </c>
    </row>
    <row r="10" spans="1:4" x14ac:dyDescent="0.4">
      <c r="A10" t="s">
        <v>47</v>
      </c>
      <c r="B10" s="2">
        <v>0.56000000000000005</v>
      </c>
      <c r="C10" s="2">
        <v>0.44</v>
      </c>
      <c r="D10" s="3">
        <v>1.2726999999999999</v>
      </c>
    </row>
    <row r="11" spans="1:4" x14ac:dyDescent="0.4">
      <c r="A11" t="s">
        <v>42</v>
      </c>
      <c r="B11" s="2">
        <v>0.56000000000000005</v>
      </c>
      <c r="C11" s="2">
        <v>0.44</v>
      </c>
      <c r="D11" s="3">
        <v>1.2726999999999999</v>
      </c>
    </row>
    <row r="12" spans="1:4" x14ac:dyDescent="0.4">
      <c r="A12" t="s">
        <v>33</v>
      </c>
      <c r="B12" s="2">
        <v>0.54</v>
      </c>
      <c r="C12" s="2">
        <v>0.46</v>
      </c>
      <c r="D12" s="3">
        <v>1.1738999999999999</v>
      </c>
    </row>
    <row r="13" spans="1:4" x14ac:dyDescent="0.4">
      <c r="A13" t="s">
        <v>40</v>
      </c>
      <c r="B13" s="2">
        <v>0.52</v>
      </c>
      <c r="C13" s="2">
        <v>0.48</v>
      </c>
      <c r="D13" s="3">
        <v>1.0832999999999999</v>
      </c>
    </row>
    <row r="14" spans="1:4" x14ac:dyDescent="0.4">
      <c r="A14" t="s">
        <v>35</v>
      </c>
      <c r="B14" s="2">
        <v>0.51</v>
      </c>
      <c r="C14" s="2">
        <v>0.49</v>
      </c>
      <c r="D14" s="3">
        <v>1.0407999999999999</v>
      </c>
    </row>
    <row r="15" spans="1:4" x14ac:dyDescent="0.4">
      <c r="A15" t="s">
        <v>39</v>
      </c>
      <c r="B15" s="2">
        <v>0.49</v>
      </c>
      <c r="C15" s="2">
        <v>0.51</v>
      </c>
      <c r="D15" s="3">
        <v>0.96079999999999999</v>
      </c>
    </row>
    <row r="16" spans="1:4" x14ac:dyDescent="0.4">
      <c r="A16" t="s">
        <v>34</v>
      </c>
      <c r="B16" s="2">
        <v>0.49</v>
      </c>
      <c r="C16" s="2">
        <v>0.51</v>
      </c>
      <c r="D16" s="3">
        <v>0.96079999999999999</v>
      </c>
    </row>
    <row r="17" spans="1:4" x14ac:dyDescent="0.4">
      <c r="A17" t="s">
        <v>49</v>
      </c>
      <c r="C17" s="2">
        <v>1</v>
      </c>
      <c r="D17" s="3">
        <v>0</v>
      </c>
    </row>
    <row r="18" spans="1:4" x14ac:dyDescent="0.4">
      <c r="A18" t="s">
        <v>43</v>
      </c>
      <c r="B18" s="2">
        <v>0.47</v>
      </c>
      <c r="C18" s="2">
        <v>0.53</v>
      </c>
      <c r="D18" s="3">
        <v>0.88680000000000003</v>
      </c>
    </row>
    <row r="19" spans="1:4" x14ac:dyDescent="0.4">
      <c r="A19" t="s">
        <v>31</v>
      </c>
      <c r="B19" s="2">
        <v>0.4</v>
      </c>
      <c r="C19" s="2">
        <v>0.6</v>
      </c>
      <c r="D19" s="3">
        <v>0.66669999999999996</v>
      </c>
    </row>
    <row r="20" spans="1:4" x14ac:dyDescent="0.4">
      <c r="A20" t="s">
        <v>48</v>
      </c>
      <c r="B20" s="2">
        <v>0.36</v>
      </c>
      <c r="C20" s="2">
        <v>0.64</v>
      </c>
      <c r="D20" s="3">
        <v>0.5625</v>
      </c>
    </row>
    <row r="21" spans="1:4" x14ac:dyDescent="0.4">
      <c r="A21" t="s">
        <v>41</v>
      </c>
      <c r="B21" s="2">
        <v>0.35</v>
      </c>
      <c r="C21" s="2">
        <v>0.65</v>
      </c>
      <c r="D21" s="3">
        <v>0.53849999999999998</v>
      </c>
    </row>
    <row r="22" spans="1:4" x14ac:dyDescent="0.4">
      <c r="A22" t="s">
        <v>32</v>
      </c>
      <c r="B22" s="2">
        <v>0.33</v>
      </c>
      <c r="C22" s="2">
        <v>0.67</v>
      </c>
      <c r="D22" s="3">
        <v>0.49249999999999999</v>
      </c>
    </row>
    <row r="23" spans="1:4" x14ac:dyDescent="0.4">
      <c r="A23" t="s">
        <v>52</v>
      </c>
      <c r="B23" s="2">
        <v>0.33</v>
      </c>
      <c r="C23" s="2">
        <v>0.67</v>
      </c>
      <c r="D23" s="3">
        <v>0.49249999999999999</v>
      </c>
    </row>
    <row r="25" spans="1:4" x14ac:dyDescent="0.4">
      <c r="A25" s="4" t="s">
        <v>0</v>
      </c>
      <c r="B25" s="4"/>
      <c r="C25" s="4"/>
      <c r="D25" s="12">
        <f>AVERAGE(D26:D41)</f>
        <v>1.5780062499999998</v>
      </c>
    </row>
    <row r="26" spans="1:4" x14ac:dyDescent="0.4">
      <c r="A26" t="s">
        <v>19</v>
      </c>
      <c r="B26" s="2">
        <v>0.53</v>
      </c>
      <c r="C26" s="2">
        <v>0.47</v>
      </c>
      <c r="D26" s="3">
        <v>1.1276999999999999</v>
      </c>
    </row>
    <row r="27" spans="1:4" x14ac:dyDescent="0.4">
      <c r="A27" t="s">
        <v>16</v>
      </c>
      <c r="B27" s="2">
        <v>0.55000000000000004</v>
      </c>
      <c r="C27" s="2">
        <v>0.45</v>
      </c>
      <c r="D27" s="3">
        <v>1.2222</v>
      </c>
    </row>
    <row r="28" spans="1:4" x14ac:dyDescent="0.4">
      <c r="A28" t="s">
        <v>7</v>
      </c>
      <c r="B28" s="2">
        <v>0.78</v>
      </c>
      <c r="C28" s="2">
        <v>0.22</v>
      </c>
      <c r="D28" s="3">
        <v>3.5455000000000001</v>
      </c>
    </row>
    <row r="29" spans="1:4" x14ac:dyDescent="0.4">
      <c r="A29" t="s">
        <v>2</v>
      </c>
      <c r="B29" s="2">
        <v>0.71</v>
      </c>
      <c r="C29" s="2">
        <v>0.28999999999999998</v>
      </c>
      <c r="D29" s="3">
        <v>2.4483000000000001</v>
      </c>
    </row>
    <row r="30" spans="1:4" x14ac:dyDescent="0.4">
      <c r="A30" t="s">
        <v>11</v>
      </c>
      <c r="B30" s="2">
        <v>0.69</v>
      </c>
      <c r="C30" s="2">
        <v>0.31</v>
      </c>
      <c r="D30" s="3">
        <v>2.2258</v>
      </c>
    </row>
    <row r="31" spans="1:4" x14ac:dyDescent="0.4">
      <c r="A31" t="s">
        <v>28</v>
      </c>
      <c r="B31" s="2">
        <v>0.53</v>
      </c>
      <c r="C31" s="2">
        <v>0.47</v>
      </c>
      <c r="D31" s="3">
        <v>1.1276999999999999</v>
      </c>
    </row>
    <row r="32" spans="1:4" x14ac:dyDescent="0.4">
      <c r="A32" t="s">
        <v>10</v>
      </c>
      <c r="B32" s="2">
        <v>0.64</v>
      </c>
      <c r="C32" s="2">
        <v>0.36</v>
      </c>
      <c r="D32" s="3">
        <v>1.7778</v>
      </c>
    </row>
    <row r="33" spans="1:9" x14ac:dyDescent="0.4">
      <c r="A33" t="s">
        <v>5</v>
      </c>
      <c r="B33" s="2">
        <v>0.64</v>
      </c>
      <c r="C33" s="2">
        <v>0.36</v>
      </c>
      <c r="D33" s="3">
        <v>1.7778</v>
      </c>
    </row>
    <row r="34" spans="1:9" x14ac:dyDescent="0.4">
      <c r="A34" t="s">
        <v>18</v>
      </c>
      <c r="B34" s="2">
        <v>0.64</v>
      </c>
      <c r="C34" s="2">
        <v>0.36</v>
      </c>
      <c r="D34" s="3">
        <v>1.7778</v>
      </c>
      <c r="I34" s="6"/>
    </row>
    <row r="35" spans="1:9" x14ac:dyDescent="0.4">
      <c r="A35" t="s">
        <v>13</v>
      </c>
      <c r="B35" s="2">
        <v>0.59</v>
      </c>
      <c r="C35" s="2">
        <v>0.41</v>
      </c>
      <c r="D35" s="3">
        <v>1.4390000000000001</v>
      </c>
    </row>
    <row r="36" spans="1:9" x14ac:dyDescent="0.4">
      <c r="A36" t="s">
        <v>12</v>
      </c>
      <c r="B36" s="2">
        <v>0.57999999999999996</v>
      </c>
      <c r="C36" s="2">
        <v>0.42</v>
      </c>
      <c r="D36" s="3">
        <v>1.381</v>
      </c>
    </row>
    <row r="37" spans="1:9" x14ac:dyDescent="0.4">
      <c r="A37" t="s">
        <v>6</v>
      </c>
      <c r="B37" s="2">
        <v>0.56999999999999995</v>
      </c>
      <c r="C37" s="2">
        <v>0.43</v>
      </c>
      <c r="D37" s="3">
        <v>1.3255999999999999</v>
      </c>
    </row>
    <row r="38" spans="1:9" x14ac:dyDescent="0.4">
      <c r="A38" t="s">
        <v>8</v>
      </c>
      <c r="B38" s="2">
        <v>0.55000000000000004</v>
      </c>
      <c r="C38" s="2">
        <v>0.45</v>
      </c>
      <c r="D38" s="3">
        <v>1.2222</v>
      </c>
    </row>
    <row r="39" spans="1:9" x14ac:dyDescent="0.4">
      <c r="A39" t="s">
        <v>30</v>
      </c>
      <c r="B39" s="2">
        <v>0.55000000000000004</v>
      </c>
      <c r="C39" s="2">
        <v>0.45</v>
      </c>
      <c r="D39" s="3">
        <v>1.2222</v>
      </c>
    </row>
    <row r="40" spans="1:9" x14ac:dyDescent="0.4">
      <c r="A40" t="s">
        <v>15</v>
      </c>
      <c r="B40" s="2">
        <v>0.49</v>
      </c>
      <c r="C40" s="2">
        <v>0.51</v>
      </c>
      <c r="D40" s="3">
        <v>0.96079999999999999</v>
      </c>
    </row>
    <row r="41" spans="1:9" x14ac:dyDescent="0.4">
      <c r="A41" t="s">
        <v>17</v>
      </c>
      <c r="B41" s="2">
        <v>0.4</v>
      </c>
      <c r="C41" s="2">
        <v>0.6</v>
      </c>
      <c r="D41" s="3">
        <v>0.66669999999999996</v>
      </c>
    </row>
    <row r="43" spans="1:9" x14ac:dyDescent="0.4">
      <c r="A43" s="4" t="s">
        <v>82</v>
      </c>
      <c r="B43" s="4"/>
      <c r="C43" s="4"/>
      <c r="D43" s="4"/>
    </row>
    <row r="44" spans="1:9" x14ac:dyDescent="0.4">
      <c r="A44" t="s">
        <v>14</v>
      </c>
      <c r="B44" s="2">
        <v>0.56999999999999995</v>
      </c>
      <c r="C44" s="2">
        <v>0.43</v>
      </c>
      <c r="D44" s="3">
        <v>1.3255999999999999</v>
      </c>
    </row>
    <row r="45" spans="1:9" x14ac:dyDescent="0.4">
      <c r="A45" t="s">
        <v>21</v>
      </c>
      <c r="B45" s="2">
        <v>0.52</v>
      </c>
      <c r="C45" s="2">
        <v>0.48</v>
      </c>
      <c r="D45" s="3">
        <v>1.0832999999999999</v>
      </c>
    </row>
    <row r="46" spans="1:9" x14ac:dyDescent="0.4">
      <c r="A46" t="s">
        <v>4</v>
      </c>
      <c r="B46" s="2">
        <v>0.68</v>
      </c>
      <c r="C46" s="2">
        <v>0.32</v>
      </c>
      <c r="D46" s="3">
        <v>2.125</v>
      </c>
    </row>
    <row r="47" spans="1:9" x14ac:dyDescent="0.4">
      <c r="A47" t="s">
        <v>25</v>
      </c>
      <c r="B47" s="2">
        <v>0.61</v>
      </c>
      <c r="C47" s="2">
        <v>0.39</v>
      </c>
      <c r="D47" s="3">
        <v>1.5641</v>
      </c>
    </row>
    <row r="48" spans="1:9" x14ac:dyDescent="0.4">
      <c r="A48" t="s">
        <v>22</v>
      </c>
      <c r="B48" s="2">
        <v>0.55000000000000004</v>
      </c>
      <c r="C48" s="2">
        <v>0.45</v>
      </c>
      <c r="D48" s="3">
        <v>1.2222</v>
      </c>
    </row>
    <row r="49" spans="1:4" x14ac:dyDescent="0.4">
      <c r="A49" t="s">
        <v>36</v>
      </c>
      <c r="B49" s="2">
        <v>0.43</v>
      </c>
      <c r="C49" s="2">
        <v>0.56999999999999995</v>
      </c>
      <c r="D49" s="3">
        <v>0.75439999999999996</v>
      </c>
    </row>
    <row r="50" spans="1:4" x14ac:dyDescent="0.4">
      <c r="A50" t="s">
        <v>3</v>
      </c>
      <c r="B50" s="2">
        <v>0.63</v>
      </c>
      <c r="C50" s="2">
        <v>0.37</v>
      </c>
      <c r="D50" s="3">
        <v>1.7027000000000001</v>
      </c>
    </row>
    <row r="51" spans="1:4" x14ac:dyDescent="0.4">
      <c r="A51" t="s">
        <v>29</v>
      </c>
      <c r="B51" s="2">
        <v>0.54</v>
      </c>
      <c r="C51" s="2">
        <v>0.46</v>
      </c>
      <c r="D51" s="3">
        <v>1.1738999999999999</v>
      </c>
    </row>
    <row r="52" spans="1:4" x14ac:dyDescent="0.4">
      <c r="A52" t="s">
        <v>24</v>
      </c>
      <c r="B52" s="2">
        <v>0.44</v>
      </c>
      <c r="C52" s="2">
        <v>0.56000000000000005</v>
      </c>
      <c r="D52" s="3">
        <v>0.78569999999999995</v>
      </c>
    </row>
    <row r="53" spans="1:4" x14ac:dyDescent="0.4">
      <c r="A53" t="s">
        <v>23</v>
      </c>
      <c r="B53" s="2">
        <v>0.56999999999999995</v>
      </c>
      <c r="C53" s="2">
        <v>0.43</v>
      </c>
      <c r="D53" s="3">
        <v>1.3255999999999999</v>
      </c>
    </row>
    <row r="54" spans="1:4" x14ac:dyDescent="0.4">
      <c r="A54" t="s">
        <v>9</v>
      </c>
      <c r="B54" s="2">
        <v>0.62</v>
      </c>
      <c r="C54" s="2">
        <v>0.38</v>
      </c>
      <c r="D54" s="3">
        <v>1.6315999999999999</v>
      </c>
    </row>
    <row r="55" spans="1:4" x14ac:dyDescent="0.4">
      <c r="A55" t="s">
        <v>27</v>
      </c>
      <c r="B55" s="2">
        <v>0.53</v>
      </c>
      <c r="C55" s="2">
        <v>0.47</v>
      </c>
      <c r="D55" s="3">
        <v>1.1276999999999999</v>
      </c>
    </row>
    <row r="56" spans="1:4" x14ac:dyDescent="0.4">
      <c r="A56" t="s">
        <v>26</v>
      </c>
      <c r="B56" s="2">
        <v>0.53</v>
      </c>
      <c r="C56" s="2">
        <v>0.47</v>
      </c>
      <c r="D56" s="3">
        <v>1.1276999999999999</v>
      </c>
    </row>
    <row r="57" spans="1:4" x14ac:dyDescent="0.4">
      <c r="A57" t="s">
        <v>44</v>
      </c>
      <c r="B57" s="2">
        <v>0.47</v>
      </c>
      <c r="C57" s="2">
        <v>0.53</v>
      </c>
      <c r="D57" s="3">
        <v>0.88680000000000003</v>
      </c>
    </row>
    <row r="58" spans="1:4" x14ac:dyDescent="0.4">
      <c r="A58" t="s">
        <v>45</v>
      </c>
      <c r="B58" s="2">
        <v>0.41</v>
      </c>
      <c r="C58" s="2">
        <v>0.59</v>
      </c>
      <c r="D58" s="3">
        <v>0.69489999999999996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AC72A-7EB9-46E5-908B-820FF973A223}">
  <dimension ref="A1:E58"/>
  <sheetViews>
    <sheetView workbookViewId="0">
      <selection activeCell="C1" sqref="C1"/>
    </sheetView>
  </sheetViews>
  <sheetFormatPr defaultRowHeight="13.9" x14ac:dyDescent="0.4"/>
  <cols>
    <col min="1" max="1" width="16.6640625" customWidth="1"/>
    <col min="2" max="2" width="7.86328125" customWidth="1"/>
    <col min="3" max="3" width="8.53125" customWidth="1"/>
    <col min="4" max="5" width="11.73046875" customWidth="1"/>
  </cols>
  <sheetData>
    <row r="1" spans="1:5" x14ac:dyDescent="0.4">
      <c r="A1" s="1" t="s">
        <v>53</v>
      </c>
      <c r="B1" s="1" t="s">
        <v>74</v>
      </c>
      <c r="C1" s="1" t="s">
        <v>75</v>
      </c>
      <c r="D1" s="1" t="s">
        <v>61</v>
      </c>
      <c r="E1" s="6"/>
    </row>
    <row r="3" spans="1:5" x14ac:dyDescent="0.4">
      <c r="A3" s="4" t="s">
        <v>1</v>
      </c>
      <c r="B3" s="4"/>
      <c r="C3" s="4"/>
      <c r="D3" s="12">
        <f>AVERAGE(D4:D22)</f>
        <v>1.3821578947368423</v>
      </c>
      <c r="E3" s="4"/>
    </row>
    <row r="4" spans="1:5" x14ac:dyDescent="0.4">
      <c r="A4" t="s">
        <v>38</v>
      </c>
      <c r="B4" s="2">
        <v>0.67</v>
      </c>
      <c r="C4" s="2">
        <v>0.33</v>
      </c>
      <c r="D4" s="3">
        <v>2.0303</v>
      </c>
    </row>
    <row r="5" spans="1:5" x14ac:dyDescent="0.4">
      <c r="A5" t="s">
        <v>33</v>
      </c>
      <c r="B5" s="2">
        <v>0.7</v>
      </c>
      <c r="C5" s="2">
        <v>0.3</v>
      </c>
      <c r="D5" s="3">
        <v>2.3332999999999999</v>
      </c>
    </row>
    <row r="6" spans="1:5" x14ac:dyDescent="0.4">
      <c r="A6" t="s">
        <v>49</v>
      </c>
      <c r="B6" s="2">
        <v>0.42</v>
      </c>
      <c r="C6" s="2">
        <v>0.57999999999999996</v>
      </c>
      <c r="D6" s="3">
        <v>0.72409999999999997</v>
      </c>
    </row>
    <row r="7" spans="1:5" x14ac:dyDescent="0.4">
      <c r="A7" t="s">
        <v>41</v>
      </c>
      <c r="B7" s="2">
        <v>0.57999999999999996</v>
      </c>
      <c r="C7" s="2">
        <v>0.42</v>
      </c>
      <c r="D7" s="3">
        <v>1.381</v>
      </c>
    </row>
    <row r="8" spans="1:5" x14ac:dyDescent="0.4">
      <c r="A8" t="s">
        <v>31</v>
      </c>
      <c r="B8" s="2">
        <v>0.56999999999999995</v>
      </c>
      <c r="C8" s="2">
        <v>0.43</v>
      </c>
      <c r="D8" s="3">
        <v>1.3255999999999999</v>
      </c>
    </row>
    <row r="9" spans="1:5" x14ac:dyDescent="0.4">
      <c r="A9" t="s">
        <v>47</v>
      </c>
      <c r="B9" s="2">
        <v>0.56999999999999995</v>
      </c>
      <c r="C9" s="2">
        <v>0.43</v>
      </c>
      <c r="D9" s="3">
        <v>1.3255999999999999</v>
      </c>
    </row>
    <row r="10" spans="1:5" x14ac:dyDescent="0.4">
      <c r="A10" t="s">
        <v>50</v>
      </c>
      <c r="B10" s="2">
        <v>0.65</v>
      </c>
      <c r="C10" s="2">
        <v>0.35</v>
      </c>
      <c r="D10" s="3">
        <v>1.8571</v>
      </c>
    </row>
    <row r="11" spans="1:5" x14ac:dyDescent="0.4">
      <c r="A11" t="s">
        <v>39</v>
      </c>
      <c r="B11" s="2">
        <v>0.54</v>
      </c>
      <c r="C11" s="2">
        <v>0.46</v>
      </c>
      <c r="D11" s="3">
        <v>1.1738999999999999</v>
      </c>
    </row>
    <row r="12" spans="1:5" x14ac:dyDescent="0.4">
      <c r="A12" t="s">
        <v>35</v>
      </c>
      <c r="B12" s="2">
        <v>0.73</v>
      </c>
      <c r="C12" s="2">
        <v>0.27</v>
      </c>
      <c r="D12" s="3">
        <v>2.7037</v>
      </c>
    </row>
    <row r="13" spans="1:5" x14ac:dyDescent="0.4">
      <c r="A13" t="s">
        <v>40</v>
      </c>
      <c r="B13" s="2">
        <v>0.48</v>
      </c>
      <c r="C13" s="2">
        <v>0.52</v>
      </c>
      <c r="D13" s="3">
        <v>0.92310000000000003</v>
      </c>
    </row>
    <row r="14" spans="1:5" x14ac:dyDescent="0.4">
      <c r="A14" t="s">
        <v>34</v>
      </c>
      <c r="B14" s="2">
        <v>0.54</v>
      </c>
      <c r="C14" s="2">
        <v>0.46</v>
      </c>
      <c r="D14" s="3">
        <v>1.1738999999999999</v>
      </c>
    </row>
    <row r="15" spans="1:5" x14ac:dyDescent="0.4">
      <c r="A15" t="s">
        <v>46</v>
      </c>
      <c r="B15" s="2">
        <v>0.64</v>
      </c>
      <c r="C15" s="2">
        <v>0.36</v>
      </c>
      <c r="D15" s="3">
        <v>1.7778</v>
      </c>
    </row>
    <row r="16" spans="1:5" x14ac:dyDescent="0.4">
      <c r="A16" t="s">
        <v>37</v>
      </c>
      <c r="B16" s="2">
        <v>0.51</v>
      </c>
      <c r="C16" s="2">
        <v>0.49</v>
      </c>
      <c r="D16" s="3">
        <v>1.0407999999999999</v>
      </c>
    </row>
    <row r="17" spans="1:5" x14ac:dyDescent="0.4">
      <c r="A17" t="s">
        <v>42</v>
      </c>
      <c r="B17" s="2">
        <v>0.55000000000000004</v>
      </c>
      <c r="C17" s="2">
        <v>0.45</v>
      </c>
      <c r="D17" s="3">
        <v>1.2222</v>
      </c>
    </row>
    <row r="18" spans="1:5" x14ac:dyDescent="0.4">
      <c r="A18" t="s">
        <v>52</v>
      </c>
      <c r="B18" s="2">
        <v>0.46</v>
      </c>
      <c r="C18" s="2">
        <v>0.54</v>
      </c>
      <c r="D18" s="3">
        <v>0.85189999999999999</v>
      </c>
    </row>
    <row r="19" spans="1:5" x14ac:dyDescent="0.4">
      <c r="A19" t="s">
        <v>51</v>
      </c>
      <c r="B19" s="2">
        <v>0.54</v>
      </c>
      <c r="C19" s="2">
        <v>0.46</v>
      </c>
      <c r="D19" s="3">
        <v>1.1738999999999999</v>
      </c>
    </row>
    <row r="20" spans="1:5" x14ac:dyDescent="0.4">
      <c r="A20" t="s">
        <v>48</v>
      </c>
      <c r="B20" s="2">
        <v>0.47</v>
      </c>
      <c r="C20" s="2">
        <v>0.53</v>
      </c>
      <c r="D20" s="3">
        <v>0.88680000000000003</v>
      </c>
    </row>
    <row r="21" spans="1:5" x14ac:dyDescent="0.4">
      <c r="A21" t="s">
        <v>20</v>
      </c>
      <c r="B21" s="2">
        <v>0.56000000000000005</v>
      </c>
      <c r="C21" s="2">
        <v>0.44</v>
      </c>
      <c r="D21" s="3">
        <v>1.2726999999999999</v>
      </c>
    </row>
    <row r="22" spans="1:5" x14ac:dyDescent="0.4">
      <c r="A22" t="s">
        <v>45</v>
      </c>
      <c r="B22" s="2">
        <v>0.52</v>
      </c>
      <c r="C22" s="2">
        <v>0.48</v>
      </c>
      <c r="D22" s="3">
        <v>1.0832999999999999</v>
      </c>
    </row>
    <row r="23" spans="1:5" x14ac:dyDescent="0.4">
      <c r="B23" s="2"/>
      <c r="C23" s="2"/>
      <c r="D23" s="3"/>
    </row>
    <row r="24" spans="1:5" x14ac:dyDescent="0.4">
      <c r="A24" s="4" t="s">
        <v>0</v>
      </c>
      <c r="B24" s="4"/>
      <c r="C24" s="4"/>
      <c r="D24" s="12">
        <f>AVERAGE(D25:D38)</f>
        <v>1.5794642857142858</v>
      </c>
      <c r="E24" s="4"/>
    </row>
    <row r="25" spans="1:5" x14ac:dyDescent="0.4">
      <c r="A25" t="s">
        <v>2</v>
      </c>
      <c r="B25" s="2">
        <v>0.62</v>
      </c>
      <c r="C25" s="2">
        <v>0.38</v>
      </c>
      <c r="D25" s="3">
        <v>1.6315999999999999</v>
      </c>
    </row>
    <row r="26" spans="1:5" x14ac:dyDescent="0.4">
      <c r="A26" t="s">
        <v>12</v>
      </c>
      <c r="B26" s="2">
        <v>0.59</v>
      </c>
      <c r="C26" s="2">
        <v>0.41</v>
      </c>
      <c r="D26" s="3">
        <v>1.4390000000000001</v>
      </c>
    </row>
    <row r="27" spans="1:5" x14ac:dyDescent="0.4">
      <c r="A27" t="s">
        <v>5</v>
      </c>
      <c r="B27" s="2">
        <v>0.65</v>
      </c>
      <c r="C27" s="2">
        <v>0.35</v>
      </c>
      <c r="D27" s="3">
        <v>1.8571</v>
      </c>
    </row>
    <row r="28" spans="1:5" x14ac:dyDescent="0.4">
      <c r="A28" t="s">
        <v>13</v>
      </c>
      <c r="B28" s="2">
        <v>0.69</v>
      </c>
      <c r="C28" s="2">
        <v>0.31</v>
      </c>
      <c r="D28" s="3">
        <v>2.2258</v>
      </c>
    </row>
    <row r="29" spans="1:5" x14ac:dyDescent="0.4">
      <c r="A29" t="s">
        <v>18</v>
      </c>
      <c r="B29" s="2">
        <v>0.63</v>
      </c>
      <c r="C29" s="2">
        <v>0.37</v>
      </c>
      <c r="D29" s="3">
        <v>1.7027000000000001</v>
      </c>
    </row>
    <row r="30" spans="1:5" x14ac:dyDescent="0.4">
      <c r="A30" t="s">
        <v>16</v>
      </c>
      <c r="B30" s="2">
        <v>0.56999999999999995</v>
      </c>
      <c r="C30" s="2">
        <v>0.43</v>
      </c>
      <c r="D30" s="3">
        <v>1.3255999999999999</v>
      </c>
    </row>
    <row r="31" spans="1:5" x14ac:dyDescent="0.4">
      <c r="A31" t="s">
        <v>11</v>
      </c>
      <c r="B31" s="2">
        <v>0.65</v>
      </c>
      <c r="C31" s="2">
        <v>0.35</v>
      </c>
      <c r="D31" s="3">
        <v>1.8571</v>
      </c>
    </row>
    <row r="32" spans="1:5" x14ac:dyDescent="0.4">
      <c r="A32" t="s">
        <v>6</v>
      </c>
      <c r="B32" s="2">
        <v>0.59</v>
      </c>
      <c r="C32" s="2">
        <v>0.41</v>
      </c>
      <c r="D32" s="3">
        <v>1.4390000000000001</v>
      </c>
    </row>
    <row r="33" spans="1:5" x14ac:dyDescent="0.4">
      <c r="A33" t="s">
        <v>8</v>
      </c>
      <c r="B33" s="2">
        <v>0.63</v>
      </c>
      <c r="C33" s="2">
        <v>0.37</v>
      </c>
      <c r="D33" s="3">
        <v>1.7027000000000001</v>
      </c>
    </row>
    <row r="34" spans="1:5" x14ac:dyDescent="0.4">
      <c r="A34" t="s">
        <v>19</v>
      </c>
      <c r="B34" s="2">
        <v>0.59</v>
      </c>
      <c r="C34" s="2">
        <v>0.41</v>
      </c>
      <c r="D34" s="3">
        <v>1.4390000000000001</v>
      </c>
    </row>
    <row r="35" spans="1:5" x14ac:dyDescent="0.4">
      <c r="A35" t="s">
        <v>10</v>
      </c>
      <c r="B35" s="2">
        <v>0.56999999999999995</v>
      </c>
      <c r="C35" s="2">
        <v>0.43</v>
      </c>
      <c r="D35" s="3">
        <v>1.3255999999999999</v>
      </c>
    </row>
    <row r="36" spans="1:5" x14ac:dyDescent="0.4">
      <c r="A36" t="s">
        <v>28</v>
      </c>
      <c r="B36" s="2">
        <v>0.55000000000000004</v>
      </c>
      <c r="C36" s="2">
        <v>0.45</v>
      </c>
      <c r="D36" s="3">
        <v>1.2222</v>
      </c>
    </row>
    <row r="37" spans="1:5" x14ac:dyDescent="0.4">
      <c r="A37" t="s">
        <v>17</v>
      </c>
      <c r="B37" s="2">
        <v>0.61</v>
      </c>
      <c r="C37" s="2">
        <v>0.39</v>
      </c>
      <c r="D37" s="3">
        <v>1.5641</v>
      </c>
    </row>
    <row r="38" spans="1:5" x14ac:dyDescent="0.4">
      <c r="A38" t="s">
        <v>15</v>
      </c>
      <c r="B38" s="2">
        <v>0.57999999999999996</v>
      </c>
      <c r="C38" s="2">
        <v>0.42</v>
      </c>
      <c r="D38" s="3">
        <v>1.381</v>
      </c>
    </row>
    <row r="40" spans="1:5" x14ac:dyDescent="0.4">
      <c r="A40" s="4" t="s">
        <v>82</v>
      </c>
      <c r="B40" s="4"/>
      <c r="C40" s="4"/>
      <c r="D40" s="4"/>
      <c r="E40" s="4"/>
    </row>
    <row r="41" spans="1:5" x14ac:dyDescent="0.4">
      <c r="A41" t="s">
        <v>14</v>
      </c>
      <c r="B41" s="2">
        <v>0.61</v>
      </c>
      <c r="C41" s="2">
        <v>0.39</v>
      </c>
      <c r="D41" s="3">
        <v>1.5641</v>
      </c>
      <c r="E41" s="3"/>
    </row>
    <row r="42" spans="1:5" x14ac:dyDescent="0.4">
      <c r="A42" t="s">
        <v>21</v>
      </c>
      <c r="B42" s="2">
        <v>0.51</v>
      </c>
      <c r="C42" s="2">
        <v>0.49</v>
      </c>
      <c r="D42" s="3">
        <v>1.0407999999999999</v>
      </c>
      <c r="E42" s="3"/>
    </row>
    <row r="43" spans="1:5" x14ac:dyDescent="0.4">
      <c r="A43" t="s">
        <v>4</v>
      </c>
      <c r="B43" s="2">
        <v>0.66</v>
      </c>
      <c r="C43" s="2">
        <v>0.34</v>
      </c>
      <c r="D43" s="3">
        <v>1.9412</v>
      </c>
    </row>
    <row r="44" spans="1:5" x14ac:dyDescent="0.4">
      <c r="A44" t="s">
        <v>25</v>
      </c>
      <c r="B44" s="2">
        <v>0.61</v>
      </c>
      <c r="C44" s="2">
        <v>0.39</v>
      </c>
      <c r="D44" s="3">
        <v>1.5641</v>
      </c>
    </row>
    <row r="45" spans="1:5" x14ac:dyDescent="0.4">
      <c r="A45" t="s">
        <v>22</v>
      </c>
      <c r="B45" s="2">
        <v>0.46</v>
      </c>
      <c r="C45" s="2">
        <v>0.54</v>
      </c>
      <c r="D45" s="3">
        <v>0.85189999999999999</v>
      </c>
    </row>
    <row r="46" spans="1:5" x14ac:dyDescent="0.4">
      <c r="A46" t="s">
        <v>30</v>
      </c>
      <c r="B46" s="2">
        <v>0.63</v>
      </c>
      <c r="C46" s="2">
        <v>0.37</v>
      </c>
      <c r="D46" s="3">
        <v>1.7027000000000001</v>
      </c>
    </row>
    <row r="47" spans="1:5" x14ac:dyDescent="0.4">
      <c r="A47" t="s">
        <v>3</v>
      </c>
      <c r="B47" s="2">
        <v>0.66</v>
      </c>
      <c r="C47" s="2">
        <v>0.34</v>
      </c>
      <c r="D47" s="3">
        <v>1.9412</v>
      </c>
    </row>
    <row r="48" spans="1:5" x14ac:dyDescent="0.4">
      <c r="A48" t="s">
        <v>29</v>
      </c>
      <c r="B48" s="2">
        <v>0.62</v>
      </c>
      <c r="C48" s="2">
        <v>0.38</v>
      </c>
      <c r="D48" s="3">
        <v>1.6315999999999999</v>
      </c>
    </row>
    <row r="49" spans="1:4" x14ac:dyDescent="0.4">
      <c r="A49" t="s">
        <v>24</v>
      </c>
      <c r="B49" s="2">
        <v>0.57999999999999996</v>
      </c>
      <c r="C49" s="2">
        <v>0.42</v>
      </c>
      <c r="D49" s="3">
        <v>1.381</v>
      </c>
    </row>
    <row r="50" spans="1:4" x14ac:dyDescent="0.4">
      <c r="A50" t="s">
        <v>23</v>
      </c>
      <c r="B50" s="2">
        <v>0.52</v>
      </c>
      <c r="C50" s="2">
        <v>0.48</v>
      </c>
      <c r="D50" s="3">
        <v>1.0832999999999999</v>
      </c>
    </row>
    <row r="51" spans="1:4" x14ac:dyDescent="0.4">
      <c r="A51" t="s">
        <v>9</v>
      </c>
      <c r="B51" s="2">
        <v>0.55000000000000004</v>
      </c>
      <c r="C51" s="2">
        <v>0.45</v>
      </c>
      <c r="D51" s="3">
        <v>1.2222</v>
      </c>
    </row>
    <row r="52" spans="1:4" x14ac:dyDescent="0.4">
      <c r="A52" t="s">
        <v>36</v>
      </c>
      <c r="B52" s="2">
        <v>0.49</v>
      </c>
      <c r="C52" s="2">
        <v>0.51</v>
      </c>
      <c r="D52" s="3">
        <v>0.96079999999999999</v>
      </c>
    </row>
    <row r="53" spans="1:4" x14ac:dyDescent="0.4">
      <c r="A53" t="s">
        <v>26</v>
      </c>
      <c r="B53" s="2">
        <v>0.57999999999999996</v>
      </c>
      <c r="C53" s="2">
        <v>0.42</v>
      </c>
      <c r="D53" s="3">
        <v>1.381</v>
      </c>
    </row>
    <row r="54" spans="1:4" x14ac:dyDescent="0.4">
      <c r="A54" t="s">
        <v>44</v>
      </c>
      <c r="B54" s="2">
        <v>0.52</v>
      </c>
      <c r="C54" s="2">
        <v>0.48</v>
      </c>
      <c r="D54" s="3">
        <v>1.0832999999999999</v>
      </c>
    </row>
    <row r="55" spans="1:4" x14ac:dyDescent="0.4">
      <c r="A55" t="s">
        <v>32</v>
      </c>
      <c r="B55" s="2">
        <v>0.43</v>
      </c>
      <c r="C55" s="2">
        <v>0.56999999999999995</v>
      </c>
      <c r="D55" s="3">
        <v>0.75439999999999996</v>
      </c>
    </row>
    <row r="56" spans="1:4" x14ac:dyDescent="0.4">
      <c r="A56" t="s">
        <v>7</v>
      </c>
      <c r="B56" s="2">
        <v>0.56000000000000005</v>
      </c>
      <c r="C56" s="2">
        <v>0.44</v>
      </c>
      <c r="D56" s="3">
        <v>1.2726999999999999</v>
      </c>
    </row>
    <row r="57" spans="1:4" x14ac:dyDescent="0.4">
      <c r="A57" t="s">
        <v>27</v>
      </c>
      <c r="B57" s="2">
        <v>0.52</v>
      </c>
      <c r="C57" s="2">
        <v>0.48</v>
      </c>
      <c r="D57" s="3">
        <v>1.0832999999999999</v>
      </c>
    </row>
    <row r="58" spans="1:4" x14ac:dyDescent="0.4">
      <c r="A58" t="s">
        <v>43</v>
      </c>
      <c r="B58" s="2">
        <v>0.54</v>
      </c>
      <c r="C58" s="2">
        <v>0.46</v>
      </c>
      <c r="D58" s="3">
        <v>1.1738999999999999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3E82-5486-4645-961F-97BF1DF001FE}">
  <dimension ref="A1:J58"/>
  <sheetViews>
    <sheetView workbookViewId="0">
      <selection activeCell="C1" sqref="C1"/>
    </sheetView>
  </sheetViews>
  <sheetFormatPr defaultRowHeight="13.9" x14ac:dyDescent="0.4"/>
  <cols>
    <col min="1" max="4" width="16.6640625" customWidth="1"/>
  </cols>
  <sheetData>
    <row r="1" spans="1:10" x14ac:dyDescent="0.4">
      <c r="A1" s="1" t="s">
        <v>53</v>
      </c>
      <c r="B1" s="1" t="s">
        <v>76</v>
      </c>
      <c r="C1" s="1" t="s">
        <v>77</v>
      </c>
      <c r="D1" s="1" t="s">
        <v>56</v>
      </c>
    </row>
    <row r="2" spans="1:10" x14ac:dyDescent="0.4">
      <c r="J2" s="3"/>
    </row>
    <row r="3" spans="1:10" x14ac:dyDescent="0.4">
      <c r="A3" s="4" t="s">
        <v>1</v>
      </c>
      <c r="B3" s="4"/>
      <c r="C3" s="4"/>
      <c r="D3" s="12">
        <f>AVERAGE(D4:D22)</f>
        <v>2.1445736842105263</v>
      </c>
    </row>
    <row r="4" spans="1:10" x14ac:dyDescent="0.4">
      <c r="A4" t="s">
        <v>52</v>
      </c>
      <c r="B4" s="2">
        <v>0.77</v>
      </c>
      <c r="C4" s="2">
        <v>0.23</v>
      </c>
      <c r="D4" s="3">
        <v>3.3477999999999999</v>
      </c>
    </row>
    <row r="5" spans="1:10" x14ac:dyDescent="0.4">
      <c r="A5" t="s">
        <v>40</v>
      </c>
      <c r="B5" s="2">
        <v>0.76</v>
      </c>
      <c r="C5" s="2">
        <v>0.24</v>
      </c>
      <c r="D5" s="3">
        <v>3.1667000000000001</v>
      </c>
    </row>
    <row r="6" spans="1:10" x14ac:dyDescent="0.4">
      <c r="A6" t="s">
        <v>42</v>
      </c>
      <c r="B6" s="2">
        <v>0.74</v>
      </c>
      <c r="C6" s="2">
        <v>0.26</v>
      </c>
      <c r="D6" s="3">
        <v>2.8462000000000001</v>
      </c>
    </row>
    <row r="7" spans="1:10" x14ac:dyDescent="0.4">
      <c r="A7" t="s">
        <v>33</v>
      </c>
      <c r="B7" s="2">
        <v>0.73</v>
      </c>
      <c r="C7" s="2">
        <v>0.27</v>
      </c>
      <c r="D7" s="3">
        <v>2.7037</v>
      </c>
    </row>
    <row r="8" spans="1:10" x14ac:dyDescent="0.4">
      <c r="A8" t="s">
        <v>45</v>
      </c>
      <c r="B8" s="2">
        <v>0.73</v>
      </c>
      <c r="C8" s="2">
        <v>0.27</v>
      </c>
      <c r="D8" s="3">
        <v>2.7037</v>
      </c>
    </row>
    <row r="9" spans="1:10" x14ac:dyDescent="0.4">
      <c r="A9" t="s">
        <v>20</v>
      </c>
      <c r="B9" s="2">
        <v>0.73</v>
      </c>
      <c r="C9" s="2">
        <v>0.27</v>
      </c>
      <c r="D9" s="3">
        <v>2.7037</v>
      </c>
    </row>
    <row r="10" spans="1:10" x14ac:dyDescent="0.4">
      <c r="A10" t="s">
        <v>46</v>
      </c>
      <c r="B10" s="2">
        <v>0.7</v>
      </c>
      <c r="C10" s="2">
        <v>0.3</v>
      </c>
      <c r="D10" s="3">
        <v>2.3332999999999999</v>
      </c>
    </row>
    <row r="11" spans="1:10" x14ac:dyDescent="0.4">
      <c r="A11" t="s">
        <v>38</v>
      </c>
      <c r="B11" s="2">
        <v>0.69</v>
      </c>
      <c r="C11" s="2">
        <v>0.31</v>
      </c>
      <c r="D11" s="3">
        <v>2.2258</v>
      </c>
    </row>
    <row r="12" spans="1:10" x14ac:dyDescent="0.4">
      <c r="A12" t="s">
        <v>37</v>
      </c>
      <c r="B12" s="2">
        <v>0.69</v>
      </c>
      <c r="C12" s="2">
        <v>0.31</v>
      </c>
      <c r="D12" s="3">
        <v>2.2258</v>
      </c>
    </row>
    <row r="13" spans="1:10" x14ac:dyDescent="0.4">
      <c r="A13" t="s">
        <v>35</v>
      </c>
      <c r="B13" s="2">
        <v>0.67</v>
      </c>
      <c r="C13" s="2">
        <v>0.33</v>
      </c>
      <c r="D13" s="3">
        <v>2.0303</v>
      </c>
    </row>
    <row r="14" spans="1:10" x14ac:dyDescent="0.4">
      <c r="A14" t="s">
        <v>48</v>
      </c>
      <c r="B14" s="2">
        <v>0.66</v>
      </c>
      <c r="C14" s="2">
        <v>0.34</v>
      </c>
      <c r="D14" s="3">
        <v>1.9412</v>
      </c>
    </row>
    <row r="15" spans="1:10" x14ac:dyDescent="0.4">
      <c r="A15" t="s">
        <v>47</v>
      </c>
      <c r="B15" s="2">
        <v>0.65</v>
      </c>
      <c r="C15" s="2">
        <v>0.35</v>
      </c>
      <c r="D15" s="3">
        <v>1.8571</v>
      </c>
    </row>
    <row r="16" spans="1:10" x14ac:dyDescent="0.4">
      <c r="A16" t="s">
        <v>50</v>
      </c>
      <c r="B16" s="2">
        <v>0.64</v>
      </c>
      <c r="C16" s="2">
        <v>0.36</v>
      </c>
      <c r="D16" s="3">
        <v>1.7778</v>
      </c>
    </row>
    <row r="17" spans="1:10" x14ac:dyDescent="0.4">
      <c r="A17" t="s">
        <v>41</v>
      </c>
      <c r="B17" s="2">
        <v>0.64</v>
      </c>
      <c r="C17" s="2">
        <v>0.36</v>
      </c>
      <c r="D17" s="3">
        <v>1.7778</v>
      </c>
    </row>
    <row r="18" spans="1:10" x14ac:dyDescent="0.4">
      <c r="A18" t="s">
        <v>51</v>
      </c>
      <c r="B18" s="2">
        <v>0.63</v>
      </c>
      <c r="C18" s="2">
        <v>0.37</v>
      </c>
      <c r="D18" s="3">
        <v>1.7027000000000001</v>
      </c>
    </row>
    <row r="19" spans="1:10" x14ac:dyDescent="0.4">
      <c r="A19" t="s">
        <v>34</v>
      </c>
      <c r="B19" s="2">
        <v>0.6</v>
      </c>
      <c r="C19" s="2">
        <v>0.4</v>
      </c>
      <c r="D19" s="3">
        <v>1.5</v>
      </c>
    </row>
    <row r="20" spans="1:10" x14ac:dyDescent="0.4">
      <c r="A20" t="s">
        <v>49</v>
      </c>
      <c r="B20" s="2">
        <v>0.52</v>
      </c>
      <c r="C20" s="2">
        <v>0.48</v>
      </c>
      <c r="D20" s="3">
        <v>1.0832999999999999</v>
      </c>
    </row>
    <row r="21" spans="1:10" x14ac:dyDescent="0.4">
      <c r="A21" t="s">
        <v>31</v>
      </c>
      <c r="B21" s="2">
        <v>0.59</v>
      </c>
      <c r="C21" s="2">
        <v>0.41</v>
      </c>
      <c r="D21" s="3">
        <v>1.4390000000000001</v>
      </c>
    </row>
    <row r="22" spans="1:10" x14ac:dyDescent="0.4">
      <c r="A22" t="s">
        <v>39</v>
      </c>
      <c r="B22" s="2">
        <v>0.57999999999999996</v>
      </c>
      <c r="C22" s="2">
        <v>0.42</v>
      </c>
      <c r="D22" s="3">
        <v>1.381</v>
      </c>
    </row>
    <row r="24" spans="1:10" x14ac:dyDescent="0.4">
      <c r="A24" s="4" t="s">
        <v>0</v>
      </c>
      <c r="B24" s="4"/>
      <c r="C24" s="4"/>
      <c r="D24" s="12">
        <f>AVERAGE(D25:D38)</f>
        <v>2.38775</v>
      </c>
    </row>
    <row r="25" spans="1:10" x14ac:dyDescent="0.4">
      <c r="A25" t="s">
        <v>28</v>
      </c>
      <c r="B25" s="2">
        <v>0.62</v>
      </c>
      <c r="C25" s="2">
        <v>0.38</v>
      </c>
      <c r="D25" s="3">
        <v>1.6315999999999999</v>
      </c>
    </row>
    <row r="26" spans="1:10" x14ac:dyDescent="0.4">
      <c r="A26" t="s">
        <v>15</v>
      </c>
      <c r="B26" s="2">
        <v>0.63</v>
      </c>
      <c r="C26" s="2">
        <v>0.37</v>
      </c>
      <c r="D26" s="3">
        <v>1.7027000000000001</v>
      </c>
    </row>
    <row r="27" spans="1:10" x14ac:dyDescent="0.4">
      <c r="A27" t="s">
        <v>2</v>
      </c>
      <c r="B27" s="2">
        <v>0.81</v>
      </c>
      <c r="C27" s="2">
        <v>0.19</v>
      </c>
      <c r="D27" s="3">
        <v>4.2632000000000003</v>
      </c>
    </row>
    <row r="28" spans="1:10" x14ac:dyDescent="0.4">
      <c r="A28" t="s">
        <v>17</v>
      </c>
      <c r="B28" s="2">
        <v>0.76</v>
      </c>
      <c r="C28" s="2">
        <v>0.24</v>
      </c>
      <c r="D28" s="3">
        <v>3.1667000000000001</v>
      </c>
    </row>
    <row r="29" spans="1:10" x14ac:dyDescent="0.4">
      <c r="A29" t="s">
        <v>12</v>
      </c>
      <c r="B29" s="2">
        <v>0.73</v>
      </c>
      <c r="C29" s="2">
        <v>0.27</v>
      </c>
      <c r="D29" s="3">
        <v>2.7037</v>
      </c>
    </row>
    <row r="30" spans="1:10" x14ac:dyDescent="0.4">
      <c r="A30" t="s">
        <v>10</v>
      </c>
      <c r="B30" s="2">
        <v>0.73</v>
      </c>
      <c r="C30" s="2">
        <v>0.27</v>
      </c>
      <c r="D30" s="3">
        <v>2.7037</v>
      </c>
    </row>
    <row r="31" spans="1:10" x14ac:dyDescent="0.4">
      <c r="A31" t="s">
        <v>11</v>
      </c>
      <c r="B31" s="2">
        <v>0.72</v>
      </c>
      <c r="C31" s="2">
        <v>0.28000000000000003</v>
      </c>
      <c r="D31" s="3">
        <v>2.5714000000000001</v>
      </c>
    </row>
    <row r="32" spans="1:10" x14ac:dyDescent="0.4">
      <c r="A32" t="s">
        <v>6</v>
      </c>
      <c r="B32" s="2">
        <v>0.7</v>
      </c>
      <c r="C32" s="2">
        <v>0.3</v>
      </c>
      <c r="D32" s="3">
        <v>2.3332999999999999</v>
      </c>
      <c r="J32" s="3"/>
    </row>
    <row r="33" spans="1:4" x14ac:dyDescent="0.4">
      <c r="A33" t="s">
        <v>8</v>
      </c>
      <c r="B33" s="2">
        <v>0.7</v>
      </c>
      <c r="C33" s="2">
        <v>0.3</v>
      </c>
      <c r="D33" s="3">
        <v>2.3332999999999999</v>
      </c>
    </row>
    <row r="34" spans="1:4" x14ac:dyDescent="0.4">
      <c r="A34" t="s">
        <v>13</v>
      </c>
      <c r="B34" s="2">
        <v>0.68</v>
      </c>
      <c r="C34" s="2">
        <v>0.32</v>
      </c>
      <c r="D34" s="3">
        <v>2.125</v>
      </c>
    </row>
    <row r="35" spans="1:4" x14ac:dyDescent="0.4">
      <c r="A35" t="s">
        <v>18</v>
      </c>
      <c r="B35" s="2">
        <v>0.68</v>
      </c>
      <c r="C35" s="2">
        <v>0.32</v>
      </c>
      <c r="D35" s="3">
        <v>2.125</v>
      </c>
    </row>
    <row r="36" spans="1:4" x14ac:dyDescent="0.4">
      <c r="A36" t="s">
        <v>5</v>
      </c>
      <c r="B36" s="2">
        <v>0.68</v>
      </c>
      <c r="C36" s="2">
        <v>0.32</v>
      </c>
      <c r="D36" s="3">
        <v>2.125</v>
      </c>
    </row>
    <row r="37" spans="1:4" x14ac:dyDescent="0.4">
      <c r="A37" t="s">
        <v>16</v>
      </c>
      <c r="B37" s="2">
        <v>0.66</v>
      </c>
      <c r="C37" s="2">
        <v>0.34</v>
      </c>
      <c r="D37" s="3">
        <v>1.9412</v>
      </c>
    </row>
    <row r="38" spans="1:4" x14ac:dyDescent="0.4">
      <c r="A38" t="s">
        <v>19</v>
      </c>
      <c r="B38" s="2">
        <v>0.63</v>
      </c>
      <c r="C38" s="2">
        <v>0.37</v>
      </c>
      <c r="D38" s="3">
        <v>1.7027000000000001</v>
      </c>
    </row>
    <row r="40" spans="1:4" x14ac:dyDescent="0.4">
      <c r="A40" s="4" t="s">
        <v>82</v>
      </c>
      <c r="B40" s="4"/>
      <c r="C40" s="4"/>
      <c r="D40" s="4"/>
    </row>
    <row r="41" spans="1:4" x14ac:dyDescent="0.4">
      <c r="A41" t="s">
        <v>14</v>
      </c>
      <c r="B41" s="2">
        <v>0.66</v>
      </c>
      <c r="C41" s="2">
        <v>0.34</v>
      </c>
      <c r="D41" s="3">
        <v>1.9412</v>
      </c>
    </row>
    <row r="42" spans="1:4" x14ac:dyDescent="0.4">
      <c r="A42" t="s">
        <v>21</v>
      </c>
      <c r="B42" s="2">
        <v>0.64</v>
      </c>
      <c r="C42" s="2">
        <v>0.36</v>
      </c>
      <c r="D42" s="3">
        <v>1.7778</v>
      </c>
    </row>
    <row r="43" spans="1:4" x14ac:dyDescent="0.4">
      <c r="A43" t="s">
        <v>4</v>
      </c>
      <c r="B43" s="2">
        <v>0.72</v>
      </c>
      <c r="C43" s="2">
        <v>0.28000000000000003</v>
      </c>
      <c r="D43" s="3">
        <v>2.5714000000000001</v>
      </c>
    </row>
    <row r="44" spans="1:4" x14ac:dyDescent="0.4">
      <c r="A44" t="s">
        <v>25</v>
      </c>
      <c r="B44" s="2">
        <v>0.56000000000000005</v>
      </c>
      <c r="C44" s="2">
        <v>0.44</v>
      </c>
      <c r="D44" s="3">
        <v>1.2726999999999999</v>
      </c>
    </row>
    <row r="45" spans="1:4" x14ac:dyDescent="0.4">
      <c r="A45" t="s">
        <v>22</v>
      </c>
      <c r="B45" s="2">
        <v>0.52</v>
      </c>
      <c r="C45" s="2">
        <v>0.48</v>
      </c>
      <c r="D45" s="3">
        <v>1.0832999999999999</v>
      </c>
    </row>
    <row r="46" spans="1:4" x14ac:dyDescent="0.4">
      <c r="A46" t="s">
        <v>30</v>
      </c>
      <c r="B46" s="2">
        <v>0.64</v>
      </c>
      <c r="C46" s="2">
        <v>0.36</v>
      </c>
      <c r="D46" s="3">
        <v>1.7778</v>
      </c>
    </row>
    <row r="47" spans="1:4" x14ac:dyDescent="0.4">
      <c r="A47" t="s">
        <v>3</v>
      </c>
      <c r="B47" s="2">
        <v>0.71</v>
      </c>
      <c r="C47" s="2">
        <v>0.28999999999999998</v>
      </c>
      <c r="D47" s="3">
        <v>2.4483000000000001</v>
      </c>
    </row>
    <row r="48" spans="1:4" x14ac:dyDescent="0.4">
      <c r="A48" t="s">
        <v>29</v>
      </c>
      <c r="B48" s="2">
        <v>0.69</v>
      </c>
      <c r="C48" s="2">
        <v>0.31</v>
      </c>
      <c r="D48" s="3">
        <v>2.2258</v>
      </c>
    </row>
    <row r="49" spans="1:4" x14ac:dyDescent="0.4">
      <c r="A49" t="s">
        <v>24</v>
      </c>
      <c r="B49" s="2">
        <v>0.59</v>
      </c>
      <c r="C49" s="2">
        <v>0.41</v>
      </c>
      <c r="D49" s="3">
        <v>1.4390000000000001</v>
      </c>
    </row>
    <row r="50" spans="1:4" x14ac:dyDescent="0.4">
      <c r="A50" t="s">
        <v>23</v>
      </c>
      <c r="B50" s="2">
        <v>0.68</v>
      </c>
      <c r="C50" s="2">
        <v>0.32</v>
      </c>
      <c r="D50" s="3">
        <v>2.125</v>
      </c>
    </row>
    <row r="51" spans="1:4" x14ac:dyDescent="0.4">
      <c r="A51" t="s">
        <v>9</v>
      </c>
      <c r="B51" s="2">
        <v>0.62</v>
      </c>
      <c r="C51" s="2">
        <v>0.38</v>
      </c>
      <c r="D51" s="3">
        <v>1.6315999999999999</v>
      </c>
    </row>
    <row r="52" spans="1:4" x14ac:dyDescent="0.4">
      <c r="A52" t="s">
        <v>36</v>
      </c>
      <c r="B52" s="2">
        <v>0.69</v>
      </c>
      <c r="C52" s="2">
        <v>0.31</v>
      </c>
      <c r="D52" s="3">
        <v>2.2258</v>
      </c>
    </row>
    <row r="53" spans="1:4" x14ac:dyDescent="0.4">
      <c r="A53" t="s">
        <v>26</v>
      </c>
      <c r="B53" s="2">
        <v>0.69</v>
      </c>
      <c r="C53" s="2">
        <v>0.31</v>
      </c>
      <c r="D53" s="3">
        <v>2.2258</v>
      </c>
    </row>
    <row r="54" spans="1:4" x14ac:dyDescent="0.4">
      <c r="A54" t="s">
        <v>44</v>
      </c>
      <c r="B54" s="2">
        <v>0.65</v>
      </c>
      <c r="C54" s="2">
        <v>0.35</v>
      </c>
      <c r="D54" s="3">
        <v>1.8571</v>
      </c>
    </row>
    <row r="55" spans="1:4" x14ac:dyDescent="0.4">
      <c r="A55" t="s">
        <v>32</v>
      </c>
      <c r="B55" s="2">
        <v>0.55000000000000004</v>
      </c>
      <c r="C55" s="2">
        <v>0.45</v>
      </c>
      <c r="D55" s="3">
        <v>1.2222</v>
      </c>
    </row>
    <row r="56" spans="1:4" x14ac:dyDescent="0.4">
      <c r="A56" t="s">
        <v>7</v>
      </c>
      <c r="B56" s="2">
        <v>0.61</v>
      </c>
      <c r="C56" s="2">
        <v>0.39</v>
      </c>
      <c r="D56" s="3">
        <v>1.5641</v>
      </c>
    </row>
    <row r="57" spans="1:4" x14ac:dyDescent="0.4">
      <c r="A57" t="s">
        <v>27</v>
      </c>
      <c r="B57" s="2">
        <v>0.64</v>
      </c>
      <c r="C57" s="2">
        <v>0.36</v>
      </c>
      <c r="D57" s="3">
        <v>1.7778</v>
      </c>
    </row>
    <row r="58" spans="1:4" x14ac:dyDescent="0.4">
      <c r="A58" t="s">
        <v>43</v>
      </c>
      <c r="B58" s="2">
        <v>0.6</v>
      </c>
      <c r="C58" s="2">
        <v>0.4</v>
      </c>
      <c r="D58" s="3">
        <v>1.5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02F5-B0AA-4D4C-9800-9C088A906360}">
  <dimension ref="A1:K58"/>
  <sheetViews>
    <sheetView workbookViewId="0"/>
  </sheetViews>
  <sheetFormatPr defaultRowHeight="13.9" x14ac:dyDescent="0.4"/>
  <cols>
    <col min="1" max="3" width="16.6640625" customWidth="1"/>
    <col min="4" max="4" width="14.53125" customWidth="1"/>
  </cols>
  <sheetData>
    <row r="1" spans="1:11" x14ac:dyDescent="0.4">
      <c r="A1" s="1" t="s">
        <v>53</v>
      </c>
      <c r="B1" t="s">
        <v>119</v>
      </c>
      <c r="C1" t="s">
        <v>120</v>
      </c>
      <c r="D1" t="s">
        <v>121</v>
      </c>
    </row>
    <row r="2" spans="1:11" x14ac:dyDescent="0.4">
      <c r="G2" s="2"/>
      <c r="H2" s="2"/>
      <c r="K2" s="3"/>
    </row>
    <row r="3" spans="1:11" x14ac:dyDescent="0.4">
      <c r="A3" s="4" t="s">
        <v>1</v>
      </c>
      <c r="B3" s="4"/>
      <c r="C3" s="4"/>
      <c r="D3" s="12">
        <f>AVERAGE(D4:D22)</f>
        <v>1.2246515094428168</v>
      </c>
    </row>
    <row r="4" spans="1:11" x14ac:dyDescent="0.4">
      <c r="A4" t="s">
        <v>38</v>
      </c>
      <c r="B4" s="2">
        <v>0.56999999999999995</v>
      </c>
      <c r="C4" s="2">
        <v>0.43</v>
      </c>
      <c r="D4" s="3">
        <f>B4/C4</f>
        <v>1.3255813953488371</v>
      </c>
    </row>
    <row r="5" spans="1:11" x14ac:dyDescent="0.4">
      <c r="A5" t="s">
        <v>33</v>
      </c>
      <c r="B5" s="2">
        <v>0.5</v>
      </c>
      <c r="C5" s="2">
        <v>0.5</v>
      </c>
      <c r="D5" s="3">
        <f t="shared" ref="D5:D58" si="0">B5/C5</f>
        <v>1</v>
      </c>
    </row>
    <row r="6" spans="1:11" x14ac:dyDescent="0.4">
      <c r="A6" t="s">
        <v>49</v>
      </c>
      <c r="B6" s="2">
        <v>0.47</v>
      </c>
      <c r="C6" s="2">
        <v>0.53</v>
      </c>
      <c r="D6" s="3">
        <f t="shared" si="0"/>
        <v>0.88679245283018859</v>
      </c>
    </row>
    <row r="7" spans="1:11" x14ac:dyDescent="0.4">
      <c r="A7" t="s">
        <v>41</v>
      </c>
      <c r="B7" s="2">
        <v>0.59</v>
      </c>
      <c r="C7" s="2">
        <v>0.41</v>
      </c>
      <c r="D7" s="3">
        <f t="shared" si="0"/>
        <v>1.4390243902439024</v>
      </c>
    </row>
    <row r="8" spans="1:11" x14ac:dyDescent="0.4">
      <c r="A8" t="s">
        <v>31</v>
      </c>
      <c r="B8" s="2">
        <v>0.6</v>
      </c>
      <c r="C8" s="2">
        <v>0.4</v>
      </c>
      <c r="D8" s="3">
        <f t="shared" si="0"/>
        <v>1.4999999999999998</v>
      </c>
    </row>
    <row r="9" spans="1:11" x14ac:dyDescent="0.4">
      <c r="A9" t="s">
        <v>47</v>
      </c>
      <c r="B9" s="2">
        <v>0.63</v>
      </c>
      <c r="C9" s="2">
        <v>0.37</v>
      </c>
      <c r="D9" s="3">
        <f t="shared" si="0"/>
        <v>1.7027027027027026</v>
      </c>
    </row>
    <row r="10" spans="1:11" x14ac:dyDescent="0.4">
      <c r="A10" t="s">
        <v>50</v>
      </c>
      <c r="B10" s="2">
        <v>0.51</v>
      </c>
      <c r="C10" s="2">
        <v>0.49</v>
      </c>
      <c r="D10" s="3">
        <f t="shared" si="0"/>
        <v>1.0408163265306123</v>
      </c>
    </row>
    <row r="11" spans="1:11" x14ac:dyDescent="0.4">
      <c r="A11" t="s">
        <v>39</v>
      </c>
      <c r="B11" s="2">
        <v>0.45</v>
      </c>
      <c r="C11" s="2">
        <v>0.55000000000000004</v>
      </c>
      <c r="D11" s="3">
        <f t="shared" si="0"/>
        <v>0.81818181818181812</v>
      </c>
    </row>
    <row r="12" spans="1:11" x14ac:dyDescent="0.4">
      <c r="A12" t="s">
        <v>35</v>
      </c>
      <c r="B12" s="2">
        <v>0.62</v>
      </c>
      <c r="C12" s="2">
        <v>0.38</v>
      </c>
      <c r="D12" s="3">
        <f t="shared" si="0"/>
        <v>1.631578947368421</v>
      </c>
    </row>
    <row r="13" spans="1:11" x14ac:dyDescent="0.4">
      <c r="A13" t="s">
        <v>40</v>
      </c>
      <c r="B13" s="2">
        <v>0.6</v>
      </c>
      <c r="C13" s="2">
        <v>0.4</v>
      </c>
      <c r="D13" s="3">
        <f t="shared" si="0"/>
        <v>1.4999999999999998</v>
      </c>
    </row>
    <row r="14" spans="1:11" x14ac:dyDescent="0.4">
      <c r="A14" t="s">
        <v>34</v>
      </c>
      <c r="B14" s="2">
        <v>0.54</v>
      </c>
      <c r="C14" s="2">
        <v>0.46</v>
      </c>
      <c r="D14" s="3">
        <f t="shared" si="0"/>
        <v>1.173913043478261</v>
      </c>
    </row>
    <row r="15" spans="1:11" x14ac:dyDescent="0.4">
      <c r="A15" t="s">
        <v>46</v>
      </c>
      <c r="B15" s="2">
        <v>0.5</v>
      </c>
      <c r="C15" s="2">
        <v>0.5</v>
      </c>
      <c r="D15" s="3">
        <f t="shared" si="0"/>
        <v>1</v>
      </c>
    </row>
    <row r="16" spans="1:11" x14ac:dyDescent="0.4">
      <c r="A16" t="s">
        <v>37</v>
      </c>
      <c r="B16" s="2">
        <v>0.63</v>
      </c>
      <c r="C16" s="2">
        <v>0.37</v>
      </c>
      <c r="D16" s="3">
        <f t="shared" si="0"/>
        <v>1.7027027027027026</v>
      </c>
    </row>
    <row r="17" spans="1:4" x14ac:dyDescent="0.4">
      <c r="A17" t="s">
        <v>42</v>
      </c>
      <c r="B17" s="2">
        <v>0.57999999999999996</v>
      </c>
      <c r="C17" s="2">
        <v>0.42</v>
      </c>
      <c r="D17" s="3">
        <f t="shared" si="0"/>
        <v>1.3809523809523809</v>
      </c>
    </row>
    <row r="18" spans="1:4" x14ac:dyDescent="0.4">
      <c r="A18" t="s">
        <v>52</v>
      </c>
      <c r="B18" s="2">
        <v>0.49</v>
      </c>
      <c r="C18" s="2">
        <v>0.51</v>
      </c>
      <c r="D18" s="3">
        <f t="shared" si="0"/>
        <v>0.96078431372549011</v>
      </c>
    </row>
    <row r="19" spans="1:4" x14ac:dyDescent="0.4">
      <c r="A19" t="s">
        <v>51</v>
      </c>
      <c r="B19" s="2">
        <v>0.3</v>
      </c>
      <c r="C19" s="2">
        <v>0.7</v>
      </c>
      <c r="D19" s="3">
        <f t="shared" si="0"/>
        <v>0.4285714285714286</v>
      </c>
    </row>
    <row r="20" spans="1:4" x14ac:dyDescent="0.4">
      <c r="A20" t="s">
        <v>48</v>
      </c>
      <c r="B20" s="2">
        <v>0.63</v>
      </c>
      <c r="C20" s="2">
        <v>0.37</v>
      </c>
      <c r="D20" s="3">
        <f t="shared" si="0"/>
        <v>1.7027027027027026</v>
      </c>
    </row>
    <row r="21" spans="1:4" x14ac:dyDescent="0.4">
      <c r="A21" t="s">
        <v>20</v>
      </c>
      <c r="B21" s="2">
        <v>0.55000000000000004</v>
      </c>
      <c r="C21" s="2">
        <v>0.45</v>
      </c>
      <c r="D21" s="3">
        <f t="shared" si="0"/>
        <v>1.2222222222222223</v>
      </c>
    </row>
    <row r="22" spans="1:4" x14ac:dyDescent="0.4">
      <c r="A22" t="s">
        <v>45</v>
      </c>
      <c r="B22" s="2">
        <v>0.46</v>
      </c>
      <c r="C22" s="2">
        <v>0.54</v>
      </c>
      <c r="D22" s="3">
        <f t="shared" si="0"/>
        <v>0.85185185185185186</v>
      </c>
    </row>
    <row r="23" spans="1:4" x14ac:dyDescent="0.4">
      <c r="D23" s="3"/>
    </row>
    <row r="24" spans="1:4" x14ac:dyDescent="0.4">
      <c r="A24" s="4" t="s">
        <v>0</v>
      </c>
      <c r="B24" s="4"/>
      <c r="C24" s="4"/>
      <c r="D24" s="5">
        <f>AVERAGE(D25:D38)</f>
        <v>2.2397932191063825</v>
      </c>
    </row>
    <row r="25" spans="1:4" x14ac:dyDescent="0.4">
      <c r="A25" t="s">
        <v>2</v>
      </c>
      <c r="B25" s="2">
        <v>0.79</v>
      </c>
      <c r="C25" s="2">
        <v>0.21</v>
      </c>
      <c r="D25" s="3">
        <f t="shared" si="0"/>
        <v>3.7619047619047623</v>
      </c>
    </row>
    <row r="26" spans="1:4" x14ac:dyDescent="0.4">
      <c r="A26" t="s">
        <v>12</v>
      </c>
      <c r="B26" s="2">
        <v>0.78</v>
      </c>
      <c r="C26" s="2">
        <v>0.22</v>
      </c>
      <c r="D26" s="3">
        <f t="shared" si="0"/>
        <v>3.5454545454545454</v>
      </c>
    </row>
    <row r="27" spans="1:4" x14ac:dyDescent="0.4">
      <c r="A27" t="s">
        <v>5</v>
      </c>
      <c r="B27" s="2">
        <v>0.63</v>
      </c>
      <c r="C27" s="2">
        <v>0.37</v>
      </c>
      <c r="D27" s="3">
        <f t="shared" si="0"/>
        <v>1.7027027027027026</v>
      </c>
    </row>
    <row r="28" spans="1:4" x14ac:dyDescent="0.4">
      <c r="A28" t="s">
        <v>13</v>
      </c>
      <c r="B28" s="2">
        <v>0.69</v>
      </c>
      <c r="C28" s="2">
        <v>0.31</v>
      </c>
      <c r="D28" s="3">
        <f t="shared" si="0"/>
        <v>2.225806451612903</v>
      </c>
    </row>
    <row r="29" spans="1:4" x14ac:dyDescent="0.4">
      <c r="A29" t="s">
        <v>18</v>
      </c>
      <c r="B29" s="2">
        <v>0.61</v>
      </c>
      <c r="C29" s="2">
        <v>0.39</v>
      </c>
      <c r="D29" s="3">
        <f t="shared" si="0"/>
        <v>1.5641025641025641</v>
      </c>
    </row>
    <row r="30" spans="1:4" x14ac:dyDescent="0.4">
      <c r="A30" t="s">
        <v>16</v>
      </c>
      <c r="B30" s="2">
        <v>0.56000000000000005</v>
      </c>
      <c r="C30" s="2">
        <v>0.44</v>
      </c>
      <c r="D30" s="3">
        <f t="shared" si="0"/>
        <v>1.2727272727272729</v>
      </c>
    </row>
    <row r="31" spans="1:4" x14ac:dyDescent="0.4">
      <c r="A31" t="s">
        <v>11</v>
      </c>
      <c r="B31" s="2">
        <v>0.61</v>
      </c>
      <c r="C31" s="2">
        <v>0.39</v>
      </c>
      <c r="D31" s="3">
        <f t="shared" si="0"/>
        <v>1.5641025641025641</v>
      </c>
    </row>
    <row r="32" spans="1:4" x14ac:dyDescent="0.4">
      <c r="A32" t="s">
        <v>6</v>
      </c>
      <c r="B32" s="2">
        <v>0.78</v>
      </c>
      <c r="C32" s="2">
        <v>0.22</v>
      </c>
      <c r="D32" s="3">
        <f t="shared" si="0"/>
        <v>3.5454545454545454</v>
      </c>
    </row>
    <row r="33" spans="1:4" x14ac:dyDescent="0.4">
      <c r="A33" t="s">
        <v>8</v>
      </c>
      <c r="B33" s="2">
        <v>0.67</v>
      </c>
      <c r="C33" s="2">
        <v>0.33</v>
      </c>
      <c r="D33" s="3">
        <f t="shared" si="0"/>
        <v>2.0303030303030303</v>
      </c>
    </row>
    <row r="34" spans="1:4" x14ac:dyDescent="0.4">
      <c r="A34" t="s">
        <v>19</v>
      </c>
      <c r="B34" s="2">
        <v>0.59</v>
      </c>
      <c r="C34" s="2">
        <v>0.41</v>
      </c>
      <c r="D34" s="3">
        <f t="shared" si="0"/>
        <v>1.4390243902439024</v>
      </c>
    </row>
    <row r="35" spans="1:4" x14ac:dyDescent="0.4">
      <c r="A35" t="s">
        <v>10</v>
      </c>
      <c r="B35" s="2">
        <v>0.8</v>
      </c>
      <c r="C35" s="2">
        <v>0.2</v>
      </c>
      <c r="D35" s="3">
        <f t="shared" si="0"/>
        <v>4</v>
      </c>
    </row>
    <row r="36" spans="1:4" x14ac:dyDescent="0.4">
      <c r="A36" t="s">
        <v>28</v>
      </c>
      <c r="B36" s="2">
        <v>0.54</v>
      </c>
      <c r="C36" s="2">
        <v>0.46</v>
      </c>
      <c r="D36" s="3">
        <f t="shared" si="0"/>
        <v>1.173913043478261</v>
      </c>
    </row>
    <row r="37" spans="1:4" x14ac:dyDescent="0.4">
      <c r="A37" t="s">
        <v>17</v>
      </c>
      <c r="B37" s="2">
        <v>0.71</v>
      </c>
      <c r="C37" s="2">
        <v>0.28999999999999998</v>
      </c>
      <c r="D37" s="3">
        <f t="shared" si="0"/>
        <v>2.4482758620689657</v>
      </c>
    </row>
    <row r="38" spans="1:4" x14ac:dyDescent="0.4">
      <c r="A38" t="s">
        <v>15</v>
      </c>
      <c r="B38" s="2">
        <v>0.52</v>
      </c>
      <c r="C38" s="2">
        <v>0.48</v>
      </c>
      <c r="D38" s="3">
        <f t="shared" si="0"/>
        <v>1.0833333333333335</v>
      </c>
    </row>
    <row r="39" spans="1:4" x14ac:dyDescent="0.4">
      <c r="D39" s="3"/>
    </row>
    <row r="40" spans="1:4" x14ac:dyDescent="0.4">
      <c r="A40" s="4" t="s">
        <v>82</v>
      </c>
      <c r="B40" s="4"/>
      <c r="C40" s="4"/>
      <c r="D40" s="3"/>
    </row>
    <row r="41" spans="1:4" x14ac:dyDescent="0.4">
      <c r="A41" t="s">
        <v>14</v>
      </c>
      <c r="B41" s="2">
        <v>0.62</v>
      </c>
      <c r="C41" s="2">
        <v>0.38</v>
      </c>
      <c r="D41" s="3">
        <f t="shared" si="0"/>
        <v>1.631578947368421</v>
      </c>
    </row>
    <row r="42" spans="1:4" x14ac:dyDescent="0.4">
      <c r="A42" t="s">
        <v>21</v>
      </c>
      <c r="B42" s="2">
        <v>0.53</v>
      </c>
      <c r="C42" s="2">
        <v>0.47</v>
      </c>
      <c r="D42" s="3">
        <f t="shared" si="0"/>
        <v>1.1276595744680853</v>
      </c>
    </row>
    <row r="43" spans="1:4" x14ac:dyDescent="0.4">
      <c r="A43" t="s">
        <v>4</v>
      </c>
      <c r="B43" s="2">
        <v>0.66</v>
      </c>
      <c r="C43" s="2">
        <v>0.34</v>
      </c>
      <c r="D43" s="3">
        <f t="shared" si="0"/>
        <v>1.9411764705882353</v>
      </c>
    </row>
    <row r="44" spans="1:4" x14ac:dyDescent="0.4">
      <c r="A44" t="s">
        <v>25</v>
      </c>
      <c r="B44" s="2">
        <v>0.59</v>
      </c>
      <c r="C44" s="2">
        <v>0.41</v>
      </c>
      <c r="D44" s="3">
        <f t="shared" si="0"/>
        <v>1.4390243902439024</v>
      </c>
    </row>
    <row r="45" spans="1:4" x14ac:dyDescent="0.4">
      <c r="A45" t="s">
        <v>22</v>
      </c>
      <c r="B45" s="2">
        <v>0.37</v>
      </c>
      <c r="C45" s="2">
        <v>0.63</v>
      </c>
      <c r="D45" s="3">
        <f t="shared" si="0"/>
        <v>0.58730158730158732</v>
      </c>
    </row>
    <row r="46" spans="1:4" x14ac:dyDescent="0.4">
      <c r="A46" t="s">
        <v>30</v>
      </c>
      <c r="B46" s="2">
        <v>0.53</v>
      </c>
      <c r="C46" s="2">
        <v>0.47</v>
      </c>
      <c r="D46" s="3">
        <f t="shared" si="0"/>
        <v>1.1276595744680853</v>
      </c>
    </row>
    <row r="47" spans="1:4" x14ac:dyDescent="0.4">
      <c r="A47" t="s">
        <v>3</v>
      </c>
      <c r="B47" s="2">
        <v>0.54</v>
      </c>
      <c r="C47" s="2">
        <v>0.46</v>
      </c>
      <c r="D47" s="3">
        <f t="shared" si="0"/>
        <v>1.173913043478261</v>
      </c>
    </row>
    <row r="48" spans="1:4" x14ac:dyDescent="0.4">
      <c r="A48" t="s">
        <v>29</v>
      </c>
      <c r="B48" s="2">
        <v>0.59</v>
      </c>
      <c r="C48" s="2">
        <v>0.41</v>
      </c>
      <c r="D48" s="3">
        <f t="shared" si="0"/>
        <v>1.4390243902439024</v>
      </c>
    </row>
    <row r="49" spans="1:4" x14ac:dyDescent="0.4">
      <c r="A49" t="s">
        <v>24</v>
      </c>
      <c r="B49" s="2">
        <v>0.61</v>
      </c>
      <c r="C49" s="2">
        <v>0.39</v>
      </c>
      <c r="D49" s="3">
        <f t="shared" si="0"/>
        <v>1.5641025641025641</v>
      </c>
    </row>
    <row r="50" spans="1:4" x14ac:dyDescent="0.4">
      <c r="A50" t="s">
        <v>23</v>
      </c>
      <c r="B50" s="2">
        <v>0.54</v>
      </c>
      <c r="C50" s="2">
        <v>0.46</v>
      </c>
      <c r="D50" s="3">
        <f t="shared" si="0"/>
        <v>1.173913043478261</v>
      </c>
    </row>
    <row r="51" spans="1:4" x14ac:dyDescent="0.4">
      <c r="A51" t="s">
        <v>9</v>
      </c>
      <c r="B51" s="2">
        <v>0.57999999999999996</v>
      </c>
      <c r="C51" s="2">
        <v>0.42</v>
      </c>
      <c r="D51" s="3">
        <f t="shared" si="0"/>
        <v>1.3809523809523809</v>
      </c>
    </row>
    <row r="52" spans="1:4" x14ac:dyDescent="0.4">
      <c r="A52" t="s">
        <v>36</v>
      </c>
      <c r="B52" s="2">
        <v>0.49</v>
      </c>
      <c r="C52" s="2">
        <v>0.51</v>
      </c>
      <c r="D52" s="3">
        <f t="shared" si="0"/>
        <v>0.96078431372549011</v>
      </c>
    </row>
    <row r="53" spans="1:4" x14ac:dyDescent="0.4">
      <c r="A53" t="s">
        <v>26</v>
      </c>
      <c r="B53" s="2">
        <v>0.53</v>
      </c>
      <c r="C53" s="2">
        <v>0.47</v>
      </c>
      <c r="D53" s="3">
        <f t="shared" si="0"/>
        <v>1.1276595744680853</v>
      </c>
    </row>
    <row r="54" spans="1:4" x14ac:dyDescent="0.4">
      <c r="A54" t="s">
        <v>44</v>
      </c>
      <c r="B54" s="2">
        <v>0.52</v>
      </c>
      <c r="C54" s="2">
        <v>0.48</v>
      </c>
      <c r="D54" s="3">
        <f t="shared" si="0"/>
        <v>1.0833333333333335</v>
      </c>
    </row>
    <row r="55" spans="1:4" x14ac:dyDescent="0.4">
      <c r="A55" t="s">
        <v>32</v>
      </c>
      <c r="B55" s="2">
        <v>0.56000000000000005</v>
      </c>
      <c r="C55" s="2">
        <v>0.44</v>
      </c>
      <c r="D55" s="3">
        <f t="shared" si="0"/>
        <v>1.2727272727272729</v>
      </c>
    </row>
    <row r="56" spans="1:4" x14ac:dyDescent="0.4">
      <c r="A56" t="s">
        <v>7</v>
      </c>
      <c r="B56" s="2">
        <v>0.64</v>
      </c>
      <c r="C56" s="2">
        <v>0.36</v>
      </c>
      <c r="D56" s="3">
        <f t="shared" si="0"/>
        <v>1.7777777777777779</v>
      </c>
    </row>
    <row r="57" spans="1:4" x14ac:dyDescent="0.4">
      <c r="A57" t="s">
        <v>27</v>
      </c>
      <c r="B57" s="2">
        <v>0.57999999999999996</v>
      </c>
      <c r="C57" s="2">
        <v>0.42</v>
      </c>
      <c r="D57" s="3">
        <f t="shared" si="0"/>
        <v>1.3809523809523809</v>
      </c>
    </row>
    <row r="58" spans="1:4" x14ac:dyDescent="0.4">
      <c r="A58" t="s">
        <v>43</v>
      </c>
      <c r="B58" s="2">
        <v>0.56999999999999995</v>
      </c>
      <c r="C58" s="2">
        <v>0.43</v>
      </c>
      <c r="D58" s="3">
        <f t="shared" si="0"/>
        <v>1.3255813953488371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BDD7-242C-4A51-BF40-7B54F9EC5B0A}">
  <dimension ref="A1:J174"/>
  <sheetViews>
    <sheetView workbookViewId="0">
      <selection activeCell="C1" sqref="C1"/>
    </sheetView>
  </sheetViews>
  <sheetFormatPr defaultRowHeight="13.9" x14ac:dyDescent="0.4"/>
  <cols>
    <col min="1" max="4" width="16.6640625" customWidth="1"/>
  </cols>
  <sheetData>
    <row r="1" spans="1:10" x14ac:dyDescent="0.4">
      <c r="A1" s="1" t="s">
        <v>53</v>
      </c>
      <c r="B1" t="s">
        <v>92</v>
      </c>
      <c r="C1" t="s">
        <v>93</v>
      </c>
      <c r="D1" t="s">
        <v>100</v>
      </c>
    </row>
    <row r="2" spans="1:10" x14ac:dyDescent="0.4">
      <c r="J2" s="3"/>
    </row>
    <row r="3" spans="1:10" x14ac:dyDescent="0.4">
      <c r="A3" s="4" t="s">
        <v>1</v>
      </c>
      <c r="B3" s="4"/>
      <c r="C3" s="4"/>
      <c r="D3" s="12">
        <f>AVERAGE(D4:D22)</f>
        <v>1.4038620924667888</v>
      </c>
    </row>
    <row r="4" spans="1:10" x14ac:dyDescent="0.4">
      <c r="A4" t="s">
        <v>38</v>
      </c>
      <c r="B4" s="2">
        <v>0.63</v>
      </c>
      <c r="C4" s="2">
        <v>0.37</v>
      </c>
      <c r="D4" s="3">
        <f>B4/C4</f>
        <v>1.7027027027027026</v>
      </c>
    </row>
    <row r="5" spans="1:10" x14ac:dyDescent="0.4">
      <c r="A5" t="s">
        <v>33</v>
      </c>
      <c r="B5" s="2">
        <v>0.57999999999999996</v>
      </c>
      <c r="C5" s="2">
        <v>0.42</v>
      </c>
      <c r="D5" s="3">
        <f t="shared" ref="D5:D58" si="0">B5/C5</f>
        <v>1.3809523809523809</v>
      </c>
    </row>
    <row r="6" spans="1:10" x14ac:dyDescent="0.4">
      <c r="A6" t="s">
        <v>49</v>
      </c>
      <c r="B6" s="2">
        <v>0.55000000000000004</v>
      </c>
      <c r="C6" s="2">
        <v>0.45</v>
      </c>
      <c r="D6" s="3">
        <f t="shared" si="0"/>
        <v>1.2222222222222223</v>
      </c>
    </row>
    <row r="7" spans="1:10" x14ac:dyDescent="0.4">
      <c r="A7" t="s">
        <v>41</v>
      </c>
      <c r="B7" s="2">
        <v>0.69</v>
      </c>
      <c r="C7" s="2">
        <v>0.31</v>
      </c>
      <c r="D7" s="3">
        <f t="shared" si="0"/>
        <v>2.225806451612903</v>
      </c>
    </row>
    <row r="8" spans="1:10" x14ac:dyDescent="0.4">
      <c r="A8" t="s">
        <v>31</v>
      </c>
      <c r="B8" s="2">
        <v>0.79</v>
      </c>
      <c r="C8" s="2">
        <v>0.21</v>
      </c>
      <c r="D8" s="3">
        <f t="shared" si="0"/>
        <v>3.7619047619047623</v>
      </c>
    </row>
    <row r="9" spans="1:10" x14ac:dyDescent="0.4">
      <c r="A9" t="s">
        <v>47</v>
      </c>
      <c r="B9" s="2">
        <v>0.45</v>
      </c>
      <c r="C9" s="2">
        <v>0.55000000000000004</v>
      </c>
      <c r="D9" s="3">
        <f t="shared" si="0"/>
        <v>0.81818181818181812</v>
      </c>
    </row>
    <row r="10" spans="1:10" x14ac:dyDescent="0.4">
      <c r="A10" t="s">
        <v>50</v>
      </c>
      <c r="B10" s="2">
        <v>0.59</v>
      </c>
      <c r="C10" s="2">
        <v>0.41</v>
      </c>
      <c r="D10" s="3">
        <f t="shared" si="0"/>
        <v>1.4390243902439024</v>
      </c>
    </row>
    <row r="11" spans="1:10" x14ac:dyDescent="0.4">
      <c r="A11" t="s">
        <v>39</v>
      </c>
      <c r="B11" s="2">
        <v>0.47</v>
      </c>
      <c r="C11" s="2">
        <v>0.53</v>
      </c>
      <c r="D11" s="3">
        <f t="shared" si="0"/>
        <v>0.88679245283018859</v>
      </c>
    </row>
    <row r="12" spans="1:10" x14ac:dyDescent="0.4">
      <c r="A12" t="s">
        <v>35</v>
      </c>
      <c r="B12" s="2">
        <v>0.6</v>
      </c>
      <c r="C12" s="2">
        <v>0.4</v>
      </c>
      <c r="D12" s="3">
        <f t="shared" si="0"/>
        <v>1.4999999999999998</v>
      </c>
    </row>
    <row r="13" spans="1:10" x14ac:dyDescent="0.4">
      <c r="A13" t="s">
        <v>40</v>
      </c>
      <c r="B13" s="2">
        <v>0.6</v>
      </c>
      <c r="C13" s="2">
        <v>0.4</v>
      </c>
      <c r="D13" s="3">
        <f t="shared" si="0"/>
        <v>1.4999999999999998</v>
      </c>
    </row>
    <row r="14" spans="1:10" x14ac:dyDescent="0.4">
      <c r="A14" t="s">
        <v>34</v>
      </c>
      <c r="B14" s="2">
        <v>0.5</v>
      </c>
      <c r="C14" s="2">
        <v>0.5</v>
      </c>
      <c r="D14" s="3">
        <f t="shared" si="0"/>
        <v>1</v>
      </c>
    </row>
    <row r="15" spans="1:10" x14ac:dyDescent="0.4">
      <c r="A15" t="s">
        <v>46</v>
      </c>
      <c r="B15" s="2">
        <v>0.57999999999999996</v>
      </c>
      <c r="C15" s="2">
        <v>0.42</v>
      </c>
      <c r="D15" s="3">
        <f t="shared" si="0"/>
        <v>1.3809523809523809</v>
      </c>
    </row>
    <row r="16" spans="1:10" x14ac:dyDescent="0.4">
      <c r="A16" t="s">
        <v>37</v>
      </c>
      <c r="B16" s="2">
        <v>0.53</v>
      </c>
      <c r="C16" s="2">
        <v>0.47</v>
      </c>
      <c r="D16" s="3">
        <f t="shared" si="0"/>
        <v>1.1276595744680853</v>
      </c>
    </row>
    <row r="17" spans="1:10" x14ac:dyDescent="0.4">
      <c r="A17" t="s">
        <v>42</v>
      </c>
      <c r="B17" s="2">
        <v>0.53</v>
      </c>
      <c r="C17" s="2">
        <v>0.47</v>
      </c>
      <c r="D17" s="3">
        <f t="shared" si="0"/>
        <v>1.1276595744680853</v>
      </c>
    </row>
    <row r="18" spans="1:10" x14ac:dyDescent="0.4">
      <c r="A18" t="s">
        <v>52</v>
      </c>
      <c r="B18" s="2">
        <v>0.45</v>
      </c>
      <c r="C18" s="2">
        <v>0.55000000000000004</v>
      </c>
      <c r="D18" s="3">
        <f t="shared" si="0"/>
        <v>0.81818181818181812</v>
      </c>
    </row>
    <row r="19" spans="1:10" x14ac:dyDescent="0.4">
      <c r="A19" t="s">
        <v>51</v>
      </c>
      <c r="B19" s="2">
        <v>0.57999999999999996</v>
      </c>
      <c r="C19" s="2">
        <v>0.42</v>
      </c>
      <c r="D19" s="3">
        <f t="shared" si="0"/>
        <v>1.3809523809523809</v>
      </c>
    </row>
    <row r="20" spans="1:10" x14ac:dyDescent="0.4">
      <c r="A20" t="s">
        <v>48</v>
      </c>
      <c r="B20" s="2">
        <v>0.56000000000000005</v>
      </c>
      <c r="C20" s="2">
        <v>0.44</v>
      </c>
      <c r="D20" s="3">
        <f t="shared" si="0"/>
        <v>1.2727272727272729</v>
      </c>
    </row>
    <row r="21" spans="1:10" x14ac:dyDescent="0.4">
      <c r="A21" t="s">
        <v>20</v>
      </c>
      <c r="B21" s="2">
        <v>0.5</v>
      </c>
      <c r="C21" s="2">
        <v>0.5</v>
      </c>
      <c r="D21" s="3">
        <f t="shared" si="0"/>
        <v>1</v>
      </c>
    </row>
    <row r="22" spans="1:10" x14ac:dyDescent="0.4">
      <c r="A22" t="s">
        <v>45</v>
      </c>
      <c r="B22" s="2">
        <v>0.53</v>
      </c>
      <c r="C22" s="2">
        <v>0.47</v>
      </c>
      <c r="D22" s="3">
        <f t="shared" si="0"/>
        <v>1.1276595744680853</v>
      </c>
    </row>
    <row r="23" spans="1:10" x14ac:dyDescent="0.4">
      <c r="D23" s="3"/>
    </row>
    <row r="24" spans="1:10" x14ac:dyDescent="0.4">
      <c r="A24" s="4" t="s">
        <v>0</v>
      </c>
      <c r="B24" s="4"/>
      <c r="C24" s="4"/>
      <c r="D24" s="5">
        <f>AVERAGE(D25:D38)</f>
        <v>1.9267688380215187</v>
      </c>
    </row>
    <row r="25" spans="1:10" x14ac:dyDescent="0.4">
      <c r="A25" t="s">
        <v>2</v>
      </c>
      <c r="B25" s="2">
        <v>0.82</v>
      </c>
      <c r="C25" s="2">
        <v>0.18</v>
      </c>
      <c r="D25" s="3">
        <f t="shared" si="0"/>
        <v>4.5555555555555554</v>
      </c>
    </row>
    <row r="26" spans="1:10" x14ac:dyDescent="0.4">
      <c r="A26" t="s">
        <v>12</v>
      </c>
      <c r="B26" s="2">
        <v>0.71</v>
      </c>
      <c r="C26" s="2">
        <v>0.28999999999999998</v>
      </c>
      <c r="D26" s="3">
        <f t="shared" si="0"/>
        <v>2.4482758620689657</v>
      </c>
    </row>
    <row r="27" spans="1:10" x14ac:dyDescent="0.4">
      <c r="A27" t="s">
        <v>5</v>
      </c>
      <c r="B27" s="2">
        <v>0.68</v>
      </c>
      <c r="C27" s="2">
        <v>0.32</v>
      </c>
      <c r="D27" s="3">
        <f t="shared" si="0"/>
        <v>2.125</v>
      </c>
    </row>
    <row r="28" spans="1:10" x14ac:dyDescent="0.4">
      <c r="A28" t="s">
        <v>13</v>
      </c>
      <c r="B28" s="2">
        <v>0.66</v>
      </c>
      <c r="C28" s="2">
        <v>0.34</v>
      </c>
      <c r="D28" s="3">
        <f t="shared" si="0"/>
        <v>1.9411764705882353</v>
      </c>
    </row>
    <row r="29" spans="1:10" x14ac:dyDescent="0.4">
      <c r="A29" t="s">
        <v>18</v>
      </c>
      <c r="B29" s="2">
        <v>0.61</v>
      </c>
      <c r="C29" s="2">
        <v>0.39</v>
      </c>
      <c r="D29" s="3">
        <f t="shared" si="0"/>
        <v>1.5641025641025641</v>
      </c>
    </row>
    <row r="30" spans="1:10" x14ac:dyDescent="0.4">
      <c r="A30" t="s">
        <v>16</v>
      </c>
      <c r="B30" s="2">
        <v>0.56999999999999995</v>
      </c>
      <c r="C30" s="2">
        <v>0.43</v>
      </c>
      <c r="D30" s="3">
        <f t="shared" si="0"/>
        <v>1.3255813953488371</v>
      </c>
    </row>
    <row r="31" spans="1:10" x14ac:dyDescent="0.4">
      <c r="A31" t="s">
        <v>11</v>
      </c>
      <c r="B31" s="2">
        <v>0.56000000000000005</v>
      </c>
      <c r="C31" s="2">
        <v>0.44</v>
      </c>
      <c r="D31" s="3">
        <f t="shared" si="0"/>
        <v>1.2727272727272729</v>
      </c>
    </row>
    <row r="32" spans="1:10" x14ac:dyDescent="0.4">
      <c r="A32" t="s">
        <v>6</v>
      </c>
      <c r="B32" s="2">
        <v>0.65</v>
      </c>
      <c r="C32" s="2">
        <v>0.35</v>
      </c>
      <c r="D32" s="3">
        <f t="shared" si="0"/>
        <v>1.8571428571428574</v>
      </c>
      <c r="J32" s="3"/>
    </row>
    <row r="33" spans="1:4" x14ac:dyDescent="0.4">
      <c r="A33" t="s">
        <v>8</v>
      </c>
      <c r="B33" s="2">
        <v>0.54</v>
      </c>
      <c r="C33" s="2">
        <v>0.46</v>
      </c>
      <c r="D33" s="3">
        <f t="shared" si="0"/>
        <v>1.173913043478261</v>
      </c>
    </row>
    <row r="34" spans="1:4" x14ac:dyDescent="0.4">
      <c r="A34" t="s">
        <v>19</v>
      </c>
      <c r="B34" s="2">
        <v>0.61</v>
      </c>
      <c r="C34" s="2">
        <v>0.39</v>
      </c>
      <c r="D34" s="3">
        <f t="shared" si="0"/>
        <v>1.5641025641025641</v>
      </c>
    </row>
    <row r="35" spans="1:4" x14ac:dyDescent="0.4">
      <c r="A35" t="s">
        <v>10</v>
      </c>
      <c r="B35" s="2">
        <v>0.67</v>
      </c>
      <c r="C35" s="2">
        <v>0.33</v>
      </c>
      <c r="D35" s="3">
        <f t="shared" si="0"/>
        <v>2.0303030303030303</v>
      </c>
    </row>
    <row r="36" spans="1:4" x14ac:dyDescent="0.4">
      <c r="A36" t="s">
        <v>28</v>
      </c>
      <c r="B36" s="2">
        <v>0.56000000000000005</v>
      </c>
      <c r="C36" s="2">
        <v>0.44</v>
      </c>
      <c r="D36" s="3">
        <f t="shared" si="0"/>
        <v>1.2727272727272729</v>
      </c>
    </row>
    <row r="37" spans="1:4" x14ac:dyDescent="0.4">
      <c r="A37" t="s">
        <v>17</v>
      </c>
      <c r="B37" s="2">
        <v>0.72</v>
      </c>
      <c r="C37" s="2">
        <v>0.28000000000000003</v>
      </c>
      <c r="D37" s="3">
        <f t="shared" si="0"/>
        <v>2.5714285714285712</v>
      </c>
    </row>
    <row r="38" spans="1:4" x14ac:dyDescent="0.4">
      <c r="A38" t="s">
        <v>15</v>
      </c>
      <c r="B38" s="2">
        <v>0.56000000000000005</v>
      </c>
      <c r="C38" s="2">
        <v>0.44</v>
      </c>
      <c r="D38" s="3">
        <f t="shared" si="0"/>
        <v>1.2727272727272729</v>
      </c>
    </row>
    <row r="39" spans="1:4" x14ac:dyDescent="0.4">
      <c r="D39" s="3"/>
    </row>
    <row r="40" spans="1:4" x14ac:dyDescent="0.4">
      <c r="A40" s="4" t="s">
        <v>82</v>
      </c>
      <c r="B40" s="4"/>
      <c r="C40" s="4"/>
      <c r="D40" s="3"/>
    </row>
    <row r="41" spans="1:4" x14ac:dyDescent="0.4">
      <c r="A41" t="s">
        <v>14</v>
      </c>
      <c r="B41" s="2">
        <v>0.56000000000000005</v>
      </c>
      <c r="C41" s="2">
        <v>0.44</v>
      </c>
      <c r="D41" s="3">
        <f t="shared" si="0"/>
        <v>1.2727272727272729</v>
      </c>
    </row>
    <row r="42" spans="1:4" x14ac:dyDescent="0.4">
      <c r="A42" t="s">
        <v>21</v>
      </c>
      <c r="B42" s="2">
        <v>0.54</v>
      </c>
      <c r="C42" s="2">
        <v>0.46</v>
      </c>
      <c r="D42" s="3">
        <f t="shared" si="0"/>
        <v>1.173913043478261</v>
      </c>
    </row>
    <row r="43" spans="1:4" x14ac:dyDescent="0.4">
      <c r="A43" t="s">
        <v>4</v>
      </c>
      <c r="B43" s="2">
        <v>0.61</v>
      </c>
      <c r="C43" s="2">
        <v>0.39</v>
      </c>
      <c r="D43" s="3">
        <f t="shared" si="0"/>
        <v>1.5641025641025641</v>
      </c>
    </row>
    <row r="44" spans="1:4" x14ac:dyDescent="0.4">
      <c r="A44" t="s">
        <v>25</v>
      </c>
      <c r="B44" s="2">
        <v>0.56000000000000005</v>
      </c>
      <c r="C44" s="2">
        <v>0.44</v>
      </c>
      <c r="D44" s="3">
        <f t="shared" si="0"/>
        <v>1.2727272727272729</v>
      </c>
    </row>
    <row r="45" spans="1:4" x14ac:dyDescent="0.4">
      <c r="A45" t="s">
        <v>22</v>
      </c>
      <c r="B45" s="2">
        <v>0.53</v>
      </c>
      <c r="C45" s="2">
        <v>0.47</v>
      </c>
      <c r="D45" s="3">
        <f t="shared" si="0"/>
        <v>1.1276595744680853</v>
      </c>
    </row>
    <row r="46" spans="1:4" x14ac:dyDescent="0.4">
      <c r="A46" t="s">
        <v>30</v>
      </c>
      <c r="B46" s="2">
        <v>0.53</v>
      </c>
      <c r="C46" s="2">
        <v>0.47</v>
      </c>
      <c r="D46" s="3">
        <f t="shared" si="0"/>
        <v>1.1276595744680853</v>
      </c>
    </row>
    <row r="47" spans="1:4" x14ac:dyDescent="0.4">
      <c r="A47" t="s">
        <v>3</v>
      </c>
      <c r="B47" s="2">
        <v>0.56999999999999995</v>
      </c>
      <c r="C47" s="2">
        <v>0.43</v>
      </c>
      <c r="D47" s="3">
        <f t="shared" si="0"/>
        <v>1.3255813953488371</v>
      </c>
    </row>
    <row r="48" spans="1:4" x14ac:dyDescent="0.4">
      <c r="A48" t="s">
        <v>29</v>
      </c>
      <c r="B48" s="2">
        <v>0.54</v>
      </c>
      <c r="C48" s="2">
        <v>0.46</v>
      </c>
      <c r="D48" s="3">
        <f t="shared" si="0"/>
        <v>1.173913043478261</v>
      </c>
    </row>
    <row r="49" spans="1:4" x14ac:dyDescent="0.4">
      <c r="A49" t="s">
        <v>24</v>
      </c>
      <c r="B49" s="2">
        <v>0.56999999999999995</v>
      </c>
      <c r="C49" s="2">
        <v>0.43</v>
      </c>
      <c r="D49" s="3">
        <f t="shared" si="0"/>
        <v>1.3255813953488371</v>
      </c>
    </row>
    <row r="50" spans="1:4" x14ac:dyDescent="0.4">
      <c r="A50" t="s">
        <v>23</v>
      </c>
      <c r="B50" s="2">
        <v>0.57999999999999996</v>
      </c>
      <c r="C50" s="2">
        <v>0.42</v>
      </c>
      <c r="D50" s="3">
        <f t="shared" si="0"/>
        <v>1.3809523809523809</v>
      </c>
    </row>
    <row r="51" spans="1:4" x14ac:dyDescent="0.4">
      <c r="A51" t="s">
        <v>9</v>
      </c>
      <c r="B51" s="2">
        <v>0.49</v>
      </c>
      <c r="C51" s="2">
        <v>0.51</v>
      </c>
      <c r="D51" s="3">
        <f t="shared" si="0"/>
        <v>0.96078431372549011</v>
      </c>
    </row>
    <row r="52" spans="1:4" x14ac:dyDescent="0.4">
      <c r="A52" t="s">
        <v>36</v>
      </c>
      <c r="B52" s="2">
        <v>0.59</v>
      </c>
      <c r="C52" s="2">
        <v>0.41</v>
      </c>
      <c r="D52" s="3">
        <f t="shared" si="0"/>
        <v>1.4390243902439024</v>
      </c>
    </row>
    <row r="53" spans="1:4" x14ac:dyDescent="0.4">
      <c r="A53" t="s">
        <v>26</v>
      </c>
      <c r="B53" s="2">
        <v>0.56000000000000005</v>
      </c>
      <c r="C53" s="2">
        <v>0.44</v>
      </c>
      <c r="D53" s="3">
        <f t="shared" si="0"/>
        <v>1.2727272727272729</v>
      </c>
    </row>
    <row r="54" spans="1:4" x14ac:dyDescent="0.4">
      <c r="A54" t="s">
        <v>44</v>
      </c>
      <c r="B54" s="2">
        <v>0.47</v>
      </c>
      <c r="C54" s="2">
        <v>0.53</v>
      </c>
      <c r="D54" s="3">
        <f t="shared" si="0"/>
        <v>0.88679245283018859</v>
      </c>
    </row>
    <row r="55" spans="1:4" x14ac:dyDescent="0.4">
      <c r="A55" t="s">
        <v>32</v>
      </c>
      <c r="B55" s="2">
        <v>0.61</v>
      </c>
      <c r="C55" s="2">
        <v>0.39</v>
      </c>
      <c r="D55" s="3">
        <f t="shared" si="0"/>
        <v>1.5641025641025641</v>
      </c>
    </row>
    <row r="56" spans="1:4" x14ac:dyDescent="0.4">
      <c r="A56" t="s">
        <v>7</v>
      </c>
      <c r="B56" s="2">
        <v>0.66</v>
      </c>
      <c r="C56" s="2">
        <v>0.34</v>
      </c>
      <c r="D56" s="3">
        <f t="shared" si="0"/>
        <v>1.9411764705882353</v>
      </c>
    </row>
    <row r="57" spans="1:4" x14ac:dyDescent="0.4">
      <c r="A57" t="s">
        <v>27</v>
      </c>
      <c r="B57" s="2">
        <v>0.56999999999999995</v>
      </c>
      <c r="C57" s="2">
        <v>0.43</v>
      </c>
      <c r="D57" s="3">
        <f t="shared" si="0"/>
        <v>1.3255813953488371</v>
      </c>
    </row>
    <row r="58" spans="1:4" x14ac:dyDescent="0.4">
      <c r="A58" t="s">
        <v>43</v>
      </c>
      <c r="B58" s="2">
        <v>0.54</v>
      </c>
      <c r="C58" s="2">
        <v>0.46</v>
      </c>
      <c r="D58" s="3">
        <f t="shared" si="0"/>
        <v>1.173913043478261</v>
      </c>
    </row>
    <row r="59" spans="1:4" x14ac:dyDescent="0.4">
      <c r="D59" s="3"/>
    </row>
    <row r="60" spans="1:4" x14ac:dyDescent="0.4">
      <c r="D60" s="3"/>
    </row>
    <row r="61" spans="1:4" x14ac:dyDescent="0.4">
      <c r="D61" s="3"/>
    </row>
    <row r="62" spans="1:4" x14ac:dyDescent="0.4">
      <c r="D62" s="3"/>
    </row>
    <row r="63" spans="1:4" x14ac:dyDescent="0.4">
      <c r="D63" s="3"/>
    </row>
    <row r="64" spans="1:4" x14ac:dyDescent="0.4">
      <c r="D64" s="3"/>
    </row>
    <row r="65" spans="4:4" x14ac:dyDescent="0.4">
      <c r="D65" s="3"/>
    </row>
    <row r="66" spans="4:4" x14ac:dyDescent="0.4">
      <c r="D66" s="3"/>
    </row>
    <row r="67" spans="4:4" x14ac:dyDescent="0.4">
      <c r="D67" s="3"/>
    </row>
    <row r="68" spans="4:4" x14ac:dyDescent="0.4">
      <c r="D68" s="3"/>
    </row>
    <row r="69" spans="4:4" x14ac:dyDescent="0.4">
      <c r="D69" s="3"/>
    </row>
    <row r="70" spans="4:4" x14ac:dyDescent="0.4">
      <c r="D70" s="3"/>
    </row>
    <row r="71" spans="4:4" x14ac:dyDescent="0.4">
      <c r="D71" s="3"/>
    </row>
    <row r="72" spans="4:4" x14ac:dyDescent="0.4">
      <c r="D72" s="3"/>
    </row>
    <row r="73" spans="4:4" x14ac:dyDescent="0.4">
      <c r="D73" s="3"/>
    </row>
    <row r="74" spans="4:4" x14ac:dyDescent="0.4">
      <c r="D74" s="3"/>
    </row>
    <row r="75" spans="4:4" x14ac:dyDescent="0.4">
      <c r="D75" s="3"/>
    </row>
    <row r="76" spans="4:4" x14ac:dyDescent="0.4">
      <c r="D76" s="3"/>
    </row>
    <row r="77" spans="4:4" x14ac:dyDescent="0.4">
      <c r="D77" s="3"/>
    </row>
    <row r="78" spans="4:4" x14ac:dyDescent="0.4">
      <c r="D78" s="3"/>
    </row>
    <row r="79" spans="4:4" x14ac:dyDescent="0.4">
      <c r="D79" s="3"/>
    </row>
    <row r="80" spans="4:4" x14ac:dyDescent="0.4">
      <c r="D80" s="3"/>
    </row>
    <row r="81" spans="4:4" x14ac:dyDescent="0.4">
      <c r="D81" s="3"/>
    </row>
    <row r="82" spans="4:4" x14ac:dyDescent="0.4">
      <c r="D82" s="3"/>
    </row>
    <row r="83" spans="4:4" x14ac:dyDescent="0.4">
      <c r="D83" s="3"/>
    </row>
    <row r="84" spans="4:4" x14ac:dyDescent="0.4">
      <c r="D84" s="3"/>
    </row>
    <row r="85" spans="4:4" x14ac:dyDescent="0.4">
      <c r="D85" s="3"/>
    </row>
    <row r="86" spans="4:4" x14ac:dyDescent="0.4">
      <c r="D86" s="3"/>
    </row>
    <row r="87" spans="4:4" x14ac:dyDescent="0.4">
      <c r="D87" s="3"/>
    </row>
    <row r="88" spans="4:4" x14ac:dyDescent="0.4">
      <c r="D88" s="3"/>
    </row>
    <row r="89" spans="4:4" x14ac:dyDescent="0.4">
      <c r="D89" s="3"/>
    </row>
    <row r="90" spans="4:4" x14ac:dyDescent="0.4">
      <c r="D90" s="3"/>
    </row>
    <row r="91" spans="4:4" x14ac:dyDescent="0.4">
      <c r="D91" s="3"/>
    </row>
    <row r="92" spans="4:4" x14ac:dyDescent="0.4">
      <c r="D92" s="3"/>
    </row>
    <row r="93" spans="4:4" x14ac:dyDescent="0.4">
      <c r="D93" s="3"/>
    </row>
    <row r="94" spans="4:4" x14ac:dyDescent="0.4">
      <c r="D94" s="3"/>
    </row>
    <row r="95" spans="4:4" x14ac:dyDescent="0.4">
      <c r="D95" s="3"/>
    </row>
    <row r="96" spans="4:4" x14ac:dyDescent="0.4">
      <c r="D96" s="3"/>
    </row>
    <row r="97" spans="4:4" x14ac:dyDescent="0.4">
      <c r="D97" s="3"/>
    </row>
    <row r="98" spans="4:4" x14ac:dyDescent="0.4">
      <c r="D98" s="3"/>
    </row>
    <row r="99" spans="4:4" x14ac:dyDescent="0.4">
      <c r="D99" s="3"/>
    </row>
    <row r="100" spans="4:4" x14ac:dyDescent="0.4">
      <c r="D100" s="3"/>
    </row>
    <row r="101" spans="4:4" x14ac:dyDescent="0.4">
      <c r="D101" s="3"/>
    </row>
    <row r="102" spans="4:4" x14ac:dyDescent="0.4">
      <c r="D102" s="3"/>
    </row>
    <row r="103" spans="4:4" x14ac:dyDescent="0.4">
      <c r="D103" s="3"/>
    </row>
    <row r="104" spans="4:4" x14ac:dyDescent="0.4">
      <c r="D104" s="3"/>
    </row>
    <row r="105" spans="4:4" x14ac:dyDescent="0.4">
      <c r="D105" s="3"/>
    </row>
    <row r="106" spans="4:4" x14ac:dyDescent="0.4">
      <c r="D106" s="3"/>
    </row>
    <row r="107" spans="4:4" x14ac:dyDescent="0.4">
      <c r="D107" s="3"/>
    </row>
    <row r="108" spans="4:4" x14ac:dyDescent="0.4">
      <c r="D108" s="3"/>
    </row>
    <row r="109" spans="4:4" x14ac:dyDescent="0.4">
      <c r="D109" s="3"/>
    </row>
    <row r="110" spans="4:4" x14ac:dyDescent="0.4">
      <c r="D110" s="3"/>
    </row>
    <row r="111" spans="4:4" x14ac:dyDescent="0.4">
      <c r="D111" s="3"/>
    </row>
    <row r="112" spans="4:4" x14ac:dyDescent="0.4">
      <c r="D112" s="3"/>
    </row>
    <row r="113" spans="4:4" x14ac:dyDescent="0.4">
      <c r="D113" s="3"/>
    </row>
    <row r="114" spans="4:4" x14ac:dyDescent="0.4">
      <c r="D114" s="3"/>
    </row>
    <row r="115" spans="4:4" x14ac:dyDescent="0.4">
      <c r="D115" s="3"/>
    </row>
    <row r="116" spans="4:4" x14ac:dyDescent="0.4">
      <c r="D116" s="3"/>
    </row>
    <row r="117" spans="4:4" x14ac:dyDescent="0.4">
      <c r="D117" s="3"/>
    </row>
    <row r="118" spans="4:4" x14ac:dyDescent="0.4">
      <c r="D118" s="3"/>
    </row>
    <row r="119" spans="4:4" x14ac:dyDescent="0.4">
      <c r="D119" s="3"/>
    </row>
    <row r="120" spans="4:4" x14ac:dyDescent="0.4">
      <c r="D120" s="3"/>
    </row>
    <row r="121" spans="4:4" x14ac:dyDescent="0.4">
      <c r="D121" s="3"/>
    </row>
    <row r="122" spans="4:4" x14ac:dyDescent="0.4">
      <c r="D122" s="3"/>
    </row>
    <row r="123" spans="4:4" x14ac:dyDescent="0.4">
      <c r="D123" s="3"/>
    </row>
    <row r="124" spans="4:4" x14ac:dyDescent="0.4">
      <c r="D124" s="3"/>
    </row>
    <row r="125" spans="4:4" x14ac:dyDescent="0.4">
      <c r="D125" s="3"/>
    </row>
    <row r="126" spans="4:4" x14ac:dyDescent="0.4">
      <c r="D126" s="3"/>
    </row>
    <row r="127" spans="4:4" x14ac:dyDescent="0.4">
      <c r="D127" s="3"/>
    </row>
    <row r="128" spans="4:4" x14ac:dyDescent="0.4">
      <c r="D128" s="3"/>
    </row>
    <row r="129" spans="4:4" x14ac:dyDescent="0.4">
      <c r="D129" s="3"/>
    </row>
    <row r="130" spans="4:4" x14ac:dyDescent="0.4">
      <c r="D130" s="3"/>
    </row>
    <row r="131" spans="4:4" x14ac:dyDescent="0.4">
      <c r="D131" s="3"/>
    </row>
    <row r="132" spans="4:4" x14ac:dyDescent="0.4">
      <c r="D132" s="3"/>
    </row>
    <row r="133" spans="4:4" x14ac:dyDescent="0.4">
      <c r="D133" s="3"/>
    </row>
    <row r="134" spans="4:4" x14ac:dyDescent="0.4">
      <c r="D134" s="3"/>
    </row>
    <row r="135" spans="4:4" x14ac:dyDescent="0.4">
      <c r="D135" s="3"/>
    </row>
    <row r="136" spans="4:4" x14ac:dyDescent="0.4">
      <c r="D136" s="3"/>
    </row>
    <row r="137" spans="4:4" x14ac:dyDescent="0.4">
      <c r="D137" s="3"/>
    </row>
    <row r="138" spans="4:4" x14ac:dyDescent="0.4">
      <c r="D138" s="3"/>
    </row>
    <row r="139" spans="4:4" x14ac:dyDescent="0.4">
      <c r="D139" s="3"/>
    </row>
    <row r="140" spans="4:4" x14ac:dyDescent="0.4">
      <c r="D140" s="3"/>
    </row>
    <row r="141" spans="4:4" x14ac:dyDescent="0.4">
      <c r="D141" s="3"/>
    </row>
    <row r="142" spans="4:4" x14ac:dyDescent="0.4">
      <c r="D142" s="3"/>
    </row>
    <row r="143" spans="4:4" x14ac:dyDescent="0.4">
      <c r="D143" s="3"/>
    </row>
    <row r="144" spans="4:4" x14ac:dyDescent="0.4">
      <c r="D144" s="3"/>
    </row>
    <row r="145" spans="4:4" x14ac:dyDescent="0.4">
      <c r="D145" s="3"/>
    </row>
    <row r="146" spans="4:4" x14ac:dyDescent="0.4">
      <c r="D146" s="3"/>
    </row>
    <row r="147" spans="4:4" x14ac:dyDescent="0.4">
      <c r="D147" s="3"/>
    </row>
    <row r="148" spans="4:4" x14ac:dyDescent="0.4">
      <c r="D148" s="3"/>
    </row>
    <row r="149" spans="4:4" x14ac:dyDescent="0.4">
      <c r="D149" s="3"/>
    </row>
    <row r="150" spans="4:4" x14ac:dyDescent="0.4">
      <c r="D150" s="3"/>
    </row>
    <row r="151" spans="4:4" x14ac:dyDescent="0.4">
      <c r="D151" s="3"/>
    </row>
    <row r="152" spans="4:4" x14ac:dyDescent="0.4">
      <c r="D152" s="3"/>
    </row>
    <row r="153" spans="4:4" x14ac:dyDescent="0.4">
      <c r="D153" s="3"/>
    </row>
    <row r="154" spans="4:4" x14ac:dyDescent="0.4">
      <c r="D154" s="3"/>
    </row>
    <row r="155" spans="4:4" x14ac:dyDescent="0.4">
      <c r="D155" s="3"/>
    </row>
    <row r="156" spans="4:4" x14ac:dyDescent="0.4">
      <c r="D156" s="3"/>
    </row>
    <row r="157" spans="4:4" x14ac:dyDescent="0.4">
      <c r="D157" s="3"/>
    </row>
    <row r="158" spans="4:4" x14ac:dyDescent="0.4">
      <c r="D158" s="3"/>
    </row>
    <row r="159" spans="4:4" x14ac:dyDescent="0.4">
      <c r="D159" s="3"/>
    </row>
    <row r="160" spans="4:4" x14ac:dyDescent="0.4">
      <c r="D160" s="3"/>
    </row>
    <row r="161" spans="4:4" x14ac:dyDescent="0.4">
      <c r="D161" s="3"/>
    </row>
    <row r="162" spans="4:4" x14ac:dyDescent="0.4">
      <c r="D162" s="3"/>
    </row>
    <row r="163" spans="4:4" x14ac:dyDescent="0.4">
      <c r="D163" s="3"/>
    </row>
    <row r="164" spans="4:4" x14ac:dyDescent="0.4">
      <c r="D164" s="3"/>
    </row>
    <row r="165" spans="4:4" x14ac:dyDescent="0.4">
      <c r="D165" s="3"/>
    </row>
    <row r="166" spans="4:4" x14ac:dyDescent="0.4">
      <c r="D166" s="3"/>
    </row>
    <row r="167" spans="4:4" x14ac:dyDescent="0.4">
      <c r="D167" s="3"/>
    </row>
    <row r="168" spans="4:4" x14ac:dyDescent="0.4">
      <c r="D168" s="3"/>
    </row>
    <row r="169" spans="4:4" x14ac:dyDescent="0.4">
      <c r="D169" s="3"/>
    </row>
    <row r="170" spans="4:4" x14ac:dyDescent="0.4">
      <c r="D170" s="3"/>
    </row>
    <row r="171" spans="4:4" x14ac:dyDescent="0.4">
      <c r="D171" s="3"/>
    </row>
    <row r="172" spans="4:4" x14ac:dyDescent="0.4">
      <c r="D172" s="3"/>
    </row>
    <row r="173" spans="4:4" x14ac:dyDescent="0.4">
      <c r="D173" s="3"/>
    </row>
    <row r="174" spans="4:4" x14ac:dyDescent="0.4">
      <c r="D174" s="3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0BE7D-0BDB-4F16-B45C-D68FE24AB8A8}">
  <dimension ref="A1:K58"/>
  <sheetViews>
    <sheetView workbookViewId="0"/>
  </sheetViews>
  <sheetFormatPr defaultRowHeight="13.9" x14ac:dyDescent="0.4"/>
  <cols>
    <col min="1" max="1" width="16.6640625" customWidth="1"/>
    <col min="2" max="3" width="15.1328125" customWidth="1"/>
    <col min="4" max="5" width="16.6640625" customWidth="1"/>
  </cols>
  <sheetData>
    <row r="1" spans="1:11" x14ac:dyDescent="0.4">
      <c r="A1" s="1" t="s">
        <v>53</v>
      </c>
      <c r="B1" s="9" t="s">
        <v>78</v>
      </c>
      <c r="C1" s="9" t="s">
        <v>79</v>
      </c>
      <c r="D1" s="9" t="s">
        <v>56</v>
      </c>
    </row>
    <row r="2" spans="1:11" x14ac:dyDescent="0.4">
      <c r="K2" s="3"/>
    </row>
    <row r="3" spans="1:11" x14ac:dyDescent="0.4">
      <c r="A3" s="4" t="s">
        <v>1</v>
      </c>
      <c r="B3" s="4"/>
      <c r="C3" s="4"/>
      <c r="D3" s="12">
        <f>AVERAGE(D4:D22)</f>
        <v>1.6378736842105261</v>
      </c>
      <c r="E3" s="4"/>
    </row>
    <row r="4" spans="1:11" x14ac:dyDescent="0.4">
      <c r="A4" t="s">
        <v>38</v>
      </c>
      <c r="B4" s="2">
        <v>0.78</v>
      </c>
      <c r="C4" s="2">
        <v>0.22</v>
      </c>
      <c r="D4" s="3">
        <v>3.5455000000000001</v>
      </c>
      <c r="E4" s="3"/>
    </row>
    <row r="5" spans="1:11" x14ac:dyDescent="0.4">
      <c r="A5" t="s">
        <v>33</v>
      </c>
      <c r="B5" s="2">
        <v>0.45</v>
      </c>
      <c r="C5" s="2">
        <v>0.55000000000000004</v>
      </c>
      <c r="D5" s="3">
        <v>0.81820000000000004</v>
      </c>
    </row>
    <row r="6" spans="1:11" x14ac:dyDescent="0.4">
      <c r="A6" t="s">
        <v>49</v>
      </c>
      <c r="B6" s="2">
        <v>0.64</v>
      </c>
      <c r="C6" s="2">
        <v>0.36</v>
      </c>
      <c r="D6" s="3">
        <v>1.7778</v>
      </c>
    </row>
    <row r="7" spans="1:11" x14ac:dyDescent="0.4">
      <c r="A7" t="s">
        <v>41</v>
      </c>
      <c r="B7" s="2">
        <v>0.49</v>
      </c>
      <c r="C7" s="2">
        <v>0.51</v>
      </c>
      <c r="D7" s="3">
        <v>0.96079999999999999</v>
      </c>
    </row>
    <row r="8" spans="1:11" x14ac:dyDescent="0.4">
      <c r="A8" t="s">
        <v>31</v>
      </c>
      <c r="B8" s="2">
        <v>0.59</v>
      </c>
      <c r="C8" s="2">
        <v>0.41</v>
      </c>
      <c r="D8" s="3">
        <v>1.4390000000000001</v>
      </c>
    </row>
    <row r="9" spans="1:11" x14ac:dyDescent="0.4">
      <c r="A9" t="s">
        <v>47</v>
      </c>
      <c r="B9" s="2">
        <v>0.6</v>
      </c>
      <c r="C9" s="2">
        <v>0.4</v>
      </c>
      <c r="D9" s="3">
        <v>1.5</v>
      </c>
    </row>
    <row r="10" spans="1:11" x14ac:dyDescent="0.4">
      <c r="A10" t="s">
        <v>50</v>
      </c>
      <c r="B10" s="2">
        <v>0.62</v>
      </c>
      <c r="C10" s="2">
        <v>0.38</v>
      </c>
      <c r="D10" s="3">
        <v>1.6315999999999999</v>
      </c>
    </row>
    <row r="11" spans="1:11" x14ac:dyDescent="0.4">
      <c r="A11" t="s">
        <v>39</v>
      </c>
      <c r="B11" s="2">
        <v>0.59</v>
      </c>
      <c r="C11" s="2">
        <v>0.41</v>
      </c>
      <c r="D11" s="3">
        <v>1.4390000000000001</v>
      </c>
    </row>
    <row r="12" spans="1:11" x14ac:dyDescent="0.4">
      <c r="A12" t="s">
        <v>35</v>
      </c>
      <c r="B12" s="2">
        <v>0.55000000000000004</v>
      </c>
      <c r="C12" s="2">
        <v>0.45</v>
      </c>
      <c r="D12" s="3">
        <v>1.2222</v>
      </c>
    </row>
    <row r="13" spans="1:11" x14ac:dyDescent="0.4">
      <c r="A13" t="s">
        <v>40</v>
      </c>
      <c r="B13" s="2">
        <v>0.55000000000000004</v>
      </c>
      <c r="C13" s="2">
        <v>0.45</v>
      </c>
      <c r="D13" s="3">
        <v>1.2222</v>
      </c>
    </row>
    <row r="14" spans="1:11" x14ac:dyDescent="0.4">
      <c r="A14" t="s">
        <v>34</v>
      </c>
      <c r="B14" s="2">
        <v>0.5</v>
      </c>
      <c r="C14" s="2">
        <v>0.5</v>
      </c>
      <c r="D14" s="3">
        <v>1</v>
      </c>
    </row>
    <row r="15" spans="1:11" x14ac:dyDescent="0.4">
      <c r="A15" t="s">
        <v>46</v>
      </c>
      <c r="B15" s="2">
        <v>0.67</v>
      </c>
      <c r="C15" s="2">
        <v>0.33</v>
      </c>
      <c r="D15" s="3">
        <v>2.0303</v>
      </c>
    </row>
    <row r="16" spans="1:11" x14ac:dyDescent="0.4">
      <c r="A16" t="s">
        <v>37</v>
      </c>
      <c r="B16" s="2">
        <v>0.64</v>
      </c>
      <c r="C16" s="2">
        <v>0.36</v>
      </c>
      <c r="D16" s="3">
        <v>1.7778</v>
      </c>
    </row>
    <row r="17" spans="1:11" x14ac:dyDescent="0.4">
      <c r="A17" t="s">
        <v>42</v>
      </c>
      <c r="B17" s="2">
        <v>0.77</v>
      </c>
      <c r="C17" s="2">
        <v>0.23</v>
      </c>
      <c r="D17" s="3">
        <v>3.3477999999999999</v>
      </c>
      <c r="E17" s="3"/>
    </row>
    <row r="18" spans="1:11" x14ac:dyDescent="0.4">
      <c r="A18" t="s">
        <v>52</v>
      </c>
      <c r="B18" s="2">
        <v>0.62</v>
      </c>
      <c r="C18" s="2">
        <v>0.38</v>
      </c>
      <c r="D18" s="3">
        <v>1.6315999999999999</v>
      </c>
    </row>
    <row r="19" spans="1:11" x14ac:dyDescent="0.4">
      <c r="A19" t="s">
        <v>51</v>
      </c>
      <c r="B19" s="2">
        <v>0.59</v>
      </c>
      <c r="C19" s="2">
        <v>0.41</v>
      </c>
      <c r="D19" s="3">
        <v>1.4390000000000001</v>
      </c>
    </row>
    <row r="20" spans="1:11" x14ac:dyDescent="0.4">
      <c r="A20" t="s">
        <v>48</v>
      </c>
      <c r="B20" s="2">
        <v>0.56000000000000005</v>
      </c>
      <c r="C20" s="2">
        <v>0.44</v>
      </c>
      <c r="D20" s="3">
        <v>1.2726999999999999</v>
      </c>
    </row>
    <row r="21" spans="1:11" x14ac:dyDescent="0.4">
      <c r="A21" t="s">
        <v>20</v>
      </c>
      <c r="B21" s="2">
        <v>0.6</v>
      </c>
      <c r="C21" s="2">
        <v>0.4</v>
      </c>
      <c r="D21" s="3">
        <v>1.5</v>
      </c>
    </row>
    <row r="22" spans="1:11" x14ac:dyDescent="0.4">
      <c r="A22" t="s">
        <v>45</v>
      </c>
      <c r="B22" s="2">
        <v>0.61</v>
      </c>
      <c r="C22" s="2">
        <v>0.39</v>
      </c>
      <c r="D22" s="3">
        <v>1.5641</v>
      </c>
    </row>
    <row r="24" spans="1:11" x14ac:dyDescent="0.4">
      <c r="A24" s="4" t="s">
        <v>0</v>
      </c>
      <c r="B24" s="4"/>
      <c r="C24" s="4"/>
      <c r="D24" s="12">
        <f>AVERAGE(D25:D38)</f>
        <v>2.4199071428571424</v>
      </c>
      <c r="E24" s="4"/>
    </row>
    <row r="25" spans="1:11" x14ac:dyDescent="0.4">
      <c r="A25" t="s">
        <v>2</v>
      </c>
      <c r="B25" s="2">
        <v>0.88</v>
      </c>
      <c r="C25" s="2">
        <v>0.12</v>
      </c>
      <c r="D25" s="3">
        <v>7.3333000000000004</v>
      </c>
    </row>
    <row r="26" spans="1:11" x14ac:dyDescent="0.4">
      <c r="A26" t="s">
        <v>12</v>
      </c>
      <c r="B26" s="2">
        <v>0.67</v>
      </c>
      <c r="C26" s="2">
        <v>0.33</v>
      </c>
      <c r="D26" s="3">
        <v>2.0303</v>
      </c>
    </row>
    <row r="27" spans="1:11" x14ac:dyDescent="0.4">
      <c r="A27" t="s">
        <v>5</v>
      </c>
      <c r="B27" s="2">
        <v>0.72</v>
      </c>
      <c r="C27" s="2">
        <v>0.28000000000000003</v>
      </c>
      <c r="D27" s="3">
        <v>2.5714000000000001</v>
      </c>
    </row>
    <row r="28" spans="1:11" x14ac:dyDescent="0.4">
      <c r="A28" t="s">
        <v>13</v>
      </c>
      <c r="B28" s="2">
        <v>0.74</v>
      </c>
      <c r="C28" s="2">
        <v>0.26</v>
      </c>
      <c r="D28" s="3">
        <v>2.8462000000000001</v>
      </c>
    </row>
    <row r="29" spans="1:11" x14ac:dyDescent="0.4">
      <c r="A29" t="s">
        <v>18</v>
      </c>
      <c r="B29" s="2">
        <v>0.7</v>
      </c>
      <c r="C29" s="2">
        <v>0.3</v>
      </c>
      <c r="D29" s="3">
        <v>2.3332999999999999</v>
      </c>
    </row>
    <row r="30" spans="1:11" x14ac:dyDescent="0.4">
      <c r="A30" t="s">
        <v>16</v>
      </c>
      <c r="B30" s="2">
        <v>0.65</v>
      </c>
      <c r="C30" s="2">
        <v>0.35</v>
      </c>
      <c r="D30" s="3">
        <v>1.8571</v>
      </c>
    </row>
    <row r="31" spans="1:11" x14ac:dyDescent="0.4">
      <c r="A31" t="s">
        <v>11</v>
      </c>
      <c r="B31" s="2">
        <v>0.46</v>
      </c>
      <c r="C31" s="2">
        <v>0.54</v>
      </c>
      <c r="D31" s="3">
        <v>0.85189999999999999</v>
      </c>
    </row>
    <row r="32" spans="1:11" x14ac:dyDescent="0.4">
      <c r="A32" t="s">
        <v>6</v>
      </c>
      <c r="B32" s="2">
        <v>0.7</v>
      </c>
      <c r="C32" s="2">
        <v>0.3</v>
      </c>
      <c r="D32" s="3">
        <v>2.3332999999999999</v>
      </c>
      <c r="K32" s="3"/>
    </row>
    <row r="33" spans="1:5" x14ac:dyDescent="0.4">
      <c r="A33" t="s">
        <v>8</v>
      </c>
      <c r="B33" s="2">
        <v>0.66</v>
      </c>
      <c r="C33" s="2">
        <v>0.34</v>
      </c>
      <c r="D33" s="3">
        <v>1.9412</v>
      </c>
    </row>
    <row r="34" spans="1:5" x14ac:dyDescent="0.4">
      <c r="A34" t="s">
        <v>19</v>
      </c>
      <c r="B34" s="2">
        <v>0.69</v>
      </c>
      <c r="C34" s="2">
        <v>0.31</v>
      </c>
      <c r="D34" s="3">
        <v>2.2258</v>
      </c>
    </row>
    <row r="35" spans="1:5" x14ac:dyDescent="0.4">
      <c r="A35" t="s">
        <v>10</v>
      </c>
      <c r="B35" s="2">
        <v>0.66</v>
      </c>
      <c r="C35" s="2">
        <v>0.34</v>
      </c>
      <c r="D35" s="3">
        <v>1.9412</v>
      </c>
    </row>
    <row r="36" spans="1:5" x14ac:dyDescent="0.4">
      <c r="A36" t="s">
        <v>28</v>
      </c>
      <c r="B36" s="2">
        <v>0.62</v>
      </c>
      <c r="C36" s="2">
        <v>0.38</v>
      </c>
      <c r="D36" s="3">
        <v>1.6315999999999999</v>
      </c>
    </row>
    <row r="37" spans="1:5" x14ac:dyDescent="0.4">
      <c r="A37" t="s">
        <v>17</v>
      </c>
      <c r="B37" s="2">
        <v>0.68</v>
      </c>
      <c r="C37" s="2">
        <v>0.32</v>
      </c>
      <c r="D37" s="3">
        <v>2.125</v>
      </c>
    </row>
    <row r="38" spans="1:5" x14ac:dyDescent="0.4">
      <c r="A38" t="s">
        <v>15</v>
      </c>
      <c r="B38" s="2">
        <v>0.65</v>
      </c>
      <c r="C38" s="2">
        <v>0.35</v>
      </c>
      <c r="D38" s="3">
        <v>1.8571</v>
      </c>
    </row>
    <row r="40" spans="1:5" x14ac:dyDescent="0.4">
      <c r="A40" s="4" t="s">
        <v>82</v>
      </c>
      <c r="B40" s="4"/>
      <c r="C40" s="4"/>
      <c r="D40" s="4"/>
      <c r="E40" s="4"/>
    </row>
    <row r="41" spans="1:5" x14ac:dyDescent="0.4">
      <c r="A41" t="s">
        <v>14</v>
      </c>
      <c r="B41" s="2">
        <v>0.6</v>
      </c>
      <c r="C41" s="2">
        <v>0.4</v>
      </c>
      <c r="D41" s="3">
        <v>1.5</v>
      </c>
    </row>
    <row r="42" spans="1:5" x14ac:dyDescent="0.4">
      <c r="A42" t="s">
        <v>21</v>
      </c>
      <c r="B42" s="2">
        <v>0.63</v>
      </c>
      <c r="C42" s="2">
        <v>0.37</v>
      </c>
      <c r="D42" s="3">
        <v>1.7027000000000001</v>
      </c>
    </row>
    <row r="43" spans="1:5" x14ac:dyDescent="0.4">
      <c r="A43" t="s">
        <v>4</v>
      </c>
      <c r="B43" s="2">
        <v>0.68</v>
      </c>
      <c r="C43" s="2">
        <v>0.32</v>
      </c>
      <c r="D43" s="3">
        <v>2.125</v>
      </c>
    </row>
    <row r="44" spans="1:5" x14ac:dyDescent="0.4">
      <c r="A44" t="s">
        <v>25</v>
      </c>
      <c r="B44" s="2">
        <v>0.71</v>
      </c>
      <c r="C44" s="2">
        <v>0.28999999999999998</v>
      </c>
      <c r="D44" s="3">
        <v>2.4483000000000001</v>
      </c>
    </row>
    <row r="45" spans="1:5" x14ac:dyDescent="0.4">
      <c r="A45" t="s">
        <v>22</v>
      </c>
      <c r="B45" s="2">
        <v>0.61</v>
      </c>
      <c r="C45" s="2">
        <v>0.39</v>
      </c>
      <c r="D45" s="3">
        <v>1.5641</v>
      </c>
    </row>
    <row r="46" spans="1:5" x14ac:dyDescent="0.4">
      <c r="A46" t="s">
        <v>30</v>
      </c>
      <c r="B46" s="2">
        <v>0.55000000000000004</v>
      </c>
      <c r="C46" s="2">
        <v>0.45</v>
      </c>
      <c r="D46" s="3">
        <v>1.2222</v>
      </c>
    </row>
    <row r="47" spans="1:5" x14ac:dyDescent="0.4">
      <c r="A47" t="s">
        <v>3</v>
      </c>
      <c r="B47" s="2">
        <v>0.75</v>
      </c>
      <c r="C47" s="2">
        <v>0.25</v>
      </c>
      <c r="D47" s="3">
        <v>3</v>
      </c>
    </row>
    <row r="48" spans="1:5" x14ac:dyDescent="0.4">
      <c r="A48" t="s">
        <v>29</v>
      </c>
      <c r="B48" s="2">
        <v>0.69</v>
      </c>
      <c r="C48" s="2">
        <v>0.31</v>
      </c>
      <c r="D48" s="3">
        <v>2.2258</v>
      </c>
    </row>
    <row r="49" spans="1:4" x14ac:dyDescent="0.4">
      <c r="A49" t="s">
        <v>24</v>
      </c>
      <c r="B49" s="2">
        <v>0.71</v>
      </c>
      <c r="C49" s="2">
        <v>0.28999999999999998</v>
      </c>
      <c r="D49" s="3">
        <v>2.4483000000000001</v>
      </c>
    </row>
    <row r="50" spans="1:4" x14ac:dyDescent="0.4">
      <c r="A50" t="s">
        <v>23</v>
      </c>
      <c r="B50" s="2">
        <v>0.67</v>
      </c>
      <c r="C50" s="2">
        <v>0.33</v>
      </c>
      <c r="D50" s="3">
        <v>2.0303</v>
      </c>
    </row>
    <row r="51" spans="1:4" x14ac:dyDescent="0.4">
      <c r="A51" t="s">
        <v>9</v>
      </c>
      <c r="B51" s="2">
        <v>0.6</v>
      </c>
      <c r="C51" s="2">
        <v>0.4</v>
      </c>
      <c r="D51" s="3">
        <v>1.5</v>
      </c>
    </row>
    <row r="52" spans="1:4" x14ac:dyDescent="0.4">
      <c r="A52" t="s">
        <v>36</v>
      </c>
      <c r="B52" s="2">
        <v>0.52</v>
      </c>
      <c r="C52" s="2">
        <v>0.48</v>
      </c>
      <c r="D52" s="3">
        <v>1.0832999999999999</v>
      </c>
    </row>
    <row r="53" spans="1:4" x14ac:dyDescent="0.4">
      <c r="A53" t="s">
        <v>26</v>
      </c>
      <c r="B53" s="2">
        <v>0.65</v>
      </c>
      <c r="C53" s="2">
        <v>0.35</v>
      </c>
      <c r="D53" s="3">
        <v>1.8571</v>
      </c>
    </row>
    <row r="54" spans="1:4" x14ac:dyDescent="0.4">
      <c r="A54" t="s">
        <v>44</v>
      </c>
      <c r="B54" s="2">
        <v>0.59</v>
      </c>
      <c r="C54" s="2">
        <v>0.41</v>
      </c>
      <c r="D54" s="3">
        <v>1.4390000000000001</v>
      </c>
    </row>
    <row r="55" spans="1:4" x14ac:dyDescent="0.4">
      <c r="A55" t="s">
        <v>32</v>
      </c>
      <c r="B55" s="2">
        <v>0.56999999999999995</v>
      </c>
      <c r="C55" s="2">
        <v>0.43</v>
      </c>
      <c r="D55" s="3">
        <v>1.3255999999999999</v>
      </c>
    </row>
    <row r="56" spans="1:4" x14ac:dyDescent="0.4">
      <c r="A56" t="s">
        <v>7</v>
      </c>
      <c r="B56" s="2">
        <v>0.79</v>
      </c>
      <c r="C56" s="2">
        <v>0.21</v>
      </c>
      <c r="D56" s="3">
        <v>3.7618999999999998</v>
      </c>
    </row>
    <row r="57" spans="1:4" x14ac:dyDescent="0.4">
      <c r="A57" t="s">
        <v>27</v>
      </c>
      <c r="B57" s="2">
        <v>0.66</v>
      </c>
      <c r="C57" s="2">
        <v>0.34</v>
      </c>
      <c r="D57" s="3">
        <v>1.9412</v>
      </c>
    </row>
    <row r="58" spans="1:4" x14ac:dyDescent="0.4">
      <c r="A58" t="s">
        <v>43</v>
      </c>
      <c r="B58" s="2">
        <v>0.59</v>
      </c>
      <c r="C58" s="2">
        <v>0.41</v>
      </c>
      <c r="D58" s="3">
        <v>1.4390000000000001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AA10-83A3-458B-9654-6A028CBC6A36}">
  <dimension ref="A1:D58"/>
  <sheetViews>
    <sheetView tabSelected="1" topLeftCell="A12" workbookViewId="0">
      <selection activeCell="C1" sqref="C1"/>
    </sheetView>
  </sheetViews>
  <sheetFormatPr defaultRowHeight="13.9" x14ac:dyDescent="0.4"/>
  <cols>
    <col min="1" max="1" width="13.9296875" customWidth="1"/>
    <col min="2" max="2" width="13.796875" customWidth="1"/>
    <col min="3" max="3" width="13.9296875" customWidth="1"/>
    <col min="4" max="4" width="11.86328125" customWidth="1"/>
    <col min="8" max="8" width="15.9296875" customWidth="1"/>
    <col min="9" max="9" width="12.06640625" customWidth="1"/>
    <col min="10" max="10" width="14" customWidth="1"/>
  </cols>
  <sheetData>
    <row r="1" spans="1:4" ht="13.5" customHeight="1" x14ac:dyDescent="0.4">
      <c r="A1" s="1" t="s">
        <v>53</v>
      </c>
      <c r="B1" t="s">
        <v>94</v>
      </c>
      <c r="C1" t="s">
        <v>95</v>
      </c>
      <c r="D1" t="s">
        <v>96</v>
      </c>
    </row>
    <row r="3" spans="1:4" x14ac:dyDescent="0.4">
      <c r="A3" s="4" t="s">
        <v>1</v>
      </c>
      <c r="D3" s="5">
        <f>AVERAGE(D4:D18)</f>
        <v>0.32876039555425507</v>
      </c>
    </row>
    <row r="4" spans="1:4" x14ac:dyDescent="0.4">
      <c r="A4" t="s">
        <v>33</v>
      </c>
      <c r="B4" s="2">
        <v>0.53</v>
      </c>
      <c r="C4" s="2">
        <v>0.47</v>
      </c>
      <c r="D4" s="3">
        <f>B4/C4</f>
        <v>1.1276595744680853</v>
      </c>
    </row>
    <row r="5" spans="1:4" x14ac:dyDescent="0.4">
      <c r="A5" t="s">
        <v>34</v>
      </c>
      <c r="B5" s="2">
        <v>0.37</v>
      </c>
      <c r="C5" s="2">
        <v>0.63</v>
      </c>
      <c r="D5" s="3">
        <f t="shared" ref="D5:D58" si="0">B5/C5</f>
        <v>0.58730158730158732</v>
      </c>
    </row>
    <row r="6" spans="1:4" x14ac:dyDescent="0.4">
      <c r="A6" t="s">
        <v>35</v>
      </c>
      <c r="B6" s="2">
        <v>0.1</v>
      </c>
      <c r="C6" s="2">
        <v>0.9</v>
      </c>
      <c r="D6" s="3">
        <f t="shared" si="0"/>
        <v>0.11111111111111112</v>
      </c>
    </row>
    <row r="7" spans="1:4" x14ac:dyDescent="0.4">
      <c r="A7" t="s">
        <v>38</v>
      </c>
      <c r="B7" s="2">
        <v>0.25</v>
      </c>
      <c r="C7" s="2">
        <v>0.75</v>
      </c>
      <c r="D7" s="3">
        <f t="shared" si="0"/>
        <v>0.33333333333333331</v>
      </c>
    </row>
    <row r="8" spans="1:4" x14ac:dyDescent="0.4">
      <c r="A8" t="s">
        <v>39</v>
      </c>
      <c r="B8" s="2">
        <v>0.27</v>
      </c>
      <c r="C8" s="2">
        <v>0.73</v>
      </c>
      <c r="D8" s="3">
        <f t="shared" si="0"/>
        <v>0.36986301369863017</v>
      </c>
    </row>
    <row r="9" spans="1:4" x14ac:dyDescent="0.4">
      <c r="A9" t="s">
        <v>40</v>
      </c>
      <c r="B9" s="2">
        <v>0.19</v>
      </c>
      <c r="C9" s="2">
        <v>0.81</v>
      </c>
      <c r="D9" s="3">
        <f t="shared" si="0"/>
        <v>0.23456790123456789</v>
      </c>
    </row>
    <row r="10" spans="1:4" x14ac:dyDescent="0.4">
      <c r="A10" t="s">
        <v>41</v>
      </c>
      <c r="B10" s="2">
        <v>0.09</v>
      </c>
      <c r="C10" s="2">
        <v>0.91</v>
      </c>
      <c r="D10" s="3">
        <f t="shared" si="0"/>
        <v>9.8901098901098897E-2</v>
      </c>
    </row>
    <row r="11" spans="1:4" x14ac:dyDescent="0.4">
      <c r="A11" t="s">
        <v>42</v>
      </c>
      <c r="B11" s="2">
        <v>0.2</v>
      </c>
      <c r="C11" s="2">
        <v>0.8</v>
      </c>
      <c r="D11" s="3">
        <f t="shared" si="0"/>
        <v>0.25</v>
      </c>
    </row>
    <row r="12" spans="1:4" x14ac:dyDescent="0.4">
      <c r="A12" t="s">
        <v>43</v>
      </c>
      <c r="B12" s="2">
        <v>0.21</v>
      </c>
      <c r="C12" s="2">
        <v>0.79</v>
      </c>
      <c r="D12" s="3">
        <f t="shared" si="0"/>
        <v>0.26582278481012656</v>
      </c>
    </row>
    <row r="13" spans="1:4" x14ac:dyDescent="0.4">
      <c r="A13" t="s">
        <v>46</v>
      </c>
      <c r="B13" s="2">
        <v>0.2</v>
      </c>
      <c r="C13" s="2">
        <v>0.8</v>
      </c>
      <c r="D13" s="3">
        <f t="shared" si="0"/>
        <v>0.25</v>
      </c>
    </row>
    <row r="14" spans="1:4" x14ac:dyDescent="0.4">
      <c r="A14" t="s">
        <v>47</v>
      </c>
      <c r="B14" s="2">
        <v>0.25</v>
      </c>
      <c r="C14" s="2">
        <v>0.75</v>
      </c>
      <c r="D14" s="3">
        <f t="shared" si="0"/>
        <v>0.33333333333333331</v>
      </c>
    </row>
    <row r="15" spans="1:4" x14ac:dyDescent="0.4">
      <c r="A15" t="s">
        <v>48</v>
      </c>
      <c r="B15" s="2">
        <v>0.2</v>
      </c>
      <c r="C15" s="2">
        <v>0.8</v>
      </c>
      <c r="D15" s="3">
        <f t="shared" si="0"/>
        <v>0.25</v>
      </c>
    </row>
    <row r="16" spans="1:4" x14ac:dyDescent="0.4">
      <c r="A16" t="s">
        <v>52</v>
      </c>
      <c r="B16" s="2">
        <v>0.2</v>
      </c>
      <c r="C16" s="2">
        <v>0.8</v>
      </c>
      <c r="D16" s="3">
        <f t="shared" si="0"/>
        <v>0.25</v>
      </c>
    </row>
    <row r="17" spans="1:4" x14ac:dyDescent="0.4">
      <c r="A17" t="s">
        <v>50</v>
      </c>
      <c r="B17" s="2">
        <v>0.2</v>
      </c>
      <c r="C17" s="2">
        <v>0.8</v>
      </c>
      <c r="D17" s="3">
        <f t="shared" si="0"/>
        <v>0.25</v>
      </c>
    </row>
    <row r="18" spans="1:4" x14ac:dyDescent="0.4">
      <c r="A18" t="s">
        <v>51</v>
      </c>
      <c r="B18" s="2">
        <v>0.18</v>
      </c>
      <c r="C18" s="2">
        <v>0.82</v>
      </c>
      <c r="D18" s="3">
        <f t="shared" si="0"/>
        <v>0.21951219512195122</v>
      </c>
    </row>
    <row r="19" spans="1:4" x14ac:dyDescent="0.4">
      <c r="D19" s="3"/>
    </row>
    <row r="20" spans="1:4" x14ac:dyDescent="0.4">
      <c r="A20" s="4" t="s">
        <v>0</v>
      </c>
      <c r="D20" s="5">
        <f>AVERAGE(D21:D41)</f>
        <v>0.40974624865648213</v>
      </c>
    </row>
    <row r="21" spans="1:4" x14ac:dyDescent="0.4">
      <c r="A21" t="s">
        <v>2</v>
      </c>
      <c r="B21" s="2">
        <v>0.41</v>
      </c>
      <c r="C21" s="2">
        <v>0.59</v>
      </c>
      <c r="D21" s="3">
        <f t="shared" si="0"/>
        <v>0.69491525423728817</v>
      </c>
    </row>
    <row r="22" spans="1:4" x14ac:dyDescent="0.4">
      <c r="A22" t="s">
        <v>5</v>
      </c>
      <c r="B22" s="2">
        <v>0.34</v>
      </c>
      <c r="C22" s="2">
        <v>0.66</v>
      </c>
      <c r="D22" s="3">
        <f t="shared" si="0"/>
        <v>0.51515151515151514</v>
      </c>
    </row>
    <row r="23" spans="1:4" x14ac:dyDescent="0.4">
      <c r="A23" t="s">
        <v>6</v>
      </c>
      <c r="B23" s="2">
        <v>0.28000000000000003</v>
      </c>
      <c r="C23" s="2">
        <v>0.72</v>
      </c>
      <c r="D23" s="3">
        <f t="shared" si="0"/>
        <v>0.38888888888888895</v>
      </c>
    </row>
    <row r="24" spans="1:4" x14ac:dyDescent="0.4">
      <c r="A24" t="s">
        <v>7</v>
      </c>
      <c r="B24" s="2">
        <v>0.15</v>
      </c>
      <c r="C24" s="2">
        <v>0.85</v>
      </c>
      <c r="D24" s="3">
        <f t="shared" si="0"/>
        <v>0.17647058823529413</v>
      </c>
    </row>
    <row r="25" spans="1:4" x14ac:dyDescent="0.4">
      <c r="A25" t="s">
        <v>8</v>
      </c>
      <c r="B25" s="2">
        <v>0.24</v>
      </c>
      <c r="C25" s="2">
        <v>0.76</v>
      </c>
      <c r="D25" s="3">
        <f t="shared" si="0"/>
        <v>0.31578947368421051</v>
      </c>
    </row>
    <row r="26" spans="1:4" x14ac:dyDescent="0.4">
      <c r="A26" t="s">
        <v>10</v>
      </c>
      <c r="B26" s="2">
        <v>0.25</v>
      </c>
      <c r="C26" s="2">
        <v>0.75</v>
      </c>
      <c r="D26" s="3">
        <f t="shared" si="0"/>
        <v>0.33333333333333331</v>
      </c>
    </row>
    <row r="27" spans="1:4" x14ac:dyDescent="0.4">
      <c r="A27" t="s">
        <v>11</v>
      </c>
      <c r="B27" s="2">
        <v>0.3</v>
      </c>
      <c r="C27" s="2">
        <v>0.7</v>
      </c>
      <c r="D27" s="3">
        <f t="shared" si="0"/>
        <v>0.4285714285714286</v>
      </c>
    </row>
    <row r="28" spans="1:4" x14ac:dyDescent="0.4">
      <c r="A28" t="s">
        <v>12</v>
      </c>
      <c r="B28" s="2">
        <v>0.55000000000000004</v>
      </c>
      <c r="C28" s="2">
        <v>0.45</v>
      </c>
      <c r="D28" s="3">
        <f t="shared" si="0"/>
        <v>1.2222222222222223</v>
      </c>
    </row>
    <row r="29" spans="1:4" x14ac:dyDescent="0.4">
      <c r="A29" t="s">
        <v>13</v>
      </c>
      <c r="B29" s="2">
        <v>0.3</v>
      </c>
      <c r="C29" s="2">
        <v>0.7</v>
      </c>
      <c r="D29" s="3">
        <f t="shared" si="0"/>
        <v>0.4285714285714286</v>
      </c>
    </row>
    <row r="30" spans="1:4" x14ac:dyDescent="0.4">
      <c r="A30" t="s">
        <v>15</v>
      </c>
      <c r="B30" s="2">
        <v>0.28999999999999998</v>
      </c>
      <c r="C30" s="2">
        <v>0.71</v>
      </c>
      <c r="D30" s="3">
        <f t="shared" si="0"/>
        <v>0.40845070422535212</v>
      </c>
    </row>
    <row r="31" spans="1:4" x14ac:dyDescent="0.4">
      <c r="A31" t="s">
        <v>16</v>
      </c>
      <c r="B31" s="2">
        <v>0.25</v>
      </c>
      <c r="C31" s="2">
        <v>0.75</v>
      </c>
      <c r="D31" s="3">
        <f t="shared" si="0"/>
        <v>0.33333333333333331</v>
      </c>
    </row>
    <row r="32" spans="1:4" x14ac:dyDescent="0.4">
      <c r="A32" t="s">
        <v>17</v>
      </c>
      <c r="B32" s="2">
        <v>0.31</v>
      </c>
      <c r="C32" s="2">
        <v>0.69</v>
      </c>
      <c r="D32" s="3">
        <f t="shared" si="0"/>
        <v>0.44927536231884063</v>
      </c>
    </row>
    <row r="33" spans="1:4" x14ac:dyDescent="0.4">
      <c r="A33" t="s">
        <v>18</v>
      </c>
      <c r="B33" s="2">
        <v>0.27</v>
      </c>
      <c r="C33" s="2">
        <v>0.73</v>
      </c>
      <c r="D33" s="3">
        <f t="shared" si="0"/>
        <v>0.36986301369863017</v>
      </c>
    </row>
    <row r="34" spans="1:4" x14ac:dyDescent="0.4">
      <c r="A34" t="s">
        <v>19</v>
      </c>
      <c r="B34" s="2">
        <v>0.28999999999999998</v>
      </c>
      <c r="C34" s="2">
        <v>0.71</v>
      </c>
      <c r="D34" s="3">
        <f t="shared" si="0"/>
        <v>0.40845070422535212</v>
      </c>
    </row>
    <row r="35" spans="1:4" x14ac:dyDescent="0.4">
      <c r="A35" t="s">
        <v>22</v>
      </c>
      <c r="B35" s="2">
        <v>0.21</v>
      </c>
      <c r="C35" s="2">
        <v>0.79</v>
      </c>
      <c r="D35" s="3">
        <f t="shared" si="0"/>
        <v>0.26582278481012656</v>
      </c>
    </row>
    <row r="36" spans="1:4" x14ac:dyDescent="0.4">
      <c r="A36" t="s">
        <v>24</v>
      </c>
      <c r="B36" s="2">
        <v>0.25</v>
      </c>
      <c r="C36" s="2">
        <v>0.75</v>
      </c>
      <c r="D36" s="3">
        <f t="shared" si="0"/>
        <v>0.33333333333333331</v>
      </c>
    </row>
    <row r="37" spans="1:4" x14ac:dyDescent="0.4">
      <c r="A37" t="s">
        <v>25</v>
      </c>
      <c r="B37" s="2">
        <v>0.27</v>
      </c>
      <c r="C37" s="2">
        <v>0.73</v>
      </c>
      <c r="D37" s="3">
        <f t="shared" si="0"/>
        <v>0.36986301369863017</v>
      </c>
    </row>
    <row r="38" spans="1:4" x14ac:dyDescent="0.4">
      <c r="A38" t="s">
        <v>27</v>
      </c>
      <c r="B38" s="2">
        <v>0.23</v>
      </c>
      <c r="C38" s="2">
        <v>0.77</v>
      </c>
      <c r="D38" s="3">
        <f t="shared" si="0"/>
        <v>0.29870129870129869</v>
      </c>
    </row>
    <row r="39" spans="1:4" x14ac:dyDescent="0.4">
      <c r="A39" t="s">
        <v>28</v>
      </c>
      <c r="B39" s="2">
        <v>0.24</v>
      </c>
      <c r="C39" s="2">
        <v>0.76</v>
      </c>
      <c r="D39" s="3">
        <f t="shared" si="0"/>
        <v>0.31578947368421051</v>
      </c>
    </row>
    <row r="40" spans="1:4" x14ac:dyDescent="0.4">
      <c r="A40" t="s">
        <v>29</v>
      </c>
      <c r="B40" s="2">
        <v>0.21</v>
      </c>
      <c r="C40" s="2">
        <v>0.79</v>
      </c>
      <c r="D40" s="3">
        <f t="shared" si="0"/>
        <v>0.26582278481012656</v>
      </c>
    </row>
    <row r="41" spans="1:4" x14ac:dyDescent="0.4">
      <c r="A41" t="s">
        <v>30</v>
      </c>
      <c r="B41" s="2">
        <v>0.22</v>
      </c>
      <c r="C41" s="2">
        <v>0.78</v>
      </c>
      <c r="D41" s="3">
        <f t="shared" si="0"/>
        <v>0.28205128205128205</v>
      </c>
    </row>
    <row r="42" spans="1:4" x14ac:dyDescent="0.4">
      <c r="D42" s="3"/>
    </row>
    <row r="43" spans="1:4" x14ac:dyDescent="0.4">
      <c r="A43" s="4" t="s">
        <v>82</v>
      </c>
      <c r="D43" s="10"/>
    </row>
    <row r="44" spans="1:4" x14ac:dyDescent="0.4">
      <c r="A44" t="s">
        <v>31</v>
      </c>
      <c r="B44" s="2">
        <v>0.23</v>
      </c>
      <c r="C44" s="2">
        <v>0.77</v>
      </c>
      <c r="D44" s="3">
        <f t="shared" si="0"/>
        <v>0.29870129870129869</v>
      </c>
    </row>
    <row r="45" spans="1:4" x14ac:dyDescent="0.4">
      <c r="A45" t="s">
        <v>3</v>
      </c>
      <c r="B45" s="2">
        <v>0.3</v>
      </c>
      <c r="C45" s="2">
        <v>0.7</v>
      </c>
      <c r="D45" s="3">
        <f t="shared" si="0"/>
        <v>0.4285714285714286</v>
      </c>
    </row>
    <row r="46" spans="1:4" x14ac:dyDescent="0.4">
      <c r="A46" t="s">
        <v>4</v>
      </c>
      <c r="B46" s="2">
        <v>0.41</v>
      </c>
      <c r="C46" s="2">
        <v>0.59</v>
      </c>
      <c r="D46" s="3">
        <f t="shared" si="0"/>
        <v>0.69491525423728817</v>
      </c>
    </row>
    <row r="47" spans="1:4" x14ac:dyDescent="0.4">
      <c r="A47" t="s">
        <v>32</v>
      </c>
      <c r="B47" s="2">
        <v>0.2</v>
      </c>
      <c r="C47" s="2">
        <v>0.8</v>
      </c>
      <c r="D47" s="3">
        <f t="shared" si="0"/>
        <v>0.25</v>
      </c>
    </row>
    <row r="48" spans="1:4" x14ac:dyDescent="0.4">
      <c r="A48" t="s">
        <v>36</v>
      </c>
      <c r="B48" s="2">
        <v>0.19</v>
      </c>
      <c r="C48" s="2">
        <v>0.81</v>
      </c>
      <c r="D48" s="3">
        <f t="shared" si="0"/>
        <v>0.23456790123456789</v>
      </c>
    </row>
    <row r="49" spans="1:4" x14ac:dyDescent="0.4">
      <c r="A49" t="s">
        <v>37</v>
      </c>
      <c r="B49" s="2">
        <v>0.08</v>
      </c>
      <c r="C49" s="2">
        <v>0.92</v>
      </c>
      <c r="D49" s="3">
        <f t="shared" si="0"/>
        <v>8.6956521739130432E-2</v>
      </c>
    </row>
    <row r="50" spans="1:4" x14ac:dyDescent="0.4">
      <c r="A50" t="s">
        <v>9</v>
      </c>
      <c r="B50" s="2">
        <v>0.25</v>
      </c>
      <c r="C50" s="2">
        <v>0.75</v>
      </c>
      <c r="D50" s="3">
        <f t="shared" si="0"/>
        <v>0.33333333333333331</v>
      </c>
    </row>
    <row r="51" spans="1:4" x14ac:dyDescent="0.4">
      <c r="A51" t="s">
        <v>14</v>
      </c>
      <c r="B51" s="2">
        <v>0.28000000000000003</v>
      </c>
      <c r="C51" s="2">
        <v>0.72</v>
      </c>
      <c r="D51" s="3">
        <f t="shared" si="0"/>
        <v>0.38888888888888895</v>
      </c>
    </row>
    <row r="52" spans="1:4" x14ac:dyDescent="0.4">
      <c r="A52" t="s">
        <v>21</v>
      </c>
      <c r="B52" s="2">
        <v>0.22</v>
      </c>
      <c r="C52" s="2">
        <v>0.78</v>
      </c>
      <c r="D52" s="3">
        <f t="shared" si="0"/>
        <v>0.28205128205128205</v>
      </c>
    </row>
    <row r="53" spans="1:4" x14ac:dyDescent="0.4">
      <c r="A53" t="s">
        <v>20</v>
      </c>
      <c r="B53" s="2">
        <v>0.31</v>
      </c>
      <c r="C53" s="2">
        <v>0.69</v>
      </c>
      <c r="D53" s="3">
        <f t="shared" si="0"/>
        <v>0.44927536231884063</v>
      </c>
    </row>
    <row r="54" spans="1:4" x14ac:dyDescent="0.4">
      <c r="A54" t="s">
        <v>23</v>
      </c>
      <c r="B54" s="2">
        <v>0.18</v>
      </c>
      <c r="C54" s="2">
        <v>0.82</v>
      </c>
      <c r="D54" s="3">
        <f t="shared" si="0"/>
        <v>0.21951219512195122</v>
      </c>
    </row>
    <row r="55" spans="1:4" x14ac:dyDescent="0.4">
      <c r="A55" t="s">
        <v>26</v>
      </c>
      <c r="B55" s="2">
        <v>0.19</v>
      </c>
      <c r="C55" s="2">
        <v>0.81</v>
      </c>
      <c r="D55" s="3">
        <f t="shared" si="0"/>
        <v>0.23456790123456789</v>
      </c>
    </row>
    <row r="56" spans="1:4" x14ac:dyDescent="0.4">
      <c r="A56" t="s">
        <v>44</v>
      </c>
      <c r="B56" s="2">
        <v>0.27</v>
      </c>
      <c r="C56" s="2">
        <v>0.73</v>
      </c>
      <c r="D56" s="3">
        <f t="shared" si="0"/>
        <v>0.36986301369863017</v>
      </c>
    </row>
    <row r="57" spans="1:4" x14ac:dyDescent="0.4">
      <c r="A57" t="s">
        <v>45</v>
      </c>
      <c r="B57" s="2">
        <v>0.28000000000000003</v>
      </c>
      <c r="C57" s="2">
        <v>0.72</v>
      </c>
      <c r="D57" s="3">
        <f t="shared" si="0"/>
        <v>0.38888888888888895</v>
      </c>
    </row>
    <row r="58" spans="1:4" x14ac:dyDescent="0.4">
      <c r="A58" t="s">
        <v>49</v>
      </c>
      <c r="C58" s="2">
        <v>1</v>
      </c>
      <c r="D58" s="3">
        <f t="shared" si="0"/>
        <v>0</v>
      </c>
    </row>
  </sheetData>
  <sortState xmlns:xlrd2="http://schemas.microsoft.com/office/spreadsheetml/2017/richdata2" ref="A6:A43">
    <sortCondition descending="1" ref="A6:A4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B304D-24F3-4D8A-8014-EF001CD5E8C1}">
  <dimension ref="A1:F58"/>
  <sheetViews>
    <sheetView workbookViewId="0">
      <selection activeCell="C1" sqref="C1"/>
    </sheetView>
  </sheetViews>
  <sheetFormatPr defaultRowHeight="13.9" x14ac:dyDescent="0.4"/>
  <cols>
    <col min="1" max="1" width="13.9296875" customWidth="1"/>
    <col min="2" max="2" width="14.06640625" customWidth="1"/>
    <col min="3" max="3" width="14.53125" customWidth="1"/>
  </cols>
  <sheetData>
    <row r="1" spans="1:4" x14ac:dyDescent="0.4">
      <c r="A1" s="1" t="s">
        <v>53</v>
      </c>
      <c r="B1" s="1" t="s">
        <v>54</v>
      </c>
      <c r="C1" s="1" t="s">
        <v>55</v>
      </c>
      <c r="D1" s="1" t="s">
        <v>56</v>
      </c>
    </row>
    <row r="3" spans="1:4" x14ac:dyDescent="0.4">
      <c r="A3" s="4" t="s">
        <v>80</v>
      </c>
      <c r="B3" s="5">
        <f>AVERAGE(D4:D18)</f>
        <v>0.30042666666666668</v>
      </c>
    </row>
    <row r="4" spans="1:4" x14ac:dyDescent="0.4">
      <c r="A4" t="s">
        <v>33</v>
      </c>
      <c r="B4" s="2">
        <v>0.5</v>
      </c>
      <c r="C4" s="2">
        <v>0.5</v>
      </c>
      <c r="D4" s="3">
        <v>1</v>
      </c>
    </row>
    <row r="5" spans="1:4" x14ac:dyDescent="0.4">
      <c r="A5" t="s">
        <v>34</v>
      </c>
      <c r="B5" s="2">
        <v>0.4</v>
      </c>
      <c r="C5" s="2">
        <v>0.6</v>
      </c>
      <c r="D5" s="3">
        <v>0.66669999999999996</v>
      </c>
    </row>
    <row r="6" spans="1:4" x14ac:dyDescent="0.4">
      <c r="A6" t="s">
        <v>35</v>
      </c>
      <c r="B6" s="2">
        <v>0.4</v>
      </c>
      <c r="C6" s="2">
        <v>0.6</v>
      </c>
      <c r="D6" s="3">
        <v>0.66669999999999996</v>
      </c>
    </row>
    <row r="7" spans="1:4" x14ac:dyDescent="0.4">
      <c r="A7" t="s">
        <v>38</v>
      </c>
      <c r="B7" s="2">
        <v>0.33</v>
      </c>
      <c r="C7" s="2">
        <v>0.67</v>
      </c>
      <c r="D7" s="3">
        <v>0.49249999999999999</v>
      </c>
    </row>
    <row r="8" spans="1:4" x14ac:dyDescent="0.4">
      <c r="A8" t="s">
        <v>39</v>
      </c>
      <c r="B8" s="2">
        <v>0.27</v>
      </c>
      <c r="C8" s="2">
        <v>0.73</v>
      </c>
      <c r="D8" s="3">
        <v>0.36990000000000001</v>
      </c>
    </row>
    <row r="9" spans="1:4" x14ac:dyDescent="0.4">
      <c r="A9" t="s">
        <v>40</v>
      </c>
      <c r="B9" s="2">
        <v>0.25</v>
      </c>
      <c r="C9" s="2">
        <v>0.75</v>
      </c>
      <c r="D9" s="3">
        <v>0.33329999999999999</v>
      </c>
    </row>
    <row r="10" spans="1:4" x14ac:dyDescent="0.4">
      <c r="A10" t="s">
        <v>41</v>
      </c>
      <c r="B10" s="2">
        <v>0.23</v>
      </c>
      <c r="C10" s="2">
        <v>0.77</v>
      </c>
      <c r="D10" s="3">
        <v>0.29870000000000002</v>
      </c>
    </row>
    <row r="11" spans="1:4" x14ac:dyDescent="0.4">
      <c r="A11" t="s">
        <v>42</v>
      </c>
      <c r="B11" s="2">
        <v>0.21</v>
      </c>
      <c r="C11" s="2">
        <v>0.79</v>
      </c>
      <c r="D11" s="3">
        <v>0.26579999999999998</v>
      </c>
    </row>
    <row r="12" spans="1:4" x14ac:dyDescent="0.4">
      <c r="A12" t="s">
        <v>43</v>
      </c>
      <c r="B12" s="2">
        <v>0.2</v>
      </c>
      <c r="C12" s="2">
        <v>0.8</v>
      </c>
      <c r="D12" s="3">
        <v>0.25</v>
      </c>
    </row>
    <row r="13" spans="1:4" x14ac:dyDescent="0.4">
      <c r="A13" t="s">
        <v>46</v>
      </c>
      <c r="B13" s="2">
        <v>0.14000000000000001</v>
      </c>
      <c r="C13" s="2">
        <v>0.86</v>
      </c>
      <c r="D13" s="3">
        <v>0.1628</v>
      </c>
    </row>
    <row r="14" spans="1:4" x14ac:dyDescent="0.4">
      <c r="A14" t="s">
        <v>47</v>
      </c>
      <c r="C14" s="2">
        <v>1</v>
      </c>
      <c r="D14" s="3">
        <v>0</v>
      </c>
    </row>
    <row r="15" spans="1:4" x14ac:dyDescent="0.4">
      <c r="A15" t="s">
        <v>48</v>
      </c>
      <c r="C15" s="2">
        <v>1</v>
      </c>
      <c r="D15" s="3">
        <v>0</v>
      </c>
    </row>
    <row r="16" spans="1:4" x14ac:dyDescent="0.4">
      <c r="A16" t="s">
        <v>52</v>
      </c>
      <c r="C16" s="2">
        <v>1</v>
      </c>
      <c r="D16" s="3">
        <v>0</v>
      </c>
    </row>
    <row r="17" spans="1:5" x14ac:dyDescent="0.4">
      <c r="A17" t="s">
        <v>50</v>
      </c>
      <c r="C17" s="2">
        <v>1</v>
      </c>
      <c r="D17" s="3">
        <v>0</v>
      </c>
    </row>
    <row r="18" spans="1:5" x14ac:dyDescent="0.4">
      <c r="A18" t="s">
        <v>51</v>
      </c>
      <c r="C18" s="2">
        <v>1</v>
      </c>
      <c r="D18" s="3">
        <v>0</v>
      </c>
    </row>
    <row r="19" spans="1:5" x14ac:dyDescent="0.4">
      <c r="C19" s="2"/>
      <c r="D19" s="3"/>
    </row>
    <row r="20" spans="1:5" x14ac:dyDescent="0.4">
      <c r="A20" s="4" t="s">
        <v>81</v>
      </c>
      <c r="B20" s="5">
        <f>AVERAGE(D21:D41)</f>
        <v>0.44556666666666667</v>
      </c>
      <c r="C20" s="2"/>
      <c r="D20" s="3"/>
    </row>
    <row r="21" spans="1:5" x14ac:dyDescent="0.4">
      <c r="A21" t="s">
        <v>2</v>
      </c>
      <c r="B21" s="2">
        <v>0.62</v>
      </c>
      <c r="C21" s="2">
        <v>0.38</v>
      </c>
      <c r="D21" s="3">
        <v>1.6315999999999999</v>
      </c>
      <c r="E21" s="3"/>
    </row>
    <row r="22" spans="1:5" x14ac:dyDescent="0.4">
      <c r="A22" t="s">
        <v>5</v>
      </c>
      <c r="B22" s="2">
        <v>0.4</v>
      </c>
      <c r="C22" s="2">
        <v>0.6</v>
      </c>
      <c r="D22" s="3">
        <v>0.66669999999999996</v>
      </c>
    </row>
    <row r="23" spans="1:5" x14ac:dyDescent="0.4">
      <c r="A23" t="s">
        <v>6</v>
      </c>
      <c r="B23" s="2">
        <v>0.38</v>
      </c>
      <c r="C23" s="2">
        <v>0.62</v>
      </c>
      <c r="D23" s="3">
        <v>0.6129</v>
      </c>
    </row>
    <row r="24" spans="1:5" x14ac:dyDescent="0.4">
      <c r="A24" t="s">
        <v>7</v>
      </c>
      <c r="B24" s="2">
        <v>0.35</v>
      </c>
      <c r="C24" s="2">
        <v>0.65</v>
      </c>
      <c r="D24" s="3">
        <v>0.53849999999999998</v>
      </c>
    </row>
    <row r="25" spans="1:5" x14ac:dyDescent="0.4">
      <c r="A25" t="s">
        <v>8</v>
      </c>
      <c r="B25" s="2">
        <v>0.35</v>
      </c>
      <c r="C25" s="2">
        <v>0.65</v>
      </c>
      <c r="D25" s="3">
        <v>0.53849999999999998</v>
      </c>
    </row>
    <row r="26" spans="1:5" x14ac:dyDescent="0.4">
      <c r="A26" t="s">
        <v>10</v>
      </c>
      <c r="B26" s="2">
        <v>0.33</v>
      </c>
      <c r="C26" s="2">
        <v>0.67</v>
      </c>
      <c r="D26" s="3">
        <v>0.49249999999999999</v>
      </c>
    </row>
    <row r="27" spans="1:5" x14ac:dyDescent="0.4">
      <c r="A27" t="s">
        <v>11</v>
      </c>
      <c r="B27" s="2">
        <v>0.33</v>
      </c>
      <c r="C27" s="2">
        <v>0.67</v>
      </c>
      <c r="D27" s="3">
        <v>0.49249999999999999</v>
      </c>
    </row>
    <row r="28" spans="1:5" x14ac:dyDescent="0.4">
      <c r="A28" t="s">
        <v>12</v>
      </c>
      <c r="B28" s="2">
        <v>0.33</v>
      </c>
      <c r="C28" s="2">
        <v>0.67</v>
      </c>
      <c r="D28" s="3">
        <v>0.49249999999999999</v>
      </c>
    </row>
    <row r="29" spans="1:5" x14ac:dyDescent="0.4">
      <c r="A29" t="s">
        <v>13</v>
      </c>
      <c r="B29" s="2">
        <v>0.32</v>
      </c>
      <c r="C29" s="2">
        <v>0.68</v>
      </c>
      <c r="D29" s="3">
        <v>0.47060000000000002</v>
      </c>
    </row>
    <row r="30" spans="1:5" x14ac:dyDescent="0.4">
      <c r="A30" t="s">
        <v>15</v>
      </c>
      <c r="B30" s="2">
        <v>0.31</v>
      </c>
      <c r="C30" s="2">
        <v>0.69</v>
      </c>
      <c r="D30" s="3">
        <v>0.44929999999999998</v>
      </c>
    </row>
    <row r="31" spans="1:5" x14ac:dyDescent="0.4">
      <c r="A31" t="s">
        <v>16</v>
      </c>
      <c r="B31" s="2">
        <v>0.28999999999999998</v>
      </c>
      <c r="C31" s="2">
        <v>0.71</v>
      </c>
      <c r="D31" s="3">
        <v>0.40849999999999997</v>
      </c>
    </row>
    <row r="32" spans="1:5" x14ac:dyDescent="0.4">
      <c r="A32" t="s">
        <v>17</v>
      </c>
      <c r="B32" s="2">
        <v>0.28000000000000003</v>
      </c>
      <c r="C32" s="2">
        <v>0.72</v>
      </c>
      <c r="D32" s="3">
        <v>0.38890000000000002</v>
      </c>
    </row>
    <row r="33" spans="1:4" x14ac:dyDescent="0.4">
      <c r="A33" t="s">
        <v>18</v>
      </c>
      <c r="B33" s="2">
        <v>0.26</v>
      </c>
      <c r="C33" s="2">
        <v>0.74</v>
      </c>
      <c r="D33" s="3">
        <v>0.35139999999999999</v>
      </c>
    </row>
    <row r="34" spans="1:4" x14ac:dyDescent="0.4">
      <c r="A34" t="s">
        <v>19</v>
      </c>
      <c r="B34" s="2">
        <v>0.24</v>
      </c>
      <c r="C34" s="2">
        <v>0.76</v>
      </c>
      <c r="D34" s="3">
        <v>0.31580000000000003</v>
      </c>
    </row>
    <row r="35" spans="1:4" x14ac:dyDescent="0.4">
      <c r="A35" t="s">
        <v>22</v>
      </c>
      <c r="B35" s="2">
        <v>0.23</v>
      </c>
      <c r="C35" s="2">
        <v>0.77</v>
      </c>
      <c r="D35" s="3">
        <v>0.29870000000000002</v>
      </c>
    </row>
    <row r="36" spans="1:4" x14ac:dyDescent="0.4">
      <c r="A36" t="s">
        <v>24</v>
      </c>
      <c r="B36" s="2">
        <v>0.22</v>
      </c>
      <c r="C36" s="2">
        <v>0.78</v>
      </c>
      <c r="D36" s="3">
        <v>0.28210000000000002</v>
      </c>
    </row>
    <row r="37" spans="1:4" x14ac:dyDescent="0.4">
      <c r="A37" t="s">
        <v>25</v>
      </c>
      <c r="B37" s="2">
        <v>0.22</v>
      </c>
      <c r="C37" s="2">
        <v>0.78</v>
      </c>
      <c r="D37" s="3">
        <v>0.28210000000000002</v>
      </c>
    </row>
    <row r="38" spans="1:4" x14ac:dyDescent="0.4">
      <c r="A38" t="s">
        <v>27</v>
      </c>
      <c r="B38" s="2">
        <v>0.18</v>
      </c>
      <c r="C38" s="2">
        <v>0.82</v>
      </c>
      <c r="D38" s="3">
        <v>0.2195</v>
      </c>
    </row>
    <row r="39" spans="1:4" x14ac:dyDescent="0.4">
      <c r="A39" t="s">
        <v>28</v>
      </c>
      <c r="B39" s="2">
        <v>0.18</v>
      </c>
      <c r="C39" s="2">
        <v>0.82</v>
      </c>
      <c r="D39" s="3">
        <v>0.2195</v>
      </c>
    </row>
    <row r="40" spans="1:4" x14ac:dyDescent="0.4">
      <c r="A40" t="s">
        <v>29</v>
      </c>
      <c r="B40" s="2">
        <v>0.17</v>
      </c>
      <c r="C40" s="2">
        <v>0.83</v>
      </c>
      <c r="D40" s="3">
        <v>0.20480000000000001</v>
      </c>
    </row>
    <row r="41" spans="1:4" x14ac:dyDescent="0.4">
      <c r="A41" t="s">
        <v>30</v>
      </c>
      <c r="C41" s="2">
        <v>1</v>
      </c>
      <c r="D41" s="3">
        <v>0</v>
      </c>
    </row>
    <row r="43" spans="1:4" x14ac:dyDescent="0.4">
      <c r="A43" s="4" t="s">
        <v>82</v>
      </c>
      <c r="B43" s="10"/>
    </row>
    <row r="44" spans="1:4" x14ac:dyDescent="0.4">
      <c r="A44" t="s">
        <v>31</v>
      </c>
      <c r="B44" s="2">
        <v>0.67</v>
      </c>
      <c r="C44" s="2">
        <v>0.33</v>
      </c>
      <c r="D44" s="3">
        <v>2.0303</v>
      </c>
    </row>
    <row r="45" spans="1:4" x14ac:dyDescent="0.4">
      <c r="A45" t="s">
        <v>3</v>
      </c>
      <c r="B45" s="2">
        <v>0.53</v>
      </c>
      <c r="C45" s="2">
        <v>0.47</v>
      </c>
      <c r="D45" s="3">
        <v>1.1276999999999999</v>
      </c>
    </row>
    <row r="46" spans="1:4" x14ac:dyDescent="0.4">
      <c r="A46" t="s">
        <v>4</v>
      </c>
      <c r="B46" s="2">
        <v>0.52</v>
      </c>
      <c r="C46" s="2">
        <v>0.48</v>
      </c>
      <c r="D46" s="3">
        <v>1.0832999999999999</v>
      </c>
    </row>
    <row r="47" spans="1:4" x14ac:dyDescent="0.4">
      <c r="A47" t="s">
        <v>32</v>
      </c>
      <c r="B47" s="2">
        <v>0.5</v>
      </c>
      <c r="C47" s="2">
        <v>0.5</v>
      </c>
      <c r="D47" s="3">
        <v>1</v>
      </c>
    </row>
    <row r="48" spans="1:4" x14ac:dyDescent="0.4">
      <c r="A48" t="s">
        <v>36</v>
      </c>
      <c r="B48" s="2">
        <v>0.38</v>
      </c>
      <c r="C48" s="2">
        <v>0.62</v>
      </c>
      <c r="D48" s="3">
        <v>0.6129</v>
      </c>
    </row>
    <row r="49" spans="1:6" x14ac:dyDescent="0.4">
      <c r="A49" t="s">
        <v>37</v>
      </c>
      <c r="B49" s="2">
        <v>0.37</v>
      </c>
      <c r="C49" s="2">
        <v>0.63</v>
      </c>
      <c r="D49" s="3">
        <f>B49/C49</f>
        <v>0.58730158730158732</v>
      </c>
    </row>
    <row r="50" spans="1:6" x14ac:dyDescent="0.4">
      <c r="A50" t="s">
        <v>9</v>
      </c>
      <c r="B50" s="2">
        <v>0.34</v>
      </c>
      <c r="C50" s="2">
        <v>0.66</v>
      </c>
      <c r="D50" s="3">
        <v>0.51519999999999999</v>
      </c>
    </row>
    <row r="51" spans="1:6" x14ac:dyDescent="0.4">
      <c r="A51" t="s">
        <v>14</v>
      </c>
      <c r="B51" s="2">
        <v>0.32</v>
      </c>
      <c r="C51" s="2">
        <v>0.68</v>
      </c>
      <c r="D51" s="3">
        <v>0.47060000000000002</v>
      </c>
    </row>
    <row r="52" spans="1:6" x14ac:dyDescent="0.4">
      <c r="A52" t="s">
        <v>21</v>
      </c>
      <c r="B52" s="2">
        <v>0.23</v>
      </c>
      <c r="C52" s="2">
        <v>0.77</v>
      </c>
      <c r="D52" s="3">
        <v>0.29870000000000002</v>
      </c>
      <c r="F52" s="3"/>
    </row>
    <row r="53" spans="1:6" x14ac:dyDescent="0.4">
      <c r="A53" t="s">
        <v>20</v>
      </c>
      <c r="B53" s="2">
        <v>0.23</v>
      </c>
      <c r="C53" s="2">
        <v>0.77</v>
      </c>
      <c r="D53" s="3">
        <v>0.29870000000000002</v>
      </c>
    </row>
    <row r="54" spans="1:6" x14ac:dyDescent="0.4">
      <c r="A54" t="s">
        <v>23</v>
      </c>
      <c r="B54" s="2">
        <v>0.22</v>
      </c>
      <c r="C54" s="2">
        <v>0.78</v>
      </c>
      <c r="D54" s="3">
        <v>0.28210000000000002</v>
      </c>
    </row>
    <row r="55" spans="1:6" x14ac:dyDescent="0.4">
      <c r="A55" t="s">
        <v>26</v>
      </c>
      <c r="B55" s="2">
        <v>0.21</v>
      </c>
      <c r="C55" s="2">
        <v>0.79</v>
      </c>
      <c r="D55" s="3">
        <v>0.26579999999999998</v>
      </c>
    </row>
    <row r="56" spans="1:6" x14ac:dyDescent="0.4">
      <c r="A56" t="s">
        <v>44</v>
      </c>
      <c r="B56" s="2">
        <v>0.19</v>
      </c>
      <c r="C56" s="2">
        <v>0.81</v>
      </c>
      <c r="D56" s="3">
        <v>0.2346</v>
      </c>
    </row>
    <row r="57" spans="1:6" x14ac:dyDescent="0.4">
      <c r="A57" t="s">
        <v>45</v>
      </c>
      <c r="B57" s="2">
        <v>0.17</v>
      </c>
      <c r="C57" s="2">
        <v>0.83</v>
      </c>
      <c r="D57" s="3">
        <v>0.20480000000000001</v>
      </c>
    </row>
    <row r="58" spans="1:6" x14ac:dyDescent="0.4">
      <c r="A58" t="s">
        <v>49</v>
      </c>
      <c r="C58" s="2">
        <v>1</v>
      </c>
      <c r="D58" s="3">
        <v>0</v>
      </c>
    </row>
  </sheetData>
  <sortState xmlns:xlrd2="http://schemas.microsoft.com/office/spreadsheetml/2017/richdata2" ref="A44:D58">
    <sortCondition descending="1" ref="D44:D5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FCF-C0B7-4CD9-96F1-A78F41C73ED1}">
  <dimension ref="A1:E58"/>
  <sheetViews>
    <sheetView workbookViewId="0">
      <selection activeCell="G23" sqref="G23"/>
    </sheetView>
  </sheetViews>
  <sheetFormatPr defaultRowHeight="13.9" x14ac:dyDescent="0.4"/>
  <cols>
    <col min="1" max="1" width="11" customWidth="1"/>
    <col min="2" max="2" width="13.86328125" customWidth="1"/>
    <col min="3" max="3" width="14.265625" customWidth="1"/>
  </cols>
  <sheetData>
    <row r="1" spans="1:5" x14ac:dyDescent="0.4">
      <c r="A1" s="1" t="s">
        <v>53</v>
      </c>
      <c r="B1" s="1" t="s">
        <v>57</v>
      </c>
      <c r="C1" s="1" t="s">
        <v>58</v>
      </c>
      <c r="D1" s="1" t="s">
        <v>56</v>
      </c>
    </row>
    <row r="2" spans="1:5" s="6" customFormat="1" x14ac:dyDescent="0.4"/>
    <row r="3" spans="1:5" s="6" customFormat="1" x14ac:dyDescent="0.4">
      <c r="A3" s="7" t="s">
        <v>80</v>
      </c>
      <c r="B3" s="5">
        <f>AVERAGE(D4:D18)</f>
        <v>0.52017999999999998</v>
      </c>
    </row>
    <row r="4" spans="1:5" x14ac:dyDescent="0.4">
      <c r="A4" t="s">
        <v>33</v>
      </c>
      <c r="B4" s="2">
        <v>0.54</v>
      </c>
      <c r="C4" s="2">
        <v>0.46</v>
      </c>
      <c r="D4" s="3">
        <v>1.1738999999999999</v>
      </c>
      <c r="E4" s="3"/>
    </row>
    <row r="5" spans="1:5" x14ac:dyDescent="0.4">
      <c r="A5" t="s">
        <v>38</v>
      </c>
      <c r="B5" s="2">
        <v>0.5</v>
      </c>
      <c r="C5" s="2">
        <v>0.5</v>
      </c>
      <c r="D5" s="3">
        <v>1</v>
      </c>
    </row>
    <row r="6" spans="1:5" x14ac:dyDescent="0.4">
      <c r="A6" t="s">
        <v>41</v>
      </c>
      <c r="B6" s="2">
        <v>0.48</v>
      </c>
      <c r="C6" s="2">
        <v>0.52</v>
      </c>
      <c r="D6" s="3">
        <v>0.92310000000000003</v>
      </c>
    </row>
    <row r="7" spans="1:5" x14ac:dyDescent="0.4">
      <c r="A7" t="s">
        <v>40</v>
      </c>
      <c r="B7" s="2">
        <v>0.38</v>
      </c>
      <c r="C7" s="2">
        <v>0.62</v>
      </c>
      <c r="D7" s="3">
        <v>0.6129</v>
      </c>
    </row>
    <row r="8" spans="1:5" x14ac:dyDescent="0.4">
      <c r="A8" t="s">
        <v>35</v>
      </c>
      <c r="B8" s="2">
        <v>0.36</v>
      </c>
      <c r="C8" s="2">
        <v>0.64</v>
      </c>
      <c r="D8" s="3">
        <v>0.5625</v>
      </c>
    </row>
    <row r="9" spans="1:5" x14ac:dyDescent="0.4">
      <c r="A9" t="s">
        <v>51</v>
      </c>
      <c r="B9" s="2">
        <v>0.35</v>
      </c>
      <c r="C9" s="2">
        <v>0.65</v>
      </c>
      <c r="D9" s="3">
        <v>0.53849999999999998</v>
      </c>
    </row>
    <row r="10" spans="1:5" x14ac:dyDescent="0.4">
      <c r="A10" t="s">
        <v>47</v>
      </c>
      <c r="B10" s="2">
        <v>0.33</v>
      </c>
      <c r="C10" s="2">
        <v>0.67</v>
      </c>
      <c r="D10" s="3">
        <v>0.49249999999999999</v>
      </c>
    </row>
    <row r="11" spans="1:5" x14ac:dyDescent="0.4">
      <c r="A11" t="s">
        <v>48</v>
      </c>
      <c r="B11" s="2">
        <v>0.32</v>
      </c>
      <c r="C11" s="2">
        <v>0.68</v>
      </c>
      <c r="D11" s="3">
        <v>0.47060000000000002</v>
      </c>
    </row>
    <row r="12" spans="1:5" x14ac:dyDescent="0.4">
      <c r="A12" t="s">
        <v>34</v>
      </c>
      <c r="B12" s="2">
        <v>0.28000000000000003</v>
      </c>
      <c r="C12" s="2">
        <v>0.72</v>
      </c>
      <c r="D12" s="3">
        <v>0.38890000000000002</v>
      </c>
    </row>
    <row r="13" spans="1:5" x14ac:dyDescent="0.4">
      <c r="A13" t="s">
        <v>50</v>
      </c>
      <c r="B13" s="2">
        <v>0.25</v>
      </c>
      <c r="C13" s="2">
        <v>0.75</v>
      </c>
      <c r="D13" s="3">
        <v>0.33329999999999999</v>
      </c>
    </row>
    <row r="14" spans="1:5" x14ac:dyDescent="0.4">
      <c r="A14" t="s">
        <v>42</v>
      </c>
      <c r="B14" s="2">
        <v>0.24</v>
      </c>
      <c r="C14" s="2">
        <v>0.76</v>
      </c>
      <c r="D14" s="3">
        <v>0.31580000000000003</v>
      </c>
    </row>
    <row r="15" spans="1:5" x14ac:dyDescent="0.4">
      <c r="A15" t="s">
        <v>52</v>
      </c>
      <c r="B15" s="2">
        <v>0.22</v>
      </c>
      <c r="C15" s="2">
        <v>0.78</v>
      </c>
      <c r="D15" s="3">
        <v>0.28210000000000002</v>
      </c>
    </row>
    <row r="16" spans="1:5" x14ac:dyDescent="0.4">
      <c r="A16" t="s">
        <v>39</v>
      </c>
      <c r="B16" s="2">
        <v>0.22</v>
      </c>
      <c r="C16" s="2">
        <v>0.78</v>
      </c>
      <c r="D16" s="3">
        <v>0.28210000000000002</v>
      </c>
    </row>
    <row r="17" spans="1:4" x14ac:dyDescent="0.4">
      <c r="A17" t="s">
        <v>43</v>
      </c>
      <c r="B17" s="2">
        <v>0.2</v>
      </c>
      <c r="C17" s="2">
        <v>0.8</v>
      </c>
      <c r="D17" s="3">
        <v>0.25</v>
      </c>
    </row>
    <row r="18" spans="1:4" x14ac:dyDescent="0.4">
      <c r="A18" t="s">
        <v>46</v>
      </c>
      <c r="B18" s="2">
        <v>0.15</v>
      </c>
      <c r="C18" s="2">
        <v>0.85</v>
      </c>
      <c r="D18" s="3">
        <v>0.17649999999999999</v>
      </c>
    </row>
    <row r="20" spans="1:4" x14ac:dyDescent="0.4">
      <c r="A20" s="4" t="s">
        <v>81</v>
      </c>
      <c r="B20" s="8">
        <f>AVERAGE(D21:D41)</f>
        <v>0.58185714285714263</v>
      </c>
      <c r="C20" s="2"/>
      <c r="D20" s="3"/>
    </row>
    <row r="21" spans="1:4" x14ac:dyDescent="0.4">
      <c r="A21" t="s">
        <v>12</v>
      </c>
      <c r="B21" s="2">
        <v>0.63</v>
      </c>
      <c r="C21" s="2">
        <v>0.37</v>
      </c>
      <c r="D21" s="3">
        <v>1.7027000000000001</v>
      </c>
    </row>
    <row r="22" spans="1:4" x14ac:dyDescent="0.4">
      <c r="A22" t="s">
        <v>2</v>
      </c>
      <c r="B22" s="2">
        <v>0.62</v>
      </c>
      <c r="C22" s="2">
        <v>0.38</v>
      </c>
      <c r="D22" s="3">
        <v>1.6315999999999999</v>
      </c>
    </row>
    <row r="23" spans="1:4" x14ac:dyDescent="0.4">
      <c r="A23" t="s">
        <v>22</v>
      </c>
      <c r="B23" s="2">
        <v>0.46</v>
      </c>
      <c r="C23" s="2">
        <v>0.54</v>
      </c>
      <c r="D23" s="3">
        <v>0.85189999999999999</v>
      </c>
    </row>
    <row r="24" spans="1:4" x14ac:dyDescent="0.4">
      <c r="A24" t="s">
        <v>18</v>
      </c>
      <c r="B24" s="2">
        <v>0.45</v>
      </c>
      <c r="C24" s="2">
        <v>0.55000000000000004</v>
      </c>
      <c r="D24" s="3">
        <v>0.81820000000000004</v>
      </c>
    </row>
    <row r="25" spans="1:4" x14ac:dyDescent="0.4">
      <c r="A25" t="s">
        <v>7</v>
      </c>
      <c r="B25" s="2">
        <v>0.43</v>
      </c>
      <c r="C25" s="2">
        <v>0.56999999999999995</v>
      </c>
      <c r="D25" s="3">
        <v>0.75439999999999996</v>
      </c>
    </row>
    <row r="26" spans="1:4" x14ac:dyDescent="0.4">
      <c r="A26" t="s">
        <v>11</v>
      </c>
      <c r="B26" s="2">
        <v>0.41</v>
      </c>
      <c r="C26" s="2">
        <v>0.59</v>
      </c>
      <c r="D26" s="3">
        <v>0.69489999999999996</v>
      </c>
    </row>
    <row r="27" spans="1:4" x14ac:dyDescent="0.4">
      <c r="A27" t="s">
        <v>5</v>
      </c>
      <c r="B27" s="2">
        <v>0.39</v>
      </c>
      <c r="C27" s="2">
        <v>0.61</v>
      </c>
      <c r="D27" s="3">
        <v>0.63929999999999998</v>
      </c>
    </row>
    <row r="28" spans="1:4" x14ac:dyDescent="0.4">
      <c r="A28" t="s">
        <v>13</v>
      </c>
      <c r="B28" s="2">
        <v>0.33</v>
      </c>
      <c r="C28" s="2">
        <v>0.67</v>
      </c>
      <c r="D28" s="3">
        <v>0.49249999999999999</v>
      </c>
    </row>
    <row r="29" spans="1:4" x14ac:dyDescent="0.4">
      <c r="A29" t="s">
        <v>17</v>
      </c>
      <c r="B29" s="2">
        <v>0.31</v>
      </c>
      <c r="C29" s="2">
        <v>0.69</v>
      </c>
      <c r="D29" s="3">
        <v>0.44929999999999998</v>
      </c>
    </row>
    <row r="30" spans="1:4" x14ac:dyDescent="0.4">
      <c r="A30" t="s">
        <v>19</v>
      </c>
      <c r="B30" s="2">
        <v>0.3</v>
      </c>
      <c r="C30" s="2">
        <v>0.7</v>
      </c>
      <c r="D30" s="3">
        <v>0.42859999999999998</v>
      </c>
    </row>
    <row r="31" spans="1:4" x14ac:dyDescent="0.4">
      <c r="A31" t="s">
        <v>8</v>
      </c>
      <c r="B31" s="2">
        <v>0.28999999999999998</v>
      </c>
      <c r="C31" s="2">
        <v>0.71</v>
      </c>
      <c r="D31" s="3">
        <v>0.40849999999999997</v>
      </c>
    </row>
    <row r="32" spans="1:4" x14ac:dyDescent="0.4">
      <c r="A32" t="s">
        <v>16</v>
      </c>
      <c r="B32" s="2">
        <v>0.28999999999999998</v>
      </c>
      <c r="C32" s="2">
        <v>0.71</v>
      </c>
      <c r="D32" s="3">
        <v>0.40849999999999997</v>
      </c>
    </row>
    <row r="33" spans="1:4" x14ac:dyDescent="0.4">
      <c r="A33" t="s">
        <v>10</v>
      </c>
      <c r="B33" s="2">
        <v>0.28000000000000003</v>
      </c>
      <c r="C33" s="2">
        <v>0.72</v>
      </c>
      <c r="D33" s="3">
        <v>0.38890000000000002</v>
      </c>
    </row>
    <row r="34" spans="1:4" x14ac:dyDescent="0.4">
      <c r="A34" t="s">
        <v>24</v>
      </c>
      <c r="B34" s="2">
        <v>0.28000000000000003</v>
      </c>
      <c r="C34" s="2">
        <v>0.72</v>
      </c>
      <c r="D34" s="3">
        <v>0.38890000000000002</v>
      </c>
    </row>
    <row r="35" spans="1:4" x14ac:dyDescent="0.4">
      <c r="A35" t="s">
        <v>30</v>
      </c>
      <c r="B35" s="2">
        <v>0.27</v>
      </c>
      <c r="C35" s="2">
        <v>0.73</v>
      </c>
      <c r="D35" s="3">
        <v>0.36990000000000001</v>
      </c>
    </row>
    <row r="36" spans="1:4" x14ac:dyDescent="0.4">
      <c r="A36" t="s">
        <v>6</v>
      </c>
      <c r="B36" s="2">
        <v>0.25</v>
      </c>
      <c r="C36" s="2">
        <v>0.75</v>
      </c>
      <c r="D36" s="3">
        <v>0.33329999999999999</v>
      </c>
    </row>
    <row r="37" spans="1:4" x14ac:dyDescent="0.4">
      <c r="A37" t="s">
        <v>15</v>
      </c>
      <c r="B37" s="2">
        <v>0.25</v>
      </c>
      <c r="C37" s="2">
        <v>0.75</v>
      </c>
      <c r="D37" s="3">
        <v>0.33329999999999999</v>
      </c>
    </row>
    <row r="38" spans="1:4" x14ac:dyDescent="0.4">
      <c r="A38" t="s">
        <v>25</v>
      </c>
      <c r="B38" s="2">
        <v>0.25</v>
      </c>
      <c r="C38" s="2">
        <v>0.75</v>
      </c>
      <c r="D38" s="3">
        <v>0.33329999999999999</v>
      </c>
    </row>
    <row r="39" spans="1:4" x14ac:dyDescent="0.4">
      <c r="A39" t="s">
        <v>29</v>
      </c>
      <c r="B39" s="2">
        <v>0.24</v>
      </c>
      <c r="C39" s="2">
        <v>0.76</v>
      </c>
      <c r="D39" s="3">
        <v>0.31580000000000003</v>
      </c>
    </row>
    <row r="40" spans="1:4" x14ac:dyDescent="0.4">
      <c r="A40" t="s">
        <v>27</v>
      </c>
      <c r="B40" s="2">
        <v>0.23</v>
      </c>
      <c r="C40" s="2">
        <v>0.77</v>
      </c>
      <c r="D40" s="3">
        <v>0.29870000000000002</v>
      </c>
    </row>
    <row r="41" spans="1:4" x14ac:dyDescent="0.4">
      <c r="A41" t="s">
        <v>28</v>
      </c>
      <c r="B41" s="2">
        <v>0.15</v>
      </c>
      <c r="C41" s="2">
        <v>0.85</v>
      </c>
      <c r="D41" s="3">
        <v>0.17649999999999999</v>
      </c>
    </row>
    <row r="43" spans="1:4" x14ac:dyDescent="0.4">
      <c r="A43" s="4" t="s">
        <v>82</v>
      </c>
    </row>
    <row r="44" spans="1:4" x14ac:dyDescent="0.4">
      <c r="A44" t="s">
        <v>44</v>
      </c>
      <c r="B44" s="2">
        <v>0.15</v>
      </c>
      <c r="C44" s="2">
        <v>0.85</v>
      </c>
      <c r="D44" s="3">
        <v>0.17649999999999999</v>
      </c>
    </row>
    <row r="45" spans="1:4" x14ac:dyDescent="0.4">
      <c r="A45" t="s">
        <v>45</v>
      </c>
      <c r="B45" s="2">
        <v>0.21</v>
      </c>
      <c r="C45" s="2">
        <v>0.79</v>
      </c>
      <c r="D45" s="3">
        <v>0.26579999999999998</v>
      </c>
    </row>
    <row r="46" spans="1:4" x14ac:dyDescent="0.4">
      <c r="A46" t="s">
        <v>31</v>
      </c>
      <c r="B46" s="2">
        <v>0.48</v>
      </c>
      <c r="C46" s="2">
        <v>0.52</v>
      </c>
      <c r="D46" s="3">
        <v>0.92310000000000003</v>
      </c>
    </row>
    <row r="47" spans="1:4" x14ac:dyDescent="0.4">
      <c r="A47" t="s">
        <v>49</v>
      </c>
      <c r="B47" s="2">
        <v>0.5</v>
      </c>
      <c r="C47" s="2">
        <v>0.5</v>
      </c>
      <c r="D47" s="3">
        <v>1</v>
      </c>
    </row>
    <row r="48" spans="1:4" x14ac:dyDescent="0.4">
      <c r="A48" t="s">
        <v>37</v>
      </c>
      <c r="B48" s="2">
        <v>0.24</v>
      </c>
      <c r="C48" s="2">
        <v>0.76</v>
      </c>
      <c r="D48" s="3">
        <v>0.31580000000000003</v>
      </c>
    </row>
    <row r="49" spans="1:4" x14ac:dyDescent="0.4">
      <c r="A49" t="s">
        <v>32</v>
      </c>
      <c r="B49" s="2">
        <v>0.23</v>
      </c>
      <c r="C49" s="2">
        <v>0.77</v>
      </c>
      <c r="D49" s="3">
        <v>0.29870000000000002</v>
      </c>
    </row>
    <row r="50" spans="1:4" x14ac:dyDescent="0.4">
      <c r="A50" t="s">
        <v>14</v>
      </c>
      <c r="B50" s="2">
        <v>0.37</v>
      </c>
      <c r="C50" s="2">
        <v>0.63</v>
      </c>
      <c r="D50" s="3">
        <v>0.58730000000000004</v>
      </c>
    </row>
    <row r="51" spans="1:4" x14ac:dyDescent="0.4">
      <c r="A51" t="s">
        <v>21</v>
      </c>
      <c r="B51" s="2">
        <v>0.28000000000000003</v>
      </c>
      <c r="C51" s="2">
        <v>0.72</v>
      </c>
      <c r="D51" s="3">
        <v>0.38890000000000002</v>
      </c>
    </row>
    <row r="52" spans="1:4" x14ac:dyDescent="0.4">
      <c r="A52" t="s">
        <v>4</v>
      </c>
      <c r="B52" s="2">
        <v>0.36</v>
      </c>
      <c r="C52" s="2">
        <v>0.64</v>
      </c>
      <c r="D52" s="3">
        <v>0.5625</v>
      </c>
    </row>
    <row r="53" spans="1:4" x14ac:dyDescent="0.4">
      <c r="A53" t="s">
        <v>36</v>
      </c>
      <c r="B53" s="2">
        <v>0.22</v>
      </c>
      <c r="C53" s="2">
        <v>0.78</v>
      </c>
      <c r="D53" s="3">
        <v>0.28210000000000002</v>
      </c>
    </row>
    <row r="54" spans="1:4" x14ac:dyDescent="0.4">
      <c r="A54" t="s">
        <v>3</v>
      </c>
      <c r="B54" s="2">
        <v>0.5</v>
      </c>
      <c r="C54" s="2">
        <v>0.5</v>
      </c>
      <c r="D54" s="3">
        <v>1</v>
      </c>
    </row>
    <row r="55" spans="1:4" x14ac:dyDescent="0.4">
      <c r="A55" t="s">
        <v>23</v>
      </c>
      <c r="B55" s="2">
        <v>0.26</v>
      </c>
      <c r="C55" s="2">
        <v>0.74</v>
      </c>
      <c r="D55" s="3">
        <v>0.35139999999999999</v>
      </c>
    </row>
    <row r="56" spans="1:4" x14ac:dyDescent="0.4">
      <c r="A56" t="s">
        <v>9</v>
      </c>
      <c r="B56" s="2">
        <v>0.23</v>
      </c>
      <c r="C56" s="2">
        <v>0.77</v>
      </c>
      <c r="D56" s="3">
        <v>0.29870000000000002</v>
      </c>
    </row>
    <row r="57" spans="1:4" x14ac:dyDescent="0.4">
      <c r="A57" t="s">
        <v>20</v>
      </c>
      <c r="B57" s="2">
        <v>0.25</v>
      </c>
      <c r="C57" s="2">
        <v>0.75</v>
      </c>
      <c r="D57" s="3">
        <v>0.33329999999999999</v>
      </c>
    </row>
    <row r="58" spans="1:4" x14ac:dyDescent="0.4">
      <c r="A58" t="s">
        <v>26</v>
      </c>
      <c r="B58" s="2">
        <v>0.28000000000000003</v>
      </c>
      <c r="C58" s="2">
        <v>0.72</v>
      </c>
      <c r="D58" s="3">
        <v>0.38890000000000002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CD66-E05D-4FD8-B367-BF62C36CB261}">
  <dimension ref="A1:F58"/>
  <sheetViews>
    <sheetView topLeftCell="A3" workbookViewId="0">
      <selection activeCell="G22" sqref="G22:G23"/>
    </sheetView>
  </sheetViews>
  <sheetFormatPr defaultRowHeight="13.9" x14ac:dyDescent="0.4"/>
  <cols>
    <col min="1" max="1" width="12.73046875" customWidth="1"/>
  </cols>
  <sheetData>
    <row r="1" spans="1:6" x14ac:dyDescent="0.4">
      <c r="A1" s="1" t="s">
        <v>53</v>
      </c>
      <c r="B1" s="1" t="s">
        <v>59</v>
      </c>
      <c r="C1" s="1" t="s">
        <v>60</v>
      </c>
      <c r="D1" s="1" t="s">
        <v>61</v>
      </c>
    </row>
    <row r="3" spans="1:6" x14ac:dyDescent="0.4">
      <c r="A3" s="4" t="s">
        <v>80</v>
      </c>
      <c r="B3" s="5">
        <f>AVERAGE(D4:D18)</f>
        <v>0.5538466666666666</v>
      </c>
    </row>
    <row r="4" spans="1:6" x14ac:dyDescent="0.4">
      <c r="A4" t="s">
        <v>33</v>
      </c>
      <c r="B4" s="2">
        <v>0.56999999999999995</v>
      </c>
      <c r="C4" s="2">
        <v>0.43</v>
      </c>
      <c r="D4" s="3">
        <v>1.3255999999999999</v>
      </c>
      <c r="F4" s="3"/>
    </row>
    <row r="5" spans="1:6" x14ac:dyDescent="0.4">
      <c r="A5" t="s">
        <v>40</v>
      </c>
      <c r="B5" s="2">
        <v>0.44</v>
      </c>
      <c r="C5" s="2">
        <v>0.56000000000000005</v>
      </c>
      <c r="D5" s="3">
        <v>0.78569999999999995</v>
      </c>
    </row>
    <row r="6" spans="1:6" x14ac:dyDescent="0.4">
      <c r="A6" t="s">
        <v>38</v>
      </c>
      <c r="B6" s="2">
        <v>0.43</v>
      </c>
      <c r="C6" s="2">
        <v>0.56999999999999995</v>
      </c>
      <c r="D6" s="3">
        <v>0.75439999999999996</v>
      </c>
    </row>
    <row r="7" spans="1:6" x14ac:dyDescent="0.4">
      <c r="A7" t="s">
        <v>50</v>
      </c>
      <c r="B7" s="2">
        <v>0.43</v>
      </c>
      <c r="C7" s="2">
        <v>0.56999999999999995</v>
      </c>
      <c r="D7" s="3">
        <v>0.75439999999999996</v>
      </c>
    </row>
    <row r="8" spans="1:6" x14ac:dyDescent="0.4">
      <c r="A8" t="s">
        <v>52</v>
      </c>
      <c r="B8" s="2">
        <v>0.38</v>
      </c>
      <c r="C8" s="2">
        <v>0.62</v>
      </c>
      <c r="D8" s="3">
        <v>0.6129</v>
      </c>
    </row>
    <row r="9" spans="1:6" x14ac:dyDescent="0.4">
      <c r="A9" t="s">
        <v>41</v>
      </c>
      <c r="B9" s="2">
        <v>0.36</v>
      </c>
      <c r="C9" s="2">
        <v>0.64</v>
      </c>
      <c r="D9" s="3">
        <v>0.5625</v>
      </c>
    </row>
    <row r="10" spans="1:6" x14ac:dyDescent="0.4">
      <c r="A10" t="s">
        <v>34</v>
      </c>
      <c r="B10" s="2">
        <v>0.34</v>
      </c>
      <c r="C10" s="2">
        <v>0.66</v>
      </c>
      <c r="D10" s="3">
        <v>0.51519999999999999</v>
      </c>
    </row>
    <row r="11" spans="1:6" x14ac:dyDescent="0.4">
      <c r="A11" t="s">
        <v>47</v>
      </c>
      <c r="B11" s="2">
        <v>0.33</v>
      </c>
      <c r="C11" s="2">
        <v>0.67</v>
      </c>
      <c r="D11" s="3">
        <v>0.49249999999999999</v>
      </c>
    </row>
    <row r="12" spans="1:6" x14ac:dyDescent="0.4">
      <c r="A12" t="s">
        <v>51</v>
      </c>
      <c r="B12" s="2">
        <v>0.33</v>
      </c>
      <c r="C12" s="2">
        <v>0.67</v>
      </c>
      <c r="D12" s="3">
        <v>0.49249999999999999</v>
      </c>
    </row>
    <row r="13" spans="1:6" x14ac:dyDescent="0.4">
      <c r="A13" t="s">
        <v>35</v>
      </c>
      <c r="B13" s="2">
        <v>0.32</v>
      </c>
      <c r="C13" s="2">
        <v>0.68</v>
      </c>
      <c r="D13" s="3">
        <v>0.47060000000000002</v>
      </c>
    </row>
    <row r="14" spans="1:6" x14ac:dyDescent="0.4">
      <c r="A14" t="s">
        <v>43</v>
      </c>
      <c r="B14" s="2">
        <v>0.28000000000000003</v>
      </c>
      <c r="C14" s="2">
        <v>0.72</v>
      </c>
      <c r="D14" s="3">
        <v>0.38890000000000002</v>
      </c>
    </row>
    <row r="15" spans="1:6" x14ac:dyDescent="0.4">
      <c r="A15" t="s">
        <v>46</v>
      </c>
      <c r="B15" s="2">
        <v>0.26</v>
      </c>
      <c r="C15" s="2">
        <v>0.74</v>
      </c>
      <c r="D15" s="3">
        <v>0.35139999999999999</v>
      </c>
    </row>
    <row r="16" spans="1:6" x14ac:dyDescent="0.4">
      <c r="A16" t="s">
        <v>48</v>
      </c>
      <c r="B16" s="2">
        <v>0.24</v>
      </c>
      <c r="C16" s="2">
        <v>0.76</v>
      </c>
      <c r="D16" s="3">
        <v>0.31580000000000003</v>
      </c>
    </row>
    <row r="17" spans="1:5" x14ac:dyDescent="0.4">
      <c r="A17" t="s">
        <v>39</v>
      </c>
      <c r="B17" s="2">
        <v>0.21</v>
      </c>
      <c r="C17" s="2">
        <v>0.79</v>
      </c>
      <c r="D17" s="3">
        <v>0.26579999999999998</v>
      </c>
    </row>
    <row r="18" spans="1:5" x14ac:dyDescent="0.4">
      <c r="A18" t="s">
        <v>42</v>
      </c>
      <c r="B18" s="2">
        <v>0.18</v>
      </c>
      <c r="C18" s="2">
        <v>0.82</v>
      </c>
      <c r="D18" s="3">
        <v>0.2195</v>
      </c>
    </row>
    <row r="19" spans="1:5" x14ac:dyDescent="0.4">
      <c r="C19" s="2"/>
      <c r="D19" s="3"/>
    </row>
    <row r="20" spans="1:5" x14ac:dyDescent="0.4">
      <c r="A20" s="4" t="s">
        <v>81</v>
      </c>
      <c r="B20" s="5">
        <f>AVERAGE(D21:D41)</f>
        <v>0.74451428571428568</v>
      </c>
      <c r="C20" s="2"/>
      <c r="D20" s="3"/>
    </row>
    <row r="21" spans="1:5" x14ac:dyDescent="0.4">
      <c r="A21" t="s">
        <v>2</v>
      </c>
      <c r="B21" s="2">
        <v>0.74</v>
      </c>
      <c r="C21" s="2">
        <v>0.26</v>
      </c>
      <c r="D21" s="3">
        <v>2.8462000000000001</v>
      </c>
      <c r="E21" s="3"/>
    </row>
    <row r="22" spans="1:5" x14ac:dyDescent="0.4">
      <c r="A22" t="s">
        <v>12</v>
      </c>
      <c r="B22" s="2">
        <v>0.71</v>
      </c>
      <c r="C22" s="2">
        <v>0.28999999999999998</v>
      </c>
      <c r="D22" s="3">
        <v>2.4483000000000001</v>
      </c>
    </row>
    <row r="23" spans="1:5" x14ac:dyDescent="0.4">
      <c r="A23" t="s">
        <v>10</v>
      </c>
      <c r="B23" s="2">
        <v>0.55000000000000004</v>
      </c>
      <c r="C23" s="2">
        <v>0.45</v>
      </c>
      <c r="D23" s="3">
        <v>1.2222</v>
      </c>
    </row>
    <row r="24" spans="1:5" x14ac:dyDescent="0.4">
      <c r="A24" t="s">
        <v>30</v>
      </c>
      <c r="B24" s="2">
        <v>0.49</v>
      </c>
      <c r="C24" s="2">
        <v>0.51</v>
      </c>
      <c r="D24" s="3">
        <v>0.96079999999999999</v>
      </c>
    </row>
    <row r="25" spans="1:5" x14ac:dyDescent="0.4">
      <c r="A25" t="s">
        <v>8</v>
      </c>
      <c r="B25" s="2">
        <v>0.41</v>
      </c>
      <c r="C25" s="2">
        <v>0.59</v>
      </c>
      <c r="D25" s="3">
        <v>0.69489999999999996</v>
      </c>
    </row>
    <row r="26" spans="1:5" x14ac:dyDescent="0.4">
      <c r="A26" t="s">
        <v>13</v>
      </c>
      <c r="B26" s="2">
        <v>0.39</v>
      </c>
      <c r="C26" s="2">
        <v>0.61</v>
      </c>
      <c r="D26" s="3">
        <v>0.63929999999999998</v>
      </c>
    </row>
    <row r="27" spans="1:5" x14ac:dyDescent="0.4">
      <c r="A27" t="s">
        <v>6</v>
      </c>
      <c r="B27" s="2">
        <v>0.38</v>
      </c>
      <c r="C27" s="2">
        <v>0.62</v>
      </c>
      <c r="D27" s="3">
        <v>0.6129</v>
      </c>
    </row>
    <row r="28" spans="1:5" x14ac:dyDescent="0.4">
      <c r="A28" t="s">
        <v>5</v>
      </c>
      <c r="B28" s="2">
        <v>0.38</v>
      </c>
      <c r="C28" s="2">
        <v>0.62</v>
      </c>
      <c r="D28" s="3">
        <v>0.6129</v>
      </c>
    </row>
    <row r="29" spans="1:5" x14ac:dyDescent="0.4">
      <c r="A29" t="s">
        <v>18</v>
      </c>
      <c r="B29" s="2">
        <v>0.38</v>
      </c>
      <c r="C29" s="2">
        <v>0.62</v>
      </c>
      <c r="D29" s="3">
        <v>0.6129</v>
      </c>
    </row>
    <row r="30" spans="1:5" x14ac:dyDescent="0.4">
      <c r="A30" t="s">
        <v>7</v>
      </c>
      <c r="B30" s="2">
        <v>0.36</v>
      </c>
      <c r="C30" s="2">
        <v>0.64</v>
      </c>
      <c r="D30" s="3">
        <v>0.5625</v>
      </c>
    </row>
    <row r="31" spans="1:5" x14ac:dyDescent="0.4">
      <c r="A31" t="s">
        <v>11</v>
      </c>
      <c r="B31" s="2">
        <v>0.36</v>
      </c>
      <c r="C31" s="2">
        <v>0.64</v>
      </c>
      <c r="D31" s="3">
        <v>0.5625</v>
      </c>
    </row>
    <row r="32" spans="1:5" x14ac:dyDescent="0.4">
      <c r="A32" t="s">
        <v>19</v>
      </c>
      <c r="B32" s="2">
        <v>0.35</v>
      </c>
      <c r="C32" s="2">
        <v>0.65</v>
      </c>
      <c r="D32" s="3">
        <v>0.53849999999999998</v>
      </c>
    </row>
    <row r="33" spans="1:4" x14ac:dyDescent="0.4">
      <c r="A33" t="s">
        <v>16</v>
      </c>
      <c r="B33" s="2">
        <v>0.34</v>
      </c>
      <c r="C33" s="2">
        <v>0.66</v>
      </c>
      <c r="D33" s="3">
        <v>0.51519999999999999</v>
      </c>
    </row>
    <row r="34" spans="1:4" x14ac:dyDescent="0.4">
      <c r="A34" t="s">
        <v>17</v>
      </c>
      <c r="B34" s="2">
        <v>0.3</v>
      </c>
      <c r="C34" s="2">
        <v>0.7</v>
      </c>
      <c r="D34" s="3">
        <v>0.42859999999999998</v>
      </c>
    </row>
    <row r="35" spans="1:4" x14ac:dyDescent="0.4">
      <c r="A35" t="s">
        <v>15</v>
      </c>
      <c r="B35" s="2">
        <v>0.3</v>
      </c>
      <c r="C35" s="2">
        <v>0.7</v>
      </c>
      <c r="D35" s="3">
        <v>0.42859999999999998</v>
      </c>
    </row>
    <row r="36" spans="1:4" x14ac:dyDescent="0.4">
      <c r="A36" t="s">
        <v>27</v>
      </c>
      <c r="B36" s="2">
        <v>0.28999999999999998</v>
      </c>
      <c r="C36" s="2">
        <v>0.71</v>
      </c>
      <c r="D36" s="3">
        <v>0.40849999999999997</v>
      </c>
    </row>
    <row r="37" spans="1:4" x14ac:dyDescent="0.4">
      <c r="A37" t="s">
        <v>24</v>
      </c>
      <c r="B37" s="2">
        <v>0.27</v>
      </c>
      <c r="C37" s="2">
        <v>0.73</v>
      </c>
      <c r="D37" s="3">
        <v>0.36990000000000001</v>
      </c>
    </row>
    <row r="38" spans="1:4" x14ac:dyDescent="0.4">
      <c r="A38" t="s">
        <v>29</v>
      </c>
      <c r="B38" s="2">
        <v>0.25</v>
      </c>
      <c r="C38" s="2">
        <v>0.75</v>
      </c>
      <c r="D38" s="3">
        <v>0.33329999999999999</v>
      </c>
    </row>
    <row r="39" spans="1:4" x14ac:dyDescent="0.4">
      <c r="A39" t="s">
        <v>28</v>
      </c>
      <c r="B39" s="2">
        <v>0.25</v>
      </c>
      <c r="C39" s="2">
        <v>0.75</v>
      </c>
      <c r="D39" s="3">
        <v>0.33329999999999999</v>
      </c>
    </row>
    <row r="40" spans="1:4" x14ac:dyDescent="0.4">
      <c r="A40" t="s">
        <v>25</v>
      </c>
      <c r="B40" s="2">
        <v>0.23</v>
      </c>
      <c r="C40" s="2">
        <v>0.77</v>
      </c>
      <c r="D40" s="3">
        <v>0.29870000000000002</v>
      </c>
    </row>
    <row r="41" spans="1:4" x14ac:dyDescent="0.4">
      <c r="A41" t="s">
        <v>22</v>
      </c>
      <c r="B41" s="2">
        <v>0.17</v>
      </c>
      <c r="C41" s="2">
        <v>0.83</v>
      </c>
      <c r="D41" s="3">
        <v>0.20480000000000001</v>
      </c>
    </row>
    <row r="43" spans="1:4" x14ac:dyDescent="0.4">
      <c r="A43" s="4" t="s">
        <v>82</v>
      </c>
    </row>
    <row r="44" spans="1:4" x14ac:dyDescent="0.4">
      <c r="A44" t="s">
        <v>14</v>
      </c>
      <c r="B44" s="2">
        <v>0.45</v>
      </c>
      <c r="C44" s="2">
        <v>0.55000000000000004</v>
      </c>
      <c r="D44" s="3">
        <v>0.81820000000000004</v>
      </c>
    </row>
    <row r="45" spans="1:4" x14ac:dyDescent="0.4">
      <c r="A45" t="s">
        <v>21</v>
      </c>
      <c r="B45" s="2">
        <v>0.38</v>
      </c>
      <c r="C45" s="2">
        <v>0.62</v>
      </c>
      <c r="D45" s="3">
        <v>0.6129</v>
      </c>
    </row>
    <row r="46" spans="1:4" x14ac:dyDescent="0.4">
      <c r="A46" t="s">
        <v>4</v>
      </c>
      <c r="B46" s="2">
        <v>0.27</v>
      </c>
      <c r="C46" s="2">
        <v>0.73</v>
      </c>
      <c r="D46" s="3">
        <v>0.36990000000000001</v>
      </c>
    </row>
    <row r="47" spans="1:4" x14ac:dyDescent="0.4">
      <c r="A47" t="s">
        <v>32</v>
      </c>
      <c r="B47" s="2">
        <v>0.44</v>
      </c>
      <c r="C47" s="2">
        <v>0.56000000000000005</v>
      </c>
      <c r="D47" s="3">
        <v>0.78569999999999995</v>
      </c>
    </row>
    <row r="48" spans="1:4" x14ac:dyDescent="0.4">
      <c r="A48" t="s">
        <v>37</v>
      </c>
      <c r="B48" s="2">
        <v>0.27</v>
      </c>
      <c r="C48" s="2">
        <v>0.73</v>
      </c>
      <c r="D48" s="3">
        <v>0.36990000000000001</v>
      </c>
    </row>
    <row r="49" spans="1:4" x14ac:dyDescent="0.4">
      <c r="A49" t="s">
        <v>36</v>
      </c>
      <c r="B49" s="2">
        <v>0.33</v>
      </c>
      <c r="C49" s="2">
        <v>0.67</v>
      </c>
      <c r="D49" s="3">
        <v>0.49249999999999999</v>
      </c>
    </row>
    <row r="50" spans="1:4" x14ac:dyDescent="0.4">
      <c r="A50" t="s">
        <v>3</v>
      </c>
      <c r="B50" s="2">
        <v>0.38</v>
      </c>
      <c r="C50" s="2">
        <v>0.62</v>
      </c>
      <c r="D50" s="3">
        <v>0.6129</v>
      </c>
    </row>
    <row r="51" spans="1:4" x14ac:dyDescent="0.4">
      <c r="A51" t="s">
        <v>23</v>
      </c>
      <c r="B51" s="2">
        <v>0.22</v>
      </c>
      <c r="C51" s="2">
        <v>0.78</v>
      </c>
      <c r="D51" s="3">
        <v>0.28210000000000002</v>
      </c>
    </row>
    <row r="52" spans="1:4" x14ac:dyDescent="0.4">
      <c r="A52" t="s">
        <v>9</v>
      </c>
      <c r="B52" s="2">
        <v>0.33</v>
      </c>
      <c r="C52" s="2">
        <v>0.67</v>
      </c>
      <c r="D52" s="3">
        <v>0.49249999999999999</v>
      </c>
    </row>
    <row r="53" spans="1:4" x14ac:dyDescent="0.4">
      <c r="A53" t="s">
        <v>20</v>
      </c>
      <c r="B53" s="2">
        <v>0.34</v>
      </c>
      <c r="C53" s="2">
        <v>0.66</v>
      </c>
      <c r="D53" s="3">
        <v>0.51519999999999999</v>
      </c>
    </row>
    <row r="54" spans="1:4" x14ac:dyDescent="0.4">
      <c r="A54" t="s">
        <v>44</v>
      </c>
      <c r="B54" s="2">
        <v>0.3</v>
      </c>
      <c r="C54" s="2">
        <v>0.7</v>
      </c>
      <c r="D54" s="3">
        <v>0.42859999999999998</v>
      </c>
    </row>
    <row r="55" spans="1:4" x14ac:dyDescent="0.4">
      <c r="A55" t="s">
        <v>45</v>
      </c>
      <c r="B55" s="2">
        <v>0.3</v>
      </c>
      <c r="C55" s="2">
        <v>0.7</v>
      </c>
      <c r="D55" s="3">
        <v>0.42859999999999998</v>
      </c>
    </row>
    <row r="56" spans="1:4" x14ac:dyDescent="0.4">
      <c r="A56" t="s">
        <v>31</v>
      </c>
      <c r="B56" s="2">
        <v>0.47</v>
      </c>
      <c r="C56" s="2">
        <v>0.53</v>
      </c>
      <c r="D56" s="3">
        <v>0.88680000000000003</v>
      </c>
    </row>
    <row r="57" spans="1:4" x14ac:dyDescent="0.4">
      <c r="A57" t="s">
        <v>49</v>
      </c>
      <c r="C57" s="2">
        <v>1</v>
      </c>
      <c r="D57" s="3">
        <v>0</v>
      </c>
    </row>
    <row r="58" spans="1:4" x14ac:dyDescent="0.4">
      <c r="A58" t="s">
        <v>26</v>
      </c>
      <c r="B58" s="2">
        <v>0.3</v>
      </c>
      <c r="C58" s="2">
        <v>0.7</v>
      </c>
      <c r="D58" s="3">
        <v>0.42859999999999998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31A1-52D0-45E5-8976-4B6E059A4747}">
  <dimension ref="A1:D58"/>
  <sheetViews>
    <sheetView workbookViewId="0">
      <selection activeCell="C1" sqref="C1"/>
    </sheetView>
  </sheetViews>
  <sheetFormatPr defaultRowHeight="13.9" x14ac:dyDescent="0.4"/>
  <cols>
    <col min="1" max="1" width="14.265625" customWidth="1"/>
  </cols>
  <sheetData>
    <row r="1" spans="1:4" x14ac:dyDescent="0.4">
      <c r="A1" s="1" t="s">
        <v>53</v>
      </c>
      <c r="B1" s="1" t="s">
        <v>62</v>
      </c>
      <c r="C1" s="1" t="s">
        <v>63</v>
      </c>
      <c r="D1" s="1" t="s">
        <v>61</v>
      </c>
    </row>
    <row r="3" spans="1:4" x14ac:dyDescent="0.4">
      <c r="A3" s="4" t="s">
        <v>80</v>
      </c>
      <c r="B3" s="5">
        <f>AVERAGE(D4:D18)</f>
        <v>0.47303333333333336</v>
      </c>
    </row>
    <row r="4" spans="1:4" x14ac:dyDescent="0.4">
      <c r="A4" t="s">
        <v>33</v>
      </c>
      <c r="B4" s="2">
        <v>0.55000000000000004</v>
      </c>
      <c r="C4" s="2">
        <v>0.45</v>
      </c>
      <c r="D4" s="3">
        <v>1.2222</v>
      </c>
    </row>
    <row r="5" spans="1:4" x14ac:dyDescent="0.4">
      <c r="A5" t="s">
        <v>50</v>
      </c>
      <c r="B5" s="2">
        <v>0.44</v>
      </c>
      <c r="C5" s="2">
        <v>0.56000000000000005</v>
      </c>
      <c r="D5" s="3">
        <v>0.78569999999999995</v>
      </c>
    </row>
    <row r="6" spans="1:4" x14ac:dyDescent="0.4">
      <c r="A6" t="s">
        <v>51</v>
      </c>
      <c r="B6" s="2">
        <v>0.43</v>
      </c>
      <c r="C6" s="2">
        <v>0.56999999999999995</v>
      </c>
      <c r="D6" s="3">
        <v>0.75439999999999996</v>
      </c>
    </row>
    <row r="7" spans="1:4" x14ac:dyDescent="0.4">
      <c r="A7" t="s">
        <v>39</v>
      </c>
      <c r="B7" s="2">
        <v>0.42</v>
      </c>
      <c r="C7" s="2">
        <v>0.57999999999999996</v>
      </c>
      <c r="D7" s="3">
        <v>0.72409999999999997</v>
      </c>
    </row>
    <row r="8" spans="1:4" x14ac:dyDescent="0.4">
      <c r="A8" t="s">
        <v>47</v>
      </c>
      <c r="B8" s="2">
        <v>0.39</v>
      </c>
      <c r="C8" s="2">
        <v>0.61</v>
      </c>
      <c r="D8" s="3">
        <v>0.63929999999999998</v>
      </c>
    </row>
    <row r="9" spans="1:4" x14ac:dyDescent="0.4">
      <c r="A9" t="s">
        <v>34</v>
      </c>
      <c r="B9" s="2">
        <v>0.37</v>
      </c>
      <c r="C9" s="2">
        <v>0.63</v>
      </c>
      <c r="D9" s="3">
        <v>0.58730000000000004</v>
      </c>
    </row>
    <row r="10" spans="1:4" x14ac:dyDescent="0.4">
      <c r="A10" t="s">
        <v>48</v>
      </c>
      <c r="B10" s="2">
        <v>0.33</v>
      </c>
      <c r="C10" s="2">
        <v>0.67</v>
      </c>
      <c r="D10" s="3">
        <v>0.49249999999999999</v>
      </c>
    </row>
    <row r="11" spans="1:4" x14ac:dyDescent="0.4">
      <c r="A11" t="s">
        <v>42</v>
      </c>
      <c r="B11" s="2">
        <v>0.28999999999999998</v>
      </c>
      <c r="C11" s="2">
        <v>0.71</v>
      </c>
      <c r="D11" s="3">
        <v>0.40849999999999997</v>
      </c>
    </row>
    <row r="12" spans="1:4" x14ac:dyDescent="0.4">
      <c r="A12" t="s">
        <v>40</v>
      </c>
      <c r="B12" s="2">
        <v>0.24</v>
      </c>
      <c r="C12" s="2">
        <v>0.76</v>
      </c>
      <c r="D12" s="3">
        <v>0.31580000000000003</v>
      </c>
    </row>
    <row r="13" spans="1:4" x14ac:dyDescent="0.4">
      <c r="A13" t="s">
        <v>43</v>
      </c>
      <c r="B13" s="2">
        <v>0.23</v>
      </c>
      <c r="C13" s="2">
        <v>0.77</v>
      </c>
      <c r="D13" s="3">
        <v>0.29870000000000002</v>
      </c>
    </row>
    <row r="14" spans="1:4" x14ac:dyDescent="0.4">
      <c r="A14" t="s">
        <v>41</v>
      </c>
      <c r="B14" s="2">
        <v>0.2</v>
      </c>
      <c r="C14" s="2">
        <v>0.8</v>
      </c>
      <c r="D14" s="3">
        <v>0.25</v>
      </c>
    </row>
    <row r="15" spans="1:4" x14ac:dyDescent="0.4">
      <c r="A15" t="s">
        <v>35</v>
      </c>
      <c r="B15" s="2">
        <v>0.2</v>
      </c>
      <c r="C15" s="2">
        <v>0.8</v>
      </c>
      <c r="D15" s="3">
        <v>0.25</v>
      </c>
    </row>
    <row r="16" spans="1:4" x14ac:dyDescent="0.4">
      <c r="A16" t="s">
        <v>52</v>
      </c>
      <c r="B16" s="2">
        <v>0.16</v>
      </c>
      <c r="C16" s="2">
        <v>0.84</v>
      </c>
      <c r="D16" s="3">
        <v>0.1905</v>
      </c>
    </row>
    <row r="17" spans="1:4" x14ac:dyDescent="0.4">
      <c r="A17" t="s">
        <v>46</v>
      </c>
      <c r="B17" s="2">
        <v>0.15</v>
      </c>
      <c r="C17" s="2">
        <v>0.85</v>
      </c>
      <c r="D17" s="3">
        <v>0.17649999999999999</v>
      </c>
    </row>
    <row r="18" spans="1:4" x14ac:dyDescent="0.4">
      <c r="A18" t="s">
        <v>38</v>
      </c>
      <c r="C18" s="2">
        <v>1</v>
      </c>
      <c r="D18" s="3">
        <v>0</v>
      </c>
    </row>
    <row r="19" spans="1:4" x14ac:dyDescent="0.4">
      <c r="C19" s="2"/>
      <c r="D19" s="3"/>
    </row>
    <row r="20" spans="1:4" x14ac:dyDescent="0.4">
      <c r="A20" s="4" t="s">
        <v>81</v>
      </c>
      <c r="B20" s="5">
        <f>AVERAGE(D21:D41)</f>
        <v>0.51654285714285697</v>
      </c>
      <c r="C20" s="2"/>
      <c r="D20" s="3"/>
    </row>
    <row r="21" spans="1:4" x14ac:dyDescent="0.4">
      <c r="A21" t="s">
        <v>2</v>
      </c>
      <c r="B21" s="2">
        <v>0.55000000000000004</v>
      </c>
      <c r="C21" s="2">
        <v>0.45</v>
      </c>
      <c r="D21" s="3">
        <v>1.2222</v>
      </c>
    </row>
    <row r="22" spans="1:4" x14ac:dyDescent="0.4">
      <c r="A22" t="s">
        <v>11</v>
      </c>
      <c r="B22" s="2">
        <v>0.45</v>
      </c>
      <c r="C22" s="2">
        <v>0.55000000000000004</v>
      </c>
      <c r="D22" s="3">
        <v>0.81820000000000004</v>
      </c>
    </row>
    <row r="23" spans="1:4" x14ac:dyDescent="0.4">
      <c r="A23" t="s">
        <v>18</v>
      </c>
      <c r="B23" s="2">
        <v>0.44</v>
      </c>
      <c r="C23" s="2">
        <v>0.56000000000000005</v>
      </c>
      <c r="D23" s="3">
        <v>0.78569999999999995</v>
      </c>
    </row>
    <row r="24" spans="1:4" x14ac:dyDescent="0.4">
      <c r="A24" t="s">
        <v>22</v>
      </c>
      <c r="B24" s="2">
        <v>0.43</v>
      </c>
      <c r="C24" s="2">
        <v>0.56999999999999995</v>
      </c>
      <c r="D24" s="3">
        <v>0.75439999999999996</v>
      </c>
    </row>
    <row r="25" spans="1:4" x14ac:dyDescent="0.4">
      <c r="A25" t="s">
        <v>13</v>
      </c>
      <c r="B25" s="2">
        <v>0.39</v>
      </c>
      <c r="C25" s="2">
        <v>0.61</v>
      </c>
      <c r="D25" s="3">
        <v>0.63929999999999998</v>
      </c>
    </row>
    <row r="26" spans="1:4" x14ac:dyDescent="0.4">
      <c r="A26" t="s">
        <v>7</v>
      </c>
      <c r="B26" s="2">
        <v>0.36</v>
      </c>
      <c r="C26" s="2">
        <v>0.64</v>
      </c>
      <c r="D26" s="3">
        <v>0.5625</v>
      </c>
    </row>
    <row r="27" spans="1:4" x14ac:dyDescent="0.4">
      <c r="A27" t="s">
        <v>5</v>
      </c>
      <c r="B27" s="2">
        <v>0.35</v>
      </c>
      <c r="C27" s="2">
        <v>0.65</v>
      </c>
      <c r="D27" s="3">
        <v>0.53849999999999998</v>
      </c>
    </row>
    <row r="28" spans="1:4" x14ac:dyDescent="0.4">
      <c r="A28" t="s">
        <v>6</v>
      </c>
      <c r="B28" s="2">
        <v>0.33</v>
      </c>
      <c r="C28" s="2">
        <v>0.67</v>
      </c>
      <c r="D28" s="3">
        <v>0.49249999999999999</v>
      </c>
    </row>
    <row r="29" spans="1:4" x14ac:dyDescent="0.4">
      <c r="A29" t="s">
        <v>25</v>
      </c>
      <c r="B29" s="2">
        <v>0.33</v>
      </c>
      <c r="C29" s="2">
        <v>0.67</v>
      </c>
      <c r="D29" s="3">
        <v>0.49249999999999999</v>
      </c>
    </row>
    <row r="30" spans="1:4" x14ac:dyDescent="0.4">
      <c r="A30" t="s">
        <v>27</v>
      </c>
      <c r="B30" s="2">
        <v>0.31</v>
      </c>
      <c r="C30" s="2">
        <v>0.69</v>
      </c>
      <c r="D30" s="3">
        <v>0.44929999999999998</v>
      </c>
    </row>
    <row r="31" spans="1:4" x14ac:dyDescent="0.4">
      <c r="A31" t="s">
        <v>24</v>
      </c>
      <c r="B31" s="2">
        <v>0.31</v>
      </c>
      <c r="C31" s="2">
        <v>0.69</v>
      </c>
      <c r="D31" s="3">
        <v>0.44929999999999998</v>
      </c>
    </row>
    <row r="32" spans="1:4" x14ac:dyDescent="0.4">
      <c r="A32" t="s">
        <v>16</v>
      </c>
      <c r="B32" s="2">
        <v>0.31</v>
      </c>
      <c r="C32" s="2">
        <v>0.69</v>
      </c>
      <c r="D32" s="3">
        <v>0.44929999999999998</v>
      </c>
    </row>
    <row r="33" spans="1:4" x14ac:dyDescent="0.4">
      <c r="A33" t="s">
        <v>8</v>
      </c>
      <c r="B33" s="2">
        <v>0.28999999999999998</v>
      </c>
      <c r="C33" s="2">
        <v>0.71</v>
      </c>
      <c r="D33" s="3">
        <v>0.40849999999999997</v>
      </c>
    </row>
    <row r="34" spans="1:4" x14ac:dyDescent="0.4">
      <c r="A34" t="s">
        <v>30</v>
      </c>
      <c r="B34" s="2">
        <v>0.28000000000000003</v>
      </c>
      <c r="C34" s="2">
        <v>0.72</v>
      </c>
      <c r="D34" s="3">
        <v>0.38890000000000002</v>
      </c>
    </row>
    <row r="35" spans="1:4" x14ac:dyDescent="0.4">
      <c r="A35" t="s">
        <v>19</v>
      </c>
      <c r="B35" s="2">
        <v>0.28000000000000003</v>
      </c>
      <c r="C35" s="2">
        <v>0.72</v>
      </c>
      <c r="D35" s="3">
        <v>0.38890000000000002</v>
      </c>
    </row>
    <row r="36" spans="1:4" x14ac:dyDescent="0.4">
      <c r="A36" t="s">
        <v>10</v>
      </c>
      <c r="B36" s="2">
        <v>0.27</v>
      </c>
      <c r="C36" s="2">
        <v>0.73</v>
      </c>
      <c r="D36" s="3">
        <v>0.36990000000000001</v>
      </c>
    </row>
    <row r="37" spans="1:4" x14ac:dyDescent="0.4">
      <c r="A37" t="s">
        <v>12</v>
      </c>
      <c r="B37" s="2">
        <v>0.26</v>
      </c>
      <c r="C37" s="2">
        <v>0.74</v>
      </c>
      <c r="D37" s="3">
        <v>0.35139999999999999</v>
      </c>
    </row>
    <row r="38" spans="1:4" x14ac:dyDescent="0.4">
      <c r="A38" t="s">
        <v>17</v>
      </c>
      <c r="B38" s="2">
        <v>0.26</v>
      </c>
      <c r="C38" s="2">
        <v>0.74</v>
      </c>
      <c r="D38" s="3">
        <v>0.35139999999999999</v>
      </c>
    </row>
    <row r="39" spans="1:4" x14ac:dyDescent="0.4">
      <c r="A39" t="s">
        <v>29</v>
      </c>
      <c r="B39" s="2">
        <v>0.26</v>
      </c>
      <c r="C39" s="2">
        <v>0.74</v>
      </c>
      <c r="D39" s="3">
        <v>0.35139999999999999</v>
      </c>
    </row>
    <row r="40" spans="1:4" x14ac:dyDescent="0.4">
      <c r="A40" t="s">
        <v>15</v>
      </c>
      <c r="B40" s="2">
        <v>0.25</v>
      </c>
      <c r="C40" s="2">
        <v>0.75</v>
      </c>
      <c r="D40" s="3">
        <v>0.33329999999999999</v>
      </c>
    </row>
    <row r="41" spans="1:4" x14ac:dyDescent="0.4">
      <c r="A41" t="s">
        <v>28</v>
      </c>
      <c r="B41" s="2">
        <v>0.2</v>
      </c>
      <c r="C41" s="2">
        <v>0.8</v>
      </c>
      <c r="D41" s="3">
        <v>0.25</v>
      </c>
    </row>
    <row r="43" spans="1:4" x14ac:dyDescent="0.4">
      <c r="A43" s="4" t="s">
        <v>82</v>
      </c>
    </row>
    <row r="44" spans="1:4" x14ac:dyDescent="0.4">
      <c r="A44" t="s">
        <v>14</v>
      </c>
      <c r="B44" s="2">
        <v>0.38</v>
      </c>
      <c r="C44" s="2">
        <v>0.62</v>
      </c>
      <c r="D44" s="3">
        <v>0.6129</v>
      </c>
    </row>
    <row r="45" spans="1:4" x14ac:dyDescent="0.4">
      <c r="A45" t="s">
        <v>21</v>
      </c>
      <c r="B45" s="2">
        <v>0.26</v>
      </c>
      <c r="C45" s="2">
        <v>0.74</v>
      </c>
      <c r="D45" s="3">
        <v>0.35139999999999999</v>
      </c>
    </row>
    <row r="46" spans="1:4" x14ac:dyDescent="0.4">
      <c r="A46" t="s">
        <v>4</v>
      </c>
      <c r="B46" s="2">
        <v>0.42</v>
      </c>
      <c r="C46" s="2">
        <v>0.57999999999999996</v>
      </c>
      <c r="D46" s="3">
        <v>0.72409999999999997</v>
      </c>
    </row>
    <row r="47" spans="1:4" x14ac:dyDescent="0.4">
      <c r="A47" t="s">
        <v>32</v>
      </c>
      <c r="C47" s="2">
        <v>1</v>
      </c>
      <c r="D47" s="3">
        <v>0</v>
      </c>
    </row>
    <row r="48" spans="1:4" x14ac:dyDescent="0.4">
      <c r="A48" t="s">
        <v>37</v>
      </c>
      <c r="B48" s="2">
        <v>0.24</v>
      </c>
      <c r="C48" s="2">
        <v>0.76</v>
      </c>
      <c r="D48" s="3">
        <v>0.31580000000000003</v>
      </c>
    </row>
    <row r="49" spans="1:4" x14ac:dyDescent="0.4">
      <c r="A49" t="s">
        <v>36</v>
      </c>
      <c r="B49" s="2">
        <v>0.32</v>
      </c>
      <c r="C49" s="2">
        <v>0.68</v>
      </c>
      <c r="D49" s="3">
        <v>0.47060000000000002</v>
      </c>
    </row>
    <row r="50" spans="1:4" x14ac:dyDescent="0.4">
      <c r="A50" t="s">
        <v>3</v>
      </c>
      <c r="B50" s="2">
        <v>0.34</v>
      </c>
      <c r="C50" s="2">
        <v>0.66</v>
      </c>
      <c r="D50" s="3">
        <v>0.51519999999999999</v>
      </c>
    </row>
    <row r="51" spans="1:4" x14ac:dyDescent="0.4">
      <c r="A51" t="s">
        <v>23</v>
      </c>
      <c r="B51" s="2">
        <v>0.24</v>
      </c>
      <c r="C51" s="2">
        <v>0.76</v>
      </c>
      <c r="D51" s="3">
        <v>0.31580000000000003</v>
      </c>
    </row>
    <row r="52" spans="1:4" x14ac:dyDescent="0.4">
      <c r="A52" t="s">
        <v>9</v>
      </c>
      <c r="B52" s="2">
        <v>0.37</v>
      </c>
      <c r="C52" s="2">
        <v>0.63</v>
      </c>
      <c r="D52" s="3">
        <v>0.58730000000000004</v>
      </c>
    </row>
    <row r="53" spans="1:4" x14ac:dyDescent="0.4">
      <c r="A53" t="s">
        <v>20</v>
      </c>
      <c r="B53" s="2">
        <v>0.31</v>
      </c>
      <c r="C53" s="2">
        <v>0.69</v>
      </c>
      <c r="D53" s="3">
        <v>0.44929999999999998</v>
      </c>
    </row>
    <row r="54" spans="1:4" x14ac:dyDescent="0.4">
      <c r="A54" t="s">
        <v>26</v>
      </c>
      <c r="B54" s="2">
        <v>0.3</v>
      </c>
      <c r="C54" s="2">
        <v>0.7</v>
      </c>
      <c r="D54" s="3">
        <v>0.42859999999999998</v>
      </c>
    </row>
    <row r="55" spans="1:4" x14ac:dyDescent="0.4">
      <c r="A55" t="s">
        <v>44</v>
      </c>
      <c r="B55" s="2">
        <v>0.23</v>
      </c>
      <c r="C55" s="2">
        <v>0.77</v>
      </c>
      <c r="D55" s="3">
        <v>0.29870000000000002</v>
      </c>
    </row>
    <row r="56" spans="1:4" x14ac:dyDescent="0.4">
      <c r="A56" t="s">
        <v>45</v>
      </c>
      <c r="B56" s="2">
        <v>0.28000000000000003</v>
      </c>
      <c r="C56" s="2">
        <v>0.72</v>
      </c>
      <c r="D56" s="3">
        <v>0.38890000000000002</v>
      </c>
    </row>
    <row r="57" spans="1:4" x14ac:dyDescent="0.4">
      <c r="A57" t="s">
        <v>31</v>
      </c>
      <c r="B57" s="2">
        <v>0.47</v>
      </c>
      <c r="C57" s="2">
        <v>0.53</v>
      </c>
      <c r="D57" s="3">
        <v>0.88680000000000003</v>
      </c>
    </row>
    <row r="58" spans="1:4" x14ac:dyDescent="0.4">
      <c r="A58" t="s">
        <v>49</v>
      </c>
      <c r="B58" s="2">
        <v>0.43</v>
      </c>
      <c r="C58" s="2">
        <v>0.56999999999999995</v>
      </c>
      <c r="D58" s="3">
        <v>0.75439999999999996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7D50-FCE7-4A4F-9A02-8406F8564EE2}">
  <dimension ref="A1:D58"/>
  <sheetViews>
    <sheetView topLeftCell="A13" workbookViewId="0">
      <selection activeCell="B1" sqref="B1"/>
    </sheetView>
  </sheetViews>
  <sheetFormatPr defaultRowHeight="13.9" x14ac:dyDescent="0.4"/>
  <cols>
    <col min="1" max="1" width="13.9296875" customWidth="1"/>
  </cols>
  <sheetData>
    <row r="1" spans="1:4" x14ac:dyDescent="0.4">
      <c r="A1" s="1" t="s">
        <v>53</v>
      </c>
      <c r="B1" t="s">
        <v>90</v>
      </c>
      <c r="C1" t="s">
        <v>91</v>
      </c>
      <c r="D1" t="s">
        <v>97</v>
      </c>
    </row>
    <row r="3" spans="1:4" x14ac:dyDescent="0.4">
      <c r="A3" s="4" t="s">
        <v>1</v>
      </c>
      <c r="D3" s="8">
        <f>AVERAGE(D4:D18)</f>
        <v>0.98559246494584085</v>
      </c>
    </row>
    <row r="4" spans="1:4" x14ac:dyDescent="0.4">
      <c r="A4" t="s">
        <v>33</v>
      </c>
      <c r="B4" s="2">
        <v>0.8</v>
      </c>
      <c r="C4" s="2">
        <v>0.2</v>
      </c>
      <c r="D4" s="2">
        <f>B4/C4</f>
        <v>4</v>
      </c>
    </row>
    <row r="5" spans="1:4" x14ac:dyDescent="0.4">
      <c r="A5" t="s">
        <v>34</v>
      </c>
      <c r="B5" s="2">
        <v>0.22</v>
      </c>
      <c r="C5" s="2">
        <v>0.78</v>
      </c>
      <c r="D5" s="2">
        <f t="shared" ref="D5:D58" si="0">B5/C5</f>
        <v>0.28205128205128205</v>
      </c>
    </row>
    <row r="6" spans="1:4" x14ac:dyDescent="0.4">
      <c r="A6" t="s">
        <v>35</v>
      </c>
      <c r="B6" s="2">
        <v>0.37</v>
      </c>
      <c r="C6" s="2">
        <v>0.63</v>
      </c>
      <c r="D6" s="2">
        <f t="shared" si="0"/>
        <v>0.58730158730158732</v>
      </c>
    </row>
    <row r="7" spans="1:4" x14ac:dyDescent="0.4">
      <c r="A7" t="s">
        <v>38</v>
      </c>
      <c r="B7" s="2">
        <v>0.67</v>
      </c>
      <c r="C7" s="2">
        <v>0.33</v>
      </c>
      <c r="D7" s="2">
        <f t="shared" si="0"/>
        <v>2.0303030303030303</v>
      </c>
    </row>
    <row r="8" spans="1:4" x14ac:dyDescent="0.4">
      <c r="A8" t="s">
        <v>39</v>
      </c>
      <c r="B8" s="2">
        <v>0.56999999999999995</v>
      </c>
      <c r="C8" s="2">
        <v>0.43</v>
      </c>
      <c r="D8" s="2">
        <f t="shared" si="0"/>
        <v>1.3255813953488371</v>
      </c>
    </row>
    <row r="9" spans="1:4" x14ac:dyDescent="0.4">
      <c r="A9" t="s">
        <v>40</v>
      </c>
      <c r="B9" s="2">
        <v>0.41</v>
      </c>
      <c r="C9" s="2">
        <v>0.59</v>
      </c>
      <c r="D9" s="2">
        <f t="shared" si="0"/>
        <v>0.69491525423728817</v>
      </c>
    </row>
    <row r="10" spans="1:4" x14ac:dyDescent="0.4">
      <c r="A10" t="s">
        <v>41</v>
      </c>
      <c r="B10" s="2">
        <v>0.67</v>
      </c>
      <c r="C10" s="2">
        <v>0.33</v>
      </c>
      <c r="D10" s="2">
        <f t="shared" si="0"/>
        <v>2.0303030303030303</v>
      </c>
    </row>
    <row r="11" spans="1:4" x14ac:dyDescent="0.4">
      <c r="A11" t="s">
        <v>42</v>
      </c>
      <c r="B11" s="2">
        <v>0.28000000000000003</v>
      </c>
      <c r="C11" s="2">
        <v>0.72</v>
      </c>
      <c r="D11" s="2">
        <f t="shared" si="0"/>
        <v>0.38888888888888895</v>
      </c>
    </row>
    <row r="12" spans="1:4" x14ac:dyDescent="0.4">
      <c r="A12" t="s">
        <v>43</v>
      </c>
      <c r="B12" s="2">
        <v>0.32</v>
      </c>
      <c r="C12" s="2">
        <v>0.68</v>
      </c>
      <c r="D12" s="2">
        <f t="shared" si="0"/>
        <v>0.47058823529411764</v>
      </c>
    </row>
    <row r="13" spans="1:4" x14ac:dyDescent="0.4">
      <c r="A13" t="s">
        <v>46</v>
      </c>
      <c r="B13" s="2">
        <v>0.25</v>
      </c>
      <c r="C13" s="2">
        <v>0.75</v>
      </c>
      <c r="D13" s="2">
        <f t="shared" si="0"/>
        <v>0.33333333333333331</v>
      </c>
    </row>
    <row r="14" spans="1:4" x14ac:dyDescent="0.4">
      <c r="A14" t="s">
        <v>47</v>
      </c>
      <c r="C14" s="2">
        <v>1</v>
      </c>
      <c r="D14" s="2">
        <f t="shared" si="0"/>
        <v>0</v>
      </c>
    </row>
    <row r="15" spans="1:4" x14ac:dyDescent="0.4">
      <c r="A15" t="s">
        <v>48</v>
      </c>
      <c r="B15" s="2">
        <v>0.3</v>
      </c>
      <c r="C15" s="2">
        <v>0.7</v>
      </c>
      <c r="D15" s="2">
        <f t="shared" si="0"/>
        <v>0.4285714285714286</v>
      </c>
    </row>
    <row r="16" spans="1:4" x14ac:dyDescent="0.4">
      <c r="A16" t="s">
        <v>52</v>
      </c>
      <c r="B16" s="2">
        <v>0.18</v>
      </c>
      <c r="C16" s="2">
        <v>0.82</v>
      </c>
      <c r="D16" s="2">
        <f t="shared" si="0"/>
        <v>0.21951219512195122</v>
      </c>
    </row>
    <row r="17" spans="1:4" x14ac:dyDescent="0.4">
      <c r="A17" t="s">
        <v>50</v>
      </c>
      <c r="B17" s="2">
        <v>0.6</v>
      </c>
      <c r="C17" s="2">
        <v>0.4</v>
      </c>
      <c r="D17" s="2">
        <f t="shared" si="0"/>
        <v>1.4999999999999998</v>
      </c>
    </row>
    <row r="18" spans="1:4" x14ac:dyDescent="0.4">
      <c r="A18" t="s">
        <v>51</v>
      </c>
      <c r="B18" s="2">
        <v>0.33</v>
      </c>
      <c r="C18" s="2">
        <v>0.67</v>
      </c>
      <c r="D18" s="2">
        <f t="shared" si="0"/>
        <v>0.4925373134328358</v>
      </c>
    </row>
    <row r="19" spans="1:4" x14ac:dyDescent="0.4">
      <c r="D19" s="2"/>
    </row>
    <row r="20" spans="1:4" x14ac:dyDescent="0.4">
      <c r="A20" s="4" t="s">
        <v>0</v>
      </c>
      <c r="D20" s="8">
        <f>AVERAGE(D21:D41)</f>
        <v>0.8210688080581563</v>
      </c>
    </row>
    <row r="21" spans="1:4" x14ac:dyDescent="0.4">
      <c r="A21" t="s">
        <v>2</v>
      </c>
      <c r="B21" s="2">
        <v>0.68</v>
      </c>
      <c r="C21" s="2">
        <v>0.32</v>
      </c>
      <c r="D21" s="2">
        <f t="shared" si="0"/>
        <v>2.125</v>
      </c>
    </row>
    <row r="22" spans="1:4" x14ac:dyDescent="0.4">
      <c r="A22" t="s">
        <v>5</v>
      </c>
      <c r="B22" s="2">
        <v>0.41</v>
      </c>
      <c r="C22" s="2">
        <v>0.59</v>
      </c>
      <c r="D22" s="2">
        <f t="shared" si="0"/>
        <v>0.69491525423728817</v>
      </c>
    </row>
    <row r="23" spans="1:4" x14ac:dyDescent="0.4">
      <c r="A23" t="s">
        <v>6</v>
      </c>
      <c r="B23" s="2">
        <v>0.45</v>
      </c>
      <c r="C23" s="2">
        <v>0.55000000000000004</v>
      </c>
      <c r="D23" s="2">
        <f t="shared" si="0"/>
        <v>0.81818181818181812</v>
      </c>
    </row>
    <row r="24" spans="1:4" x14ac:dyDescent="0.4">
      <c r="A24" t="s">
        <v>7</v>
      </c>
      <c r="B24" s="2">
        <v>0.43</v>
      </c>
      <c r="C24" s="2">
        <v>0.56999999999999995</v>
      </c>
      <c r="D24" s="2">
        <f t="shared" si="0"/>
        <v>0.75438596491228072</v>
      </c>
    </row>
    <row r="25" spans="1:4" x14ac:dyDescent="0.4">
      <c r="A25" t="s">
        <v>8</v>
      </c>
      <c r="B25" s="2">
        <v>0.47</v>
      </c>
      <c r="C25" s="2">
        <v>0.53</v>
      </c>
      <c r="D25" s="2">
        <f t="shared" si="0"/>
        <v>0.88679245283018859</v>
      </c>
    </row>
    <row r="26" spans="1:4" x14ac:dyDescent="0.4">
      <c r="A26" t="s">
        <v>10</v>
      </c>
      <c r="C26" s="2">
        <v>1</v>
      </c>
      <c r="D26" s="2">
        <f t="shared" si="0"/>
        <v>0</v>
      </c>
    </row>
    <row r="27" spans="1:4" x14ac:dyDescent="0.4">
      <c r="A27" t="s">
        <v>11</v>
      </c>
      <c r="B27" s="2">
        <v>0.38</v>
      </c>
      <c r="C27" s="2">
        <v>0.62</v>
      </c>
      <c r="D27" s="2">
        <f t="shared" si="0"/>
        <v>0.61290322580645162</v>
      </c>
    </row>
    <row r="28" spans="1:4" x14ac:dyDescent="0.4">
      <c r="A28" t="s">
        <v>12</v>
      </c>
      <c r="B28" s="2">
        <v>0.67</v>
      </c>
      <c r="C28" s="2">
        <v>0.33</v>
      </c>
      <c r="D28" s="2">
        <f t="shared" si="0"/>
        <v>2.0303030303030303</v>
      </c>
    </row>
    <row r="29" spans="1:4" x14ac:dyDescent="0.4">
      <c r="A29" t="s">
        <v>13</v>
      </c>
      <c r="B29" s="2">
        <v>0.56999999999999995</v>
      </c>
      <c r="C29" s="2">
        <v>0.43</v>
      </c>
      <c r="D29" s="2">
        <f t="shared" si="0"/>
        <v>1.3255813953488371</v>
      </c>
    </row>
    <row r="30" spans="1:4" x14ac:dyDescent="0.4">
      <c r="A30" t="s">
        <v>15</v>
      </c>
      <c r="B30" s="2">
        <v>0.39</v>
      </c>
      <c r="C30" s="2">
        <v>0.61</v>
      </c>
      <c r="D30" s="2">
        <f t="shared" si="0"/>
        <v>0.63934426229508201</v>
      </c>
    </row>
    <row r="31" spans="1:4" x14ac:dyDescent="0.4">
      <c r="A31" t="s">
        <v>16</v>
      </c>
      <c r="B31" s="2">
        <v>0.36</v>
      </c>
      <c r="C31" s="2">
        <v>0.64</v>
      </c>
      <c r="D31" s="2">
        <f t="shared" si="0"/>
        <v>0.5625</v>
      </c>
    </row>
    <row r="32" spans="1:4" x14ac:dyDescent="0.4">
      <c r="A32" t="s">
        <v>17</v>
      </c>
      <c r="B32" s="2">
        <v>0.25</v>
      </c>
      <c r="C32" s="2">
        <v>0.75</v>
      </c>
      <c r="D32" s="2">
        <f t="shared" si="0"/>
        <v>0.33333333333333331</v>
      </c>
    </row>
    <row r="33" spans="1:4" x14ac:dyDescent="0.4">
      <c r="A33" t="s">
        <v>18</v>
      </c>
      <c r="B33" s="2">
        <v>0.41</v>
      </c>
      <c r="C33" s="2">
        <v>0.59</v>
      </c>
      <c r="D33" s="2">
        <f t="shared" si="0"/>
        <v>0.69491525423728817</v>
      </c>
    </row>
    <row r="34" spans="1:4" x14ac:dyDescent="0.4">
      <c r="A34" t="s">
        <v>19</v>
      </c>
      <c r="B34" s="2">
        <v>0.44</v>
      </c>
      <c r="C34" s="2">
        <v>0.56000000000000005</v>
      </c>
      <c r="D34" s="2">
        <f t="shared" si="0"/>
        <v>0.7857142857142857</v>
      </c>
    </row>
    <row r="35" spans="1:4" x14ac:dyDescent="0.4">
      <c r="A35" t="s">
        <v>22</v>
      </c>
      <c r="B35" s="2">
        <v>0.2</v>
      </c>
      <c r="C35" s="2">
        <v>0.8</v>
      </c>
      <c r="D35" s="2">
        <f t="shared" si="0"/>
        <v>0.25</v>
      </c>
    </row>
    <row r="36" spans="1:4" x14ac:dyDescent="0.4">
      <c r="A36" t="s">
        <v>24</v>
      </c>
      <c r="B36" s="2">
        <v>0.36</v>
      </c>
      <c r="C36" s="2">
        <v>0.64</v>
      </c>
      <c r="D36" s="2">
        <f t="shared" si="0"/>
        <v>0.5625</v>
      </c>
    </row>
    <row r="37" spans="1:4" x14ac:dyDescent="0.4">
      <c r="A37" t="s">
        <v>25</v>
      </c>
      <c r="B37" s="2">
        <v>0.45</v>
      </c>
      <c r="C37" s="2">
        <v>0.55000000000000004</v>
      </c>
      <c r="D37" s="2">
        <f t="shared" si="0"/>
        <v>0.81818181818181812</v>
      </c>
    </row>
    <row r="38" spans="1:4" x14ac:dyDescent="0.4">
      <c r="A38" t="s">
        <v>27</v>
      </c>
      <c r="B38" s="2">
        <v>0.31</v>
      </c>
      <c r="C38" s="2">
        <v>0.69</v>
      </c>
      <c r="D38" s="2">
        <f t="shared" si="0"/>
        <v>0.44927536231884063</v>
      </c>
    </row>
    <row r="39" spans="1:4" x14ac:dyDescent="0.4">
      <c r="A39" t="s">
        <v>28</v>
      </c>
      <c r="B39" s="2">
        <v>0.44</v>
      </c>
      <c r="C39" s="2">
        <v>0.56000000000000005</v>
      </c>
      <c r="D39" s="2">
        <f t="shared" si="0"/>
        <v>0.7857142857142857</v>
      </c>
    </row>
    <row r="40" spans="1:4" x14ac:dyDescent="0.4">
      <c r="A40" t="s">
        <v>29</v>
      </c>
      <c r="B40" s="2">
        <v>0.38</v>
      </c>
      <c r="C40" s="2">
        <v>0.62</v>
      </c>
      <c r="D40" s="2">
        <f t="shared" si="0"/>
        <v>0.61290322580645162</v>
      </c>
    </row>
    <row r="41" spans="1:4" x14ac:dyDescent="0.4">
      <c r="A41" t="s">
        <v>30</v>
      </c>
      <c r="B41" s="2">
        <v>0.6</v>
      </c>
      <c r="C41" s="2">
        <v>0.4</v>
      </c>
      <c r="D41" s="2">
        <f t="shared" si="0"/>
        <v>1.4999999999999998</v>
      </c>
    </row>
    <row r="42" spans="1:4" x14ac:dyDescent="0.4">
      <c r="D42" s="2"/>
    </row>
    <row r="43" spans="1:4" x14ac:dyDescent="0.4">
      <c r="A43" s="4" t="s">
        <v>82</v>
      </c>
      <c r="D43" s="2"/>
    </row>
    <row r="44" spans="1:4" x14ac:dyDescent="0.4">
      <c r="A44" t="s">
        <v>31</v>
      </c>
      <c r="B44" s="2">
        <v>0.28000000000000003</v>
      </c>
      <c r="C44" s="2">
        <v>0.72</v>
      </c>
      <c r="D44" s="2">
        <f t="shared" si="0"/>
        <v>0.38888888888888895</v>
      </c>
    </row>
    <row r="45" spans="1:4" x14ac:dyDescent="0.4">
      <c r="A45" t="s">
        <v>3</v>
      </c>
      <c r="B45" s="2">
        <v>0.35</v>
      </c>
      <c r="C45" s="2">
        <v>0.65</v>
      </c>
      <c r="D45" s="2">
        <f t="shared" si="0"/>
        <v>0.53846153846153844</v>
      </c>
    </row>
    <row r="46" spans="1:4" x14ac:dyDescent="0.4">
      <c r="A46" t="s">
        <v>4</v>
      </c>
      <c r="B46" s="2">
        <v>0.51</v>
      </c>
      <c r="C46" s="2">
        <v>0.49</v>
      </c>
      <c r="D46" s="2">
        <f t="shared" si="0"/>
        <v>1.0408163265306123</v>
      </c>
    </row>
    <row r="47" spans="1:4" x14ac:dyDescent="0.4">
      <c r="A47" t="s">
        <v>32</v>
      </c>
      <c r="B47" s="2">
        <v>0.5</v>
      </c>
      <c r="C47" s="2">
        <v>0.5</v>
      </c>
      <c r="D47" s="2">
        <f t="shared" si="0"/>
        <v>1</v>
      </c>
    </row>
    <row r="48" spans="1:4" x14ac:dyDescent="0.4">
      <c r="A48" t="s">
        <v>36</v>
      </c>
      <c r="B48" s="2">
        <v>0.31</v>
      </c>
      <c r="C48" s="2">
        <v>0.69</v>
      </c>
      <c r="D48" s="2">
        <f t="shared" si="0"/>
        <v>0.44927536231884063</v>
      </c>
    </row>
    <row r="49" spans="1:4" x14ac:dyDescent="0.4">
      <c r="A49" t="s">
        <v>37</v>
      </c>
      <c r="B49" s="2">
        <v>0.41</v>
      </c>
      <c r="C49" s="2">
        <v>0.59</v>
      </c>
      <c r="D49" s="2">
        <f t="shared" si="0"/>
        <v>0.69491525423728817</v>
      </c>
    </row>
    <row r="50" spans="1:4" x14ac:dyDescent="0.4">
      <c r="A50" t="s">
        <v>9</v>
      </c>
      <c r="B50" s="2">
        <v>0.35</v>
      </c>
      <c r="C50" s="2">
        <v>0.65</v>
      </c>
      <c r="D50" s="2">
        <f t="shared" si="0"/>
        <v>0.53846153846153844</v>
      </c>
    </row>
    <row r="51" spans="1:4" x14ac:dyDescent="0.4">
      <c r="A51" t="s">
        <v>14</v>
      </c>
      <c r="B51" s="2">
        <v>0.41</v>
      </c>
      <c r="C51" s="2">
        <v>0.59</v>
      </c>
      <c r="D51" s="2">
        <f t="shared" si="0"/>
        <v>0.69491525423728817</v>
      </c>
    </row>
    <row r="52" spans="1:4" x14ac:dyDescent="0.4">
      <c r="A52" t="s">
        <v>21</v>
      </c>
      <c r="B52" s="2">
        <v>0.34</v>
      </c>
      <c r="C52" s="2">
        <v>0.66</v>
      </c>
      <c r="D52" s="2">
        <f t="shared" si="0"/>
        <v>0.51515151515151514</v>
      </c>
    </row>
    <row r="53" spans="1:4" x14ac:dyDescent="0.4">
      <c r="A53" t="s">
        <v>20</v>
      </c>
      <c r="B53" s="2">
        <v>0.34</v>
      </c>
      <c r="C53" s="2">
        <v>0.66</v>
      </c>
      <c r="D53" s="2">
        <f t="shared" si="0"/>
        <v>0.51515151515151514</v>
      </c>
    </row>
    <row r="54" spans="1:4" x14ac:dyDescent="0.4">
      <c r="A54" t="s">
        <v>23</v>
      </c>
      <c r="B54" s="2">
        <v>0.37</v>
      </c>
      <c r="C54" s="2">
        <v>0.63</v>
      </c>
      <c r="D54" s="2">
        <f t="shared" si="0"/>
        <v>0.58730158730158732</v>
      </c>
    </row>
    <row r="55" spans="1:4" x14ac:dyDescent="0.4">
      <c r="A55" t="s">
        <v>26</v>
      </c>
      <c r="B55" s="2">
        <v>0.41</v>
      </c>
      <c r="C55" s="2">
        <v>0.59</v>
      </c>
      <c r="D55" s="2">
        <f t="shared" si="0"/>
        <v>0.69491525423728817</v>
      </c>
    </row>
    <row r="56" spans="1:4" x14ac:dyDescent="0.4">
      <c r="A56" t="s">
        <v>44</v>
      </c>
      <c r="B56" s="2">
        <v>0.4</v>
      </c>
      <c r="C56" s="2">
        <v>0.6</v>
      </c>
      <c r="D56" s="2">
        <f t="shared" si="0"/>
        <v>0.66666666666666674</v>
      </c>
    </row>
    <row r="57" spans="1:4" x14ac:dyDescent="0.4">
      <c r="A57" t="s">
        <v>45</v>
      </c>
      <c r="B57" s="2">
        <v>0.51</v>
      </c>
      <c r="C57" s="2">
        <v>0.49</v>
      </c>
      <c r="D57" s="2">
        <f t="shared" si="0"/>
        <v>1.0408163265306123</v>
      </c>
    </row>
    <row r="58" spans="1:4" x14ac:dyDescent="0.4">
      <c r="A58" t="s">
        <v>49</v>
      </c>
      <c r="C58" s="2">
        <v>1</v>
      </c>
      <c r="D58" s="2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91E1-DA01-4163-839D-0C33924D9089}">
  <dimension ref="A1:E58"/>
  <sheetViews>
    <sheetView workbookViewId="0"/>
  </sheetViews>
  <sheetFormatPr defaultRowHeight="13.9" x14ac:dyDescent="0.4"/>
  <cols>
    <col min="1" max="1" width="12.3984375" customWidth="1"/>
  </cols>
  <sheetData>
    <row r="1" spans="1:5" x14ac:dyDescent="0.4">
      <c r="A1" s="1" t="s">
        <v>53</v>
      </c>
      <c r="B1" t="s">
        <v>114</v>
      </c>
      <c r="C1" t="s">
        <v>115</v>
      </c>
      <c r="D1" t="s">
        <v>121</v>
      </c>
    </row>
    <row r="3" spans="1:5" x14ac:dyDescent="0.4">
      <c r="A3" s="4" t="s">
        <v>98</v>
      </c>
      <c r="D3" s="5">
        <f>AVERAGE(D4:D23)</f>
        <v>0.96890097574563594</v>
      </c>
    </row>
    <row r="4" spans="1:5" x14ac:dyDescent="0.4">
      <c r="A4" t="s">
        <v>38</v>
      </c>
      <c r="B4" s="2">
        <v>0.5</v>
      </c>
      <c r="C4" s="2">
        <v>0.5</v>
      </c>
      <c r="D4" s="3">
        <f>B4/C4</f>
        <v>1</v>
      </c>
      <c r="E4" s="3"/>
    </row>
    <row r="5" spans="1:5" x14ac:dyDescent="0.4">
      <c r="A5" t="s">
        <v>33</v>
      </c>
      <c r="B5" s="2">
        <v>0.74</v>
      </c>
      <c r="C5" s="2">
        <v>0.26</v>
      </c>
      <c r="D5" s="3">
        <f t="shared" ref="D5:D58" si="0">B5/C5</f>
        <v>2.8461538461538458</v>
      </c>
      <c r="E5" s="3"/>
    </row>
    <row r="6" spans="1:5" x14ac:dyDescent="0.4">
      <c r="A6" t="s">
        <v>49</v>
      </c>
      <c r="B6" s="2">
        <v>0.37</v>
      </c>
      <c r="C6" s="2">
        <v>0.63</v>
      </c>
      <c r="D6" s="3">
        <f t="shared" si="0"/>
        <v>0.58730158730158732</v>
      </c>
      <c r="E6" s="3"/>
    </row>
    <row r="7" spans="1:5" x14ac:dyDescent="0.4">
      <c r="A7" t="s">
        <v>41</v>
      </c>
      <c r="B7" s="2">
        <v>0.28000000000000003</v>
      </c>
      <c r="C7" s="2">
        <v>0.72</v>
      </c>
      <c r="D7" s="3">
        <f t="shared" si="0"/>
        <v>0.38888888888888895</v>
      </c>
      <c r="E7" s="3"/>
    </row>
    <row r="8" spans="1:5" x14ac:dyDescent="0.4">
      <c r="A8" t="s">
        <v>31</v>
      </c>
      <c r="B8" s="2">
        <v>0.3</v>
      </c>
      <c r="C8" s="2">
        <v>0.7</v>
      </c>
      <c r="D8" s="3">
        <f t="shared" si="0"/>
        <v>0.4285714285714286</v>
      </c>
      <c r="E8" s="3"/>
    </row>
    <row r="9" spans="1:5" x14ac:dyDescent="0.4">
      <c r="A9" t="s">
        <v>47</v>
      </c>
      <c r="B9" s="2">
        <v>0.2</v>
      </c>
      <c r="C9" s="2">
        <v>0.8</v>
      </c>
      <c r="D9" s="3">
        <f t="shared" si="0"/>
        <v>0.25</v>
      </c>
      <c r="E9" s="3"/>
    </row>
    <row r="10" spans="1:5" x14ac:dyDescent="0.4">
      <c r="A10" t="s">
        <v>50</v>
      </c>
      <c r="B10" s="2">
        <v>0.53</v>
      </c>
      <c r="C10" s="2">
        <v>0.47</v>
      </c>
      <c r="D10" s="3">
        <f t="shared" si="0"/>
        <v>1.1276595744680853</v>
      </c>
      <c r="E10" s="3"/>
    </row>
    <row r="11" spans="1:5" x14ac:dyDescent="0.4">
      <c r="A11" t="s">
        <v>39</v>
      </c>
      <c r="B11" s="2">
        <v>0.33</v>
      </c>
      <c r="C11" s="2">
        <v>0.67</v>
      </c>
      <c r="D11" s="3">
        <f t="shared" si="0"/>
        <v>0.4925373134328358</v>
      </c>
      <c r="E11" s="3"/>
    </row>
    <row r="12" spans="1:5" x14ac:dyDescent="0.4">
      <c r="A12" t="s">
        <v>35</v>
      </c>
      <c r="B12" s="2">
        <v>0.43</v>
      </c>
      <c r="C12" s="2">
        <v>0.56999999999999995</v>
      </c>
      <c r="D12" s="3">
        <f t="shared" si="0"/>
        <v>0.75438596491228072</v>
      </c>
      <c r="E12" s="3"/>
    </row>
    <row r="13" spans="1:5" x14ac:dyDescent="0.4">
      <c r="A13" t="s">
        <v>40</v>
      </c>
      <c r="B13" s="2">
        <v>0.27</v>
      </c>
      <c r="C13" s="2">
        <v>0.73</v>
      </c>
      <c r="D13" s="3">
        <f t="shared" si="0"/>
        <v>0.36986301369863017</v>
      </c>
      <c r="E13" s="3"/>
    </row>
    <row r="14" spans="1:5" x14ac:dyDescent="0.4">
      <c r="A14" t="s">
        <v>34</v>
      </c>
      <c r="B14" s="2">
        <v>0.26</v>
      </c>
      <c r="C14" s="2">
        <v>0.74</v>
      </c>
      <c r="D14" s="3">
        <f t="shared" si="0"/>
        <v>0.35135135135135137</v>
      </c>
      <c r="E14" s="3"/>
    </row>
    <row r="15" spans="1:5" x14ac:dyDescent="0.4">
      <c r="A15" t="s">
        <v>46</v>
      </c>
      <c r="B15" s="2">
        <v>0.39</v>
      </c>
      <c r="C15" s="2">
        <v>0.61</v>
      </c>
      <c r="D15" s="3">
        <f t="shared" si="0"/>
        <v>0.63934426229508201</v>
      </c>
      <c r="E15" s="3"/>
    </row>
    <row r="16" spans="1:5" x14ac:dyDescent="0.4">
      <c r="A16" t="s">
        <v>43</v>
      </c>
      <c r="B16" s="2">
        <v>0.31</v>
      </c>
      <c r="C16" s="2">
        <v>0.69</v>
      </c>
      <c r="D16" s="3">
        <f t="shared" si="0"/>
        <v>0.44927536231884063</v>
      </c>
      <c r="E16" s="3"/>
    </row>
    <row r="17" spans="1:5" x14ac:dyDescent="0.4">
      <c r="A17" t="s">
        <v>32</v>
      </c>
      <c r="B17" s="2">
        <v>0.86</v>
      </c>
      <c r="C17" s="2">
        <v>0.14000000000000001</v>
      </c>
      <c r="D17" s="3">
        <f t="shared" si="0"/>
        <v>6.1428571428571423</v>
      </c>
      <c r="E17" s="3"/>
    </row>
    <row r="18" spans="1:5" x14ac:dyDescent="0.4">
      <c r="A18" t="s">
        <v>37</v>
      </c>
      <c r="B18" s="2">
        <v>0.24</v>
      </c>
      <c r="C18" s="2">
        <v>0.76</v>
      </c>
      <c r="D18" s="3">
        <f t="shared" si="0"/>
        <v>0.31578947368421051</v>
      </c>
      <c r="E18" s="3"/>
    </row>
    <row r="19" spans="1:5" x14ac:dyDescent="0.4">
      <c r="A19" t="s">
        <v>42</v>
      </c>
      <c r="B19" s="2">
        <v>0.3</v>
      </c>
      <c r="C19" s="2">
        <v>0.7</v>
      </c>
      <c r="D19" s="3">
        <f t="shared" si="0"/>
        <v>0.4285714285714286</v>
      </c>
      <c r="E19" s="3"/>
    </row>
    <row r="20" spans="1:5" x14ac:dyDescent="0.4">
      <c r="A20" t="s">
        <v>52</v>
      </c>
      <c r="B20" s="2">
        <v>0.55000000000000004</v>
      </c>
      <c r="C20" s="2">
        <v>0.45</v>
      </c>
      <c r="D20" s="3">
        <f t="shared" si="0"/>
        <v>1.2222222222222223</v>
      </c>
      <c r="E20" s="3"/>
    </row>
    <row r="21" spans="1:5" x14ac:dyDescent="0.4">
      <c r="A21" t="s">
        <v>51</v>
      </c>
      <c r="B21" s="2">
        <v>0.45</v>
      </c>
      <c r="C21" s="2">
        <v>0.55000000000000004</v>
      </c>
      <c r="D21" s="3">
        <f t="shared" si="0"/>
        <v>0.81818181818181812</v>
      </c>
      <c r="E21" s="3"/>
    </row>
    <row r="22" spans="1:5" x14ac:dyDescent="0.4">
      <c r="A22" t="s">
        <v>48</v>
      </c>
      <c r="B22" s="2">
        <v>0.24</v>
      </c>
      <c r="C22" s="2">
        <v>0.76</v>
      </c>
      <c r="D22" s="3">
        <f t="shared" si="0"/>
        <v>0.31578947368421051</v>
      </c>
      <c r="E22" s="3"/>
    </row>
    <row r="23" spans="1:5" x14ac:dyDescent="0.4">
      <c r="A23" t="s">
        <v>20</v>
      </c>
      <c r="B23" s="2">
        <v>0.31</v>
      </c>
      <c r="C23" s="2">
        <v>0.69</v>
      </c>
      <c r="D23" s="3">
        <f t="shared" si="0"/>
        <v>0.44927536231884063</v>
      </c>
      <c r="E23" s="3"/>
    </row>
    <row r="24" spans="1:5" x14ac:dyDescent="0.4">
      <c r="B24" s="2"/>
      <c r="C24" s="2"/>
      <c r="D24" s="3"/>
      <c r="E24" s="3"/>
    </row>
    <row r="25" spans="1:5" x14ac:dyDescent="0.4">
      <c r="A25" s="4" t="s">
        <v>99</v>
      </c>
      <c r="B25" s="2"/>
      <c r="C25" s="2"/>
      <c r="D25" s="5">
        <f>AVERAGE(D26:D41)</f>
        <v>0.89275861327665074</v>
      </c>
      <c r="E25" s="3"/>
    </row>
    <row r="26" spans="1:5" x14ac:dyDescent="0.4">
      <c r="A26" t="s">
        <v>17</v>
      </c>
      <c r="B26" s="2">
        <v>0.23</v>
      </c>
      <c r="C26" s="2">
        <v>0.77</v>
      </c>
      <c r="D26" s="3">
        <f t="shared" si="0"/>
        <v>0.29870129870129869</v>
      </c>
      <c r="E26" s="3"/>
    </row>
    <row r="27" spans="1:5" x14ac:dyDescent="0.4">
      <c r="A27" t="s">
        <v>2</v>
      </c>
      <c r="B27" s="2">
        <v>0.74</v>
      </c>
      <c r="C27" s="2">
        <v>0.26</v>
      </c>
      <c r="D27" s="3">
        <f t="shared" si="0"/>
        <v>2.8461538461538458</v>
      </c>
      <c r="E27" s="3"/>
    </row>
    <row r="28" spans="1:5" x14ac:dyDescent="0.4">
      <c r="A28" t="s">
        <v>12</v>
      </c>
      <c r="B28" s="2">
        <v>0.65</v>
      </c>
      <c r="C28" s="2">
        <v>0.35</v>
      </c>
      <c r="D28" s="3">
        <f t="shared" si="0"/>
        <v>1.8571428571428574</v>
      </c>
      <c r="E28" s="3"/>
    </row>
    <row r="29" spans="1:5" x14ac:dyDescent="0.4">
      <c r="A29" t="s">
        <v>5</v>
      </c>
      <c r="B29" s="2">
        <v>0.43</v>
      </c>
      <c r="C29" s="2">
        <v>0.56999999999999995</v>
      </c>
      <c r="D29" s="3">
        <f t="shared" si="0"/>
        <v>0.75438596491228072</v>
      </c>
      <c r="E29" s="3"/>
    </row>
    <row r="30" spans="1:5" x14ac:dyDescent="0.4">
      <c r="A30" t="s">
        <v>13</v>
      </c>
      <c r="B30" s="2">
        <v>0.35</v>
      </c>
      <c r="C30" s="2">
        <v>0.65</v>
      </c>
      <c r="D30" s="3">
        <f t="shared" si="0"/>
        <v>0.53846153846153844</v>
      </c>
      <c r="E30" s="3"/>
    </row>
    <row r="31" spans="1:5" x14ac:dyDescent="0.4">
      <c r="A31" t="s">
        <v>18</v>
      </c>
      <c r="B31" s="2">
        <v>0.47</v>
      </c>
      <c r="C31" s="2">
        <v>0.53</v>
      </c>
      <c r="D31" s="3">
        <f t="shared" si="0"/>
        <v>0.88679245283018859</v>
      </c>
      <c r="E31" s="3"/>
    </row>
    <row r="32" spans="1:5" x14ac:dyDescent="0.4">
      <c r="A32" t="s">
        <v>16</v>
      </c>
      <c r="B32" s="2">
        <v>0.42</v>
      </c>
      <c r="C32" s="2">
        <v>0.57999999999999996</v>
      </c>
      <c r="D32" s="3">
        <f t="shared" si="0"/>
        <v>0.72413793103448276</v>
      </c>
      <c r="E32" s="3"/>
    </row>
    <row r="33" spans="1:5" x14ac:dyDescent="0.4">
      <c r="A33" t="s">
        <v>11</v>
      </c>
      <c r="B33" s="2">
        <v>0.24</v>
      </c>
      <c r="C33" s="2">
        <v>0.76</v>
      </c>
      <c r="D33" s="3">
        <f t="shared" si="0"/>
        <v>0.31578947368421051</v>
      </c>
      <c r="E33" s="3"/>
    </row>
    <row r="34" spans="1:5" x14ac:dyDescent="0.4">
      <c r="A34" t="s">
        <v>6</v>
      </c>
      <c r="B34" s="2">
        <v>0.47</v>
      </c>
      <c r="C34" s="2">
        <v>0.53</v>
      </c>
      <c r="D34" s="3">
        <f t="shared" si="0"/>
        <v>0.88679245283018859</v>
      </c>
      <c r="E34" s="3"/>
    </row>
    <row r="35" spans="1:5" x14ac:dyDescent="0.4">
      <c r="A35" t="s">
        <v>8</v>
      </c>
      <c r="B35" s="2">
        <v>0.46</v>
      </c>
      <c r="C35" s="2">
        <v>0.54</v>
      </c>
      <c r="D35" s="3">
        <f t="shared" si="0"/>
        <v>0.85185185185185186</v>
      </c>
    </row>
    <row r="36" spans="1:5" x14ac:dyDescent="0.4">
      <c r="A36" t="s">
        <v>19</v>
      </c>
      <c r="B36" s="2">
        <v>0.4</v>
      </c>
      <c r="C36" s="2">
        <v>0.6</v>
      </c>
      <c r="D36" s="3">
        <f t="shared" si="0"/>
        <v>0.66666666666666674</v>
      </c>
    </row>
    <row r="37" spans="1:5" x14ac:dyDescent="0.4">
      <c r="A37" t="s">
        <v>30</v>
      </c>
      <c r="B37" s="2">
        <v>0.35</v>
      </c>
      <c r="C37" s="2">
        <v>0.65</v>
      </c>
      <c r="D37" s="3">
        <f t="shared" si="0"/>
        <v>0.53846153846153844</v>
      </c>
    </row>
    <row r="38" spans="1:5" x14ac:dyDescent="0.4">
      <c r="A38" t="s">
        <v>10</v>
      </c>
      <c r="B38" s="2">
        <v>0.25</v>
      </c>
      <c r="C38" s="2">
        <v>0.75</v>
      </c>
      <c r="D38" s="3">
        <f t="shared" si="0"/>
        <v>0.33333333333333331</v>
      </c>
    </row>
    <row r="39" spans="1:5" x14ac:dyDescent="0.4">
      <c r="A39" t="s">
        <v>28</v>
      </c>
      <c r="B39" s="2">
        <v>0.33</v>
      </c>
      <c r="C39" s="2">
        <v>0.67</v>
      </c>
      <c r="D39" s="3">
        <f t="shared" si="0"/>
        <v>0.4925373134328358</v>
      </c>
    </row>
    <row r="40" spans="1:5" x14ac:dyDescent="0.4">
      <c r="A40" t="s">
        <v>7</v>
      </c>
      <c r="B40" s="2">
        <v>0.64</v>
      </c>
      <c r="C40" s="2">
        <v>0.36</v>
      </c>
      <c r="D40" s="3">
        <f t="shared" si="0"/>
        <v>1.7777777777777779</v>
      </c>
    </row>
    <row r="41" spans="1:5" x14ac:dyDescent="0.4">
      <c r="A41" t="s">
        <v>15</v>
      </c>
      <c r="B41" s="2">
        <v>0.34</v>
      </c>
      <c r="C41" s="2">
        <v>0.66</v>
      </c>
      <c r="D41" s="3">
        <f t="shared" si="0"/>
        <v>0.51515151515151514</v>
      </c>
      <c r="E41" s="3"/>
    </row>
    <row r="42" spans="1:5" x14ac:dyDescent="0.4">
      <c r="B42" s="2"/>
      <c r="C42" s="2"/>
      <c r="D42" s="3"/>
      <c r="E42" s="3"/>
    </row>
    <row r="43" spans="1:5" x14ac:dyDescent="0.4">
      <c r="A43" s="4" t="s">
        <v>82</v>
      </c>
      <c r="D43" s="3"/>
    </row>
    <row r="44" spans="1:5" x14ac:dyDescent="0.4">
      <c r="A44" t="s">
        <v>14</v>
      </c>
      <c r="B44" s="2">
        <v>0.44</v>
      </c>
      <c r="C44" s="2">
        <v>0.56000000000000005</v>
      </c>
      <c r="D44" s="3">
        <f t="shared" si="0"/>
        <v>0.7857142857142857</v>
      </c>
      <c r="E44" s="3"/>
    </row>
    <row r="45" spans="1:5" x14ac:dyDescent="0.4">
      <c r="A45" t="s">
        <v>21</v>
      </c>
      <c r="B45" s="2">
        <v>0.41</v>
      </c>
      <c r="C45" s="2">
        <v>0.59</v>
      </c>
      <c r="D45" s="3">
        <f t="shared" si="0"/>
        <v>0.69491525423728817</v>
      </c>
      <c r="E45" s="3"/>
    </row>
    <row r="46" spans="1:5" x14ac:dyDescent="0.4">
      <c r="A46" t="s">
        <v>4</v>
      </c>
      <c r="B46" s="2">
        <v>0.54</v>
      </c>
      <c r="C46" s="2">
        <v>0.46</v>
      </c>
      <c r="D46" s="3">
        <f t="shared" si="0"/>
        <v>1.173913043478261</v>
      </c>
      <c r="E46" s="3"/>
    </row>
    <row r="47" spans="1:5" x14ac:dyDescent="0.4">
      <c r="A47" t="s">
        <v>25</v>
      </c>
      <c r="B47" s="2">
        <v>0.35</v>
      </c>
      <c r="C47" s="2">
        <v>0.65</v>
      </c>
      <c r="D47" s="3">
        <f t="shared" si="0"/>
        <v>0.53846153846153844</v>
      </c>
      <c r="E47" s="3"/>
    </row>
    <row r="48" spans="1:5" x14ac:dyDescent="0.4">
      <c r="A48" t="s">
        <v>22</v>
      </c>
      <c r="B48" s="2">
        <v>0.42</v>
      </c>
      <c r="C48" s="2">
        <v>0.57999999999999996</v>
      </c>
      <c r="D48" s="3">
        <f t="shared" si="0"/>
        <v>0.72413793103448276</v>
      </c>
      <c r="E48" s="3"/>
    </row>
    <row r="49" spans="1:5" x14ac:dyDescent="0.4">
      <c r="A49" t="s">
        <v>36</v>
      </c>
      <c r="B49" s="2">
        <v>0.28000000000000003</v>
      </c>
      <c r="C49" s="2">
        <v>0.72</v>
      </c>
      <c r="D49" s="3">
        <f t="shared" si="0"/>
        <v>0.38888888888888895</v>
      </c>
      <c r="E49" s="3"/>
    </row>
    <row r="50" spans="1:5" x14ac:dyDescent="0.4">
      <c r="A50" t="s">
        <v>3</v>
      </c>
      <c r="B50" s="2">
        <v>0.37</v>
      </c>
      <c r="C50" s="2">
        <v>0.63</v>
      </c>
      <c r="D50" s="3">
        <f t="shared" si="0"/>
        <v>0.58730158730158732</v>
      </c>
      <c r="E50" s="3"/>
    </row>
    <row r="51" spans="1:5" x14ac:dyDescent="0.4">
      <c r="A51" t="s">
        <v>29</v>
      </c>
      <c r="B51" s="2">
        <v>0.38</v>
      </c>
      <c r="C51" s="2">
        <v>0.62</v>
      </c>
      <c r="D51" s="3">
        <f t="shared" si="0"/>
        <v>0.61290322580645162</v>
      </c>
      <c r="E51" s="3"/>
    </row>
    <row r="52" spans="1:5" x14ac:dyDescent="0.4">
      <c r="A52" t="s">
        <v>24</v>
      </c>
      <c r="B52" s="2">
        <v>0.32</v>
      </c>
      <c r="C52" s="2">
        <v>0.68</v>
      </c>
      <c r="D52" s="3">
        <f t="shared" si="0"/>
        <v>0.47058823529411764</v>
      </c>
      <c r="E52" s="3"/>
    </row>
    <row r="53" spans="1:5" x14ac:dyDescent="0.4">
      <c r="A53" t="s">
        <v>23</v>
      </c>
      <c r="B53" s="2">
        <v>0.32</v>
      </c>
      <c r="C53" s="2">
        <v>0.68</v>
      </c>
      <c r="D53" s="3">
        <f t="shared" si="0"/>
        <v>0.47058823529411764</v>
      </c>
      <c r="E53" s="3"/>
    </row>
    <row r="54" spans="1:5" x14ac:dyDescent="0.4">
      <c r="A54" t="s">
        <v>9</v>
      </c>
      <c r="B54" s="2">
        <v>0.36</v>
      </c>
      <c r="C54" s="2">
        <v>0.64</v>
      </c>
      <c r="D54" s="3">
        <f t="shared" si="0"/>
        <v>0.5625</v>
      </c>
      <c r="E54" s="3"/>
    </row>
    <row r="55" spans="1:5" x14ac:dyDescent="0.4">
      <c r="A55" t="s">
        <v>27</v>
      </c>
      <c r="B55" s="2">
        <v>0.33</v>
      </c>
      <c r="C55" s="2">
        <v>0.67</v>
      </c>
      <c r="D55" s="3">
        <f t="shared" si="0"/>
        <v>0.4925373134328358</v>
      </c>
      <c r="E55" s="3"/>
    </row>
    <row r="56" spans="1:5" x14ac:dyDescent="0.4">
      <c r="A56" t="s">
        <v>26</v>
      </c>
      <c r="B56" s="2">
        <v>0.36</v>
      </c>
      <c r="C56" s="2">
        <v>0.64</v>
      </c>
      <c r="D56" s="3">
        <f t="shared" si="0"/>
        <v>0.5625</v>
      </c>
      <c r="E56" s="3"/>
    </row>
    <row r="57" spans="1:5" x14ac:dyDescent="0.4">
      <c r="A57" t="s">
        <v>44</v>
      </c>
      <c r="B57" s="2">
        <v>0.41</v>
      </c>
      <c r="C57" s="2">
        <v>0.59</v>
      </c>
      <c r="D57" s="3">
        <f t="shared" si="0"/>
        <v>0.69491525423728817</v>
      </c>
      <c r="E57" s="3"/>
    </row>
    <row r="58" spans="1:5" x14ac:dyDescent="0.4">
      <c r="A58" t="s">
        <v>45</v>
      </c>
      <c r="B58" s="2">
        <v>0.33</v>
      </c>
      <c r="C58" s="2">
        <v>0.67</v>
      </c>
      <c r="D58" s="3">
        <f t="shared" si="0"/>
        <v>0.4925373134328358</v>
      </c>
      <c r="E5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B21CB-B5DB-4081-911E-46D7B90ED5D1}">
  <dimension ref="A1:F58"/>
  <sheetViews>
    <sheetView workbookViewId="0"/>
  </sheetViews>
  <sheetFormatPr defaultRowHeight="13.9" x14ac:dyDescent="0.4"/>
  <cols>
    <col min="1" max="1" width="12.3984375" customWidth="1"/>
    <col min="8" max="8" width="14.86328125" customWidth="1"/>
  </cols>
  <sheetData>
    <row r="1" spans="1:6" x14ac:dyDescent="0.4">
      <c r="A1" s="1" t="s">
        <v>53</v>
      </c>
      <c r="B1" s="1" t="s">
        <v>64</v>
      </c>
      <c r="C1" s="1" t="s">
        <v>65</v>
      </c>
      <c r="D1" s="1" t="s">
        <v>56</v>
      </c>
    </row>
    <row r="3" spans="1:6" x14ac:dyDescent="0.4">
      <c r="A3" s="4" t="s">
        <v>98</v>
      </c>
      <c r="D3" s="5">
        <f>AVERAGE(D4:D23)</f>
        <v>0.82356499999999999</v>
      </c>
    </row>
    <row r="4" spans="1:6" x14ac:dyDescent="0.4">
      <c r="A4" t="s">
        <v>38</v>
      </c>
      <c r="B4" s="2">
        <v>0.65</v>
      </c>
      <c r="C4" s="2">
        <v>0.35</v>
      </c>
      <c r="D4" s="3">
        <v>1.8571</v>
      </c>
      <c r="F4" s="3"/>
    </row>
    <row r="5" spans="1:6" x14ac:dyDescent="0.4">
      <c r="A5" t="s">
        <v>33</v>
      </c>
      <c r="B5" s="2">
        <v>0.64</v>
      </c>
      <c r="C5" s="2">
        <v>0.36</v>
      </c>
      <c r="D5" s="3">
        <v>1.7778</v>
      </c>
    </row>
    <row r="6" spans="1:6" x14ac:dyDescent="0.4">
      <c r="A6" t="s">
        <v>49</v>
      </c>
      <c r="B6" s="2">
        <v>0.63</v>
      </c>
      <c r="C6" s="2">
        <v>0.37</v>
      </c>
      <c r="D6" s="3">
        <v>1.7027000000000001</v>
      </c>
    </row>
    <row r="7" spans="1:6" x14ac:dyDescent="0.4">
      <c r="A7" t="s">
        <v>41</v>
      </c>
      <c r="B7" s="2">
        <v>0.6</v>
      </c>
      <c r="C7" s="2">
        <v>0.4</v>
      </c>
      <c r="D7" s="3">
        <v>1.5</v>
      </c>
    </row>
    <row r="8" spans="1:6" x14ac:dyDescent="0.4">
      <c r="A8" t="s">
        <v>31</v>
      </c>
      <c r="B8" s="2">
        <v>0.59</v>
      </c>
      <c r="C8" s="2">
        <v>0.41</v>
      </c>
      <c r="D8" s="3">
        <v>1.4390000000000001</v>
      </c>
    </row>
    <row r="9" spans="1:6" x14ac:dyDescent="0.4">
      <c r="A9" t="s">
        <v>47</v>
      </c>
      <c r="B9" s="2">
        <v>0.47</v>
      </c>
      <c r="C9" s="2">
        <v>0.53</v>
      </c>
      <c r="D9" s="3">
        <v>0.88680000000000003</v>
      </c>
    </row>
    <row r="10" spans="1:6" x14ac:dyDescent="0.4">
      <c r="A10" t="s">
        <v>50</v>
      </c>
      <c r="B10" s="2">
        <v>0.39</v>
      </c>
      <c r="C10" s="2">
        <v>0.61</v>
      </c>
      <c r="D10" s="3">
        <v>0.63929999999999998</v>
      </c>
    </row>
    <row r="11" spans="1:6" x14ac:dyDescent="0.4">
      <c r="A11" t="s">
        <v>39</v>
      </c>
      <c r="B11" s="2">
        <v>0.38</v>
      </c>
      <c r="C11" s="2">
        <v>0.62</v>
      </c>
      <c r="D11" s="3">
        <v>0.6129</v>
      </c>
    </row>
    <row r="12" spans="1:6" x14ac:dyDescent="0.4">
      <c r="A12" t="s">
        <v>35</v>
      </c>
      <c r="B12" s="2">
        <v>0.38</v>
      </c>
      <c r="C12" s="2">
        <v>0.62</v>
      </c>
      <c r="D12" s="3">
        <v>0.6129</v>
      </c>
    </row>
    <row r="13" spans="1:6" x14ac:dyDescent="0.4">
      <c r="A13" t="s">
        <v>40</v>
      </c>
      <c r="B13" s="2">
        <v>0.37</v>
      </c>
      <c r="C13" s="2">
        <v>0.63</v>
      </c>
      <c r="D13" s="3">
        <v>0.58730000000000004</v>
      </c>
    </row>
    <row r="14" spans="1:6" x14ac:dyDescent="0.4">
      <c r="A14" t="s">
        <v>34</v>
      </c>
      <c r="B14" s="2">
        <v>0.34</v>
      </c>
      <c r="C14" s="2">
        <v>0.66</v>
      </c>
      <c r="D14" s="3">
        <v>0.51519999999999999</v>
      </c>
    </row>
    <row r="15" spans="1:6" x14ac:dyDescent="0.4">
      <c r="A15" t="s">
        <v>46</v>
      </c>
      <c r="B15" s="2">
        <v>0.34</v>
      </c>
      <c r="C15" s="2">
        <v>0.66</v>
      </c>
      <c r="D15" s="3">
        <v>0.51519999999999999</v>
      </c>
    </row>
    <row r="16" spans="1:6" x14ac:dyDescent="0.4">
      <c r="A16" t="s">
        <v>43</v>
      </c>
      <c r="B16" s="2">
        <v>0.34</v>
      </c>
      <c r="C16" s="2">
        <v>0.66</v>
      </c>
      <c r="D16" s="3">
        <v>0.51519999999999999</v>
      </c>
    </row>
    <row r="17" spans="1:5" x14ac:dyDescent="0.4">
      <c r="A17" t="s">
        <v>32</v>
      </c>
      <c r="B17" s="2">
        <v>0.33</v>
      </c>
      <c r="C17" s="2">
        <v>0.67</v>
      </c>
      <c r="D17" s="3">
        <v>0.49249999999999999</v>
      </c>
    </row>
    <row r="18" spans="1:5" x14ac:dyDescent="0.4">
      <c r="A18" t="s">
        <v>37</v>
      </c>
      <c r="B18" s="2">
        <v>0.33</v>
      </c>
      <c r="C18" s="2">
        <v>0.67</v>
      </c>
      <c r="D18" s="3">
        <v>0.49249999999999999</v>
      </c>
    </row>
    <row r="19" spans="1:5" x14ac:dyDescent="0.4">
      <c r="A19" t="s">
        <v>42</v>
      </c>
      <c r="B19" s="2">
        <v>0.32</v>
      </c>
      <c r="C19" s="2">
        <v>0.68</v>
      </c>
      <c r="D19" s="3">
        <v>0.47060000000000002</v>
      </c>
    </row>
    <row r="20" spans="1:5" x14ac:dyDescent="0.4">
      <c r="A20" t="s">
        <v>52</v>
      </c>
      <c r="B20" s="2">
        <v>0.26</v>
      </c>
      <c r="C20" s="2">
        <v>0.74</v>
      </c>
      <c r="D20" s="3">
        <v>0.35139999999999999</v>
      </c>
    </row>
    <row r="21" spans="1:5" x14ac:dyDescent="0.4">
      <c r="A21" t="s">
        <v>51</v>
      </c>
      <c r="B21" s="2">
        <v>0.26</v>
      </c>
      <c r="C21" s="2">
        <v>0.74</v>
      </c>
      <c r="D21" s="3">
        <v>0.35139999999999999</v>
      </c>
    </row>
    <row r="22" spans="1:5" x14ac:dyDescent="0.4">
      <c r="A22" t="s">
        <v>48</v>
      </c>
      <c r="B22" s="2">
        <v>0.25</v>
      </c>
      <c r="C22" s="2">
        <v>0.75</v>
      </c>
      <c r="D22" s="3">
        <v>0.33329999999999999</v>
      </c>
    </row>
    <row r="23" spans="1:5" x14ac:dyDescent="0.4">
      <c r="A23" t="s">
        <v>20</v>
      </c>
      <c r="B23" s="2">
        <v>0.45</v>
      </c>
      <c r="C23" s="2">
        <v>0.55000000000000004</v>
      </c>
      <c r="D23" s="3">
        <v>0.81820000000000004</v>
      </c>
    </row>
    <row r="24" spans="1:5" x14ac:dyDescent="0.4">
      <c r="B24" s="2"/>
      <c r="C24" s="2"/>
      <c r="D24" s="3"/>
    </row>
    <row r="25" spans="1:5" x14ac:dyDescent="0.4">
      <c r="A25" s="4" t="s">
        <v>99</v>
      </c>
      <c r="B25" s="2"/>
      <c r="C25" s="2"/>
      <c r="D25" s="5">
        <f>AVERAGE(D26:D41)</f>
        <v>1.0394625000000002</v>
      </c>
    </row>
    <row r="26" spans="1:5" x14ac:dyDescent="0.4">
      <c r="A26" t="s">
        <v>2</v>
      </c>
      <c r="B26" s="2">
        <v>0.73</v>
      </c>
      <c r="C26" s="2">
        <v>0.27</v>
      </c>
      <c r="D26" s="3">
        <v>2.7037</v>
      </c>
      <c r="E26" s="3"/>
    </row>
    <row r="27" spans="1:5" x14ac:dyDescent="0.4">
      <c r="A27" t="s">
        <v>12</v>
      </c>
      <c r="B27" s="2">
        <v>0.67</v>
      </c>
      <c r="C27" s="2">
        <v>0.33</v>
      </c>
      <c r="D27" s="3">
        <v>2.0303</v>
      </c>
    </row>
    <row r="28" spans="1:5" x14ac:dyDescent="0.4">
      <c r="A28" t="s">
        <v>7</v>
      </c>
      <c r="B28" s="2">
        <v>0.64</v>
      </c>
      <c r="C28" s="2">
        <v>0.36</v>
      </c>
      <c r="D28" s="3">
        <v>1.7778</v>
      </c>
    </row>
    <row r="29" spans="1:5" x14ac:dyDescent="0.4">
      <c r="A29" t="s">
        <v>5</v>
      </c>
      <c r="B29" s="2">
        <v>0.59</v>
      </c>
      <c r="C29" s="2">
        <v>0.41</v>
      </c>
      <c r="D29" s="3">
        <v>1.4390000000000001</v>
      </c>
    </row>
    <row r="30" spans="1:5" x14ac:dyDescent="0.4">
      <c r="A30" t="s">
        <v>13</v>
      </c>
      <c r="B30" s="2">
        <v>0.55000000000000004</v>
      </c>
      <c r="C30" s="2">
        <v>0.45</v>
      </c>
      <c r="D30" s="3">
        <v>1.2222</v>
      </c>
    </row>
    <row r="31" spans="1:5" x14ac:dyDescent="0.4">
      <c r="A31" t="s">
        <v>18</v>
      </c>
      <c r="B31" s="2">
        <v>0.52</v>
      </c>
      <c r="C31" s="2">
        <v>0.48</v>
      </c>
      <c r="D31" s="3">
        <v>1.0832999999999999</v>
      </c>
    </row>
    <row r="32" spans="1:5" x14ac:dyDescent="0.4">
      <c r="A32" t="s">
        <v>16</v>
      </c>
      <c r="B32" s="2">
        <v>0.46</v>
      </c>
      <c r="C32" s="2">
        <v>0.54</v>
      </c>
      <c r="D32" s="3">
        <v>0.85189999999999999</v>
      </c>
    </row>
    <row r="33" spans="1:4" x14ac:dyDescent="0.4">
      <c r="A33" t="s">
        <v>11</v>
      </c>
      <c r="B33" s="2">
        <v>0.44</v>
      </c>
      <c r="C33" s="2">
        <v>0.56000000000000005</v>
      </c>
      <c r="D33" s="3">
        <v>0.78569999999999995</v>
      </c>
    </row>
    <row r="34" spans="1:4" x14ac:dyDescent="0.4">
      <c r="A34" t="s">
        <v>6</v>
      </c>
      <c r="B34" s="2">
        <v>0.43</v>
      </c>
      <c r="C34" s="2">
        <v>0.56999999999999995</v>
      </c>
      <c r="D34" s="3">
        <v>0.75439999999999996</v>
      </c>
    </row>
    <row r="35" spans="1:4" x14ac:dyDescent="0.4">
      <c r="A35" t="s">
        <v>8</v>
      </c>
      <c r="B35" s="2">
        <v>0.39</v>
      </c>
      <c r="C35" s="2">
        <v>0.61</v>
      </c>
      <c r="D35" s="3">
        <v>0.63929999999999998</v>
      </c>
    </row>
    <row r="36" spans="1:4" x14ac:dyDescent="0.4">
      <c r="A36" t="s">
        <v>19</v>
      </c>
      <c r="B36" s="2">
        <v>0.39</v>
      </c>
      <c r="C36" s="2">
        <v>0.61</v>
      </c>
      <c r="D36" s="3">
        <v>0.63929999999999998</v>
      </c>
    </row>
    <row r="37" spans="1:4" x14ac:dyDescent="0.4">
      <c r="A37" t="s">
        <v>30</v>
      </c>
      <c r="B37" s="2">
        <v>0.38</v>
      </c>
      <c r="C37" s="2">
        <v>0.62</v>
      </c>
      <c r="D37" s="3">
        <v>0.6129</v>
      </c>
    </row>
    <row r="38" spans="1:4" x14ac:dyDescent="0.4">
      <c r="A38" t="s">
        <v>10</v>
      </c>
      <c r="B38" s="2">
        <v>0.37</v>
      </c>
      <c r="C38" s="2">
        <v>0.63</v>
      </c>
      <c r="D38" s="3">
        <v>0.58730000000000004</v>
      </c>
    </row>
    <row r="39" spans="1:4" x14ac:dyDescent="0.4">
      <c r="A39" t="s">
        <v>28</v>
      </c>
      <c r="B39" s="2">
        <v>0.36</v>
      </c>
      <c r="C39" s="2">
        <v>0.64</v>
      </c>
      <c r="D39" s="3">
        <v>0.5625</v>
      </c>
    </row>
    <row r="40" spans="1:4" x14ac:dyDescent="0.4">
      <c r="A40" t="s">
        <v>17</v>
      </c>
      <c r="B40" s="2">
        <v>0.33</v>
      </c>
      <c r="C40" s="2">
        <v>0.67</v>
      </c>
      <c r="D40" s="3">
        <v>0.49249999999999999</v>
      </c>
    </row>
    <row r="41" spans="1:4" x14ac:dyDescent="0.4">
      <c r="A41" t="s">
        <v>15</v>
      </c>
      <c r="B41" s="2">
        <v>0.31</v>
      </c>
      <c r="C41" s="2">
        <v>0.69</v>
      </c>
      <c r="D41" s="3">
        <v>0.44929999999999998</v>
      </c>
    </row>
    <row r="42" spans="1:4" x14ac:dyDescent="0.4">
      <c r="B42" s="2"/>
      <c r="C42" s="2"/>
      <c r="D42" s="3"/>
    </row>
    <row r="43" spans="1:4" x14ac:dyDescent="0.4">
      <c r="A43" s="4" t="s">
        <v>82</v>
      </c>
    </row>
    <row r="44" spans="1:4" x14ac:dyDescent="0.4">
      <c r="A44" t="s">
        <v>14</v>
      </c>
      <c r="B44" s="2">
        <v>0.55000000000000004</v>
      </c>
      <c r="C44" s="2">
        <v>0.45</v>
      </c>
      <c r="D44" s="3">
        <v>1.2222</v>
      </c>
    </row>
    <row r="45" spans="1:4" x14ac:dyDescent="0.4">
      <c r="A45" t="s">
        <v>21</v>
      </c>
      <c r="B45" s="2">
        <v>0.32</v>
      </c>
      <c r="C45" s="2">
        <v>0.68</v>
      </c>
      <c r="D45" s="3">
        <v>0.47060000000000002</v>
      </c>
    </row>
    <row r="46" spans="1:4" x14ac:dyDescent="0.4">
      <c r="A46" t="s">
        <v>4</v>
      </c>
      <c r="B46" s="2">
        <v>0.51</v>
      </c>
      <c r="C46" s="2">
        <v>0.49</v>
      </c>
      <c r="D46" s="3">
        <v>1.0407999999999999</v>
      </c>
    </row>
    <row r="47" spans="1:4" x14ac:dyDescent="0.4">
      <c r="A47" t="s">
        <v>25</v>
      </c>
      <c r="B47" s="2">
        <v>0.35</v>
      </c>
      <c r="C47" s="2">
        <v>0.65</v>
      </c>
      <c r="D47" s="3">
        <v>0.53849999999999998</v>
      </c>
    </row>
    <row r="48" spans="1:4" x14ac:dyDescent="0.4">
      <c r="A48" t="s">
        <v>22</v>
      </c>
      <c r="B48" s="2">
        <v>0.35</v>
      </c>
      <c r="C48" s="2">
        <v>0.65</v>
      </c>
      <c r="D48" s="3">
        <v>0.53849999999999998</v>
      </c>
    </row>
    <row r="49" spans="1:4" x14ac:dyDescent="0.4">
      <c r="A49" t="s">
        <v>36</v>
      </c>
      <c r="B49" s="2">
        <v>0.32</v>
      </c>
      <c r="C49" s="2">
        <v>0.68</v>
      </c>
      <c r="D49" s="3">
        <v>0.47060000000000002</v>
      </c>
    </row>
    <row r="50" spans="1:4" x14ac:dyDescent="0.4">
      <c r="A50" t="s">
        <v>3</v>
      </c>
      <c r="B50" s="2">
        <v>0.35</v>
      </c>
      <c r="C50" s="2">
        <v>0.65</v>
      </c>
      <c r="D50" s="3">
        <v>0.53849999999999998</v>
      </c>
    </row>
    <row r="51" spans="1:4" x14ac:dyDescent="0.4">
      <c r="A51" t="s">
        <v>29</v>
      </c>
      <c r="B51" s="2">
        <v>0.35</v>
      </c>
      <c r="C51" s="2">
        <v>0.65</v>
      </c>
      <c r="D51" s="3">
        <v>0.53849999999999998</v>
      </c>
    </row>
    <row r="52" spans="1:4" x14ac:dyDescent="0.4">
      <c r="A52" t="s">
        <v>24</v>
      </c>
      <c r="B52" s="2">
        <v>0.5</v>
      </c>
      <c r="C52" s="2">
        <v>0.5</v>
      </c>
      <c r="D52" s="3">
        <v>1</v>
      </c>
    </row>
    <row r="53" spans="1:4" x14ac:dyDescent="0.4">
      <c r="A53" t="s">
        <v>23</v>
      </c>
      <c r="B53" s="2">
        <v>0.34</v>
      </c>
      <c r="C53" s="2">
        <v>0.66</v>
      </c>
      <c r="D53" s="3">
        <v>0.51519999999999999</v>
      </c>
    </row>
    <row r="54" spans="1:4" x14ac:dyDescent="0.4">
      <c r="A54" t="s">
        <v>9</v>
      </c>
      <c r="B54" s="2">
        <v>0.37</v>
      </c>
      <c r="C54" s="2">
        <v>0.63</v>
      </c>
      <c r="D54" s="3">
        <v>0.58730000000000004</v>
      </c>
    </row>
    <row r="55" spans="1:4" x14ac:dyDescent="0.4">
      <c r="A55" t="s">
        <v>27</v>
      </c>
      <c r="B55" s="2">
        <v>0.38</v>
      </c>
      <c r="C55" s="2">
        <v>0.62</v>
      </c>
      <c r="D55" s="3">
        <v>0.6129</v>
      </c>
    </row>
    <row r="56" spans="1:4" x14ac:dyDescent="0.4">
      <c r="A56" t="s">
        <v>26</v>
      </c>
      <c r="B56" s="2">
        <v>0.42</v>
      </c>
      <c r="C56" s="2">
        <v>0.57999999999999996</v>
      </c>
      <c r="D56" s="3">
        <v>0.72409999999999997</v>
      </c>
    </row>
    <row r="57" spans="1:4" x14ac:dyDescent="0.4">
      <c r="A57" t="s">
        <v>44</v>
      </c>
      <c r="B57" s="2">
        <v>0.37</v>
      </c>
      <c r="C57" s="2">
        <v>0.63</v>
      </c>
      <c r="D57" s="3">
        <v>0.58730000000000004</v>
      </c>
    </row>
    <row r="58" spans="1:4" x14ac:dyDescent="0.4">
      <c r="A58" t="s">
        <v>45</v>
      </c>
      <c r="B58" s="2">
        <v>0.36</v>
      </c>
      <c r="C58" s="2">
        <v>0.64</v>
      </c>
      <c r="D58" s="3">
        <v>0.5625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SUMMARY</vt:lpstr>
      <vt:lpstr>2010Jan</vt:lpstr>
      <vt:lpstr>2010Jun</vt:lpstr>
      <vt:lpstr>2011May</vt:lpstr>
      <vt:lpstr>2011Nov</vt:lpstr>
      <vt:lpstr>2012Mar</vt:lpstr>
      <vt:lpstr>2012Sep</vt:lpstr>
      <vt:lpstr>2013Apr</vt:lpstr>
      <vt:lpstr>2013Nov</vt:lpstr>
      <vt:lpstr>2014Apr</vt:lpstr>
      <vt:lpstr>2014Oct</vt:lpstr>
      <vt:lpstr>2015Mar</vt:lpstr>
      <vt:lpstr>2015Oct</vt:lpstr>
      <vt:lpstr>2016Mar</vt:lpstr>
      <vt:lpstr>2016Nov</vt:lpstr>
      <vt:lpstr>2017May</vt:lpstr>
      <vt:lpstr>2017Oct</vt:lpstr>
      <vt:lpstr>2018Mar</vt:lpstr>
      <vt:lpstr>2018Oct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Yifei</dc:creator>
  <cp:lastModifiedBy>Wang Yifei</cp:lastModifiedBy>
  <dcterms:created xsi:type="dcterms:W3CDTF">2021-02-23T06:54:32Z</dcterms:created>
  <dcterms:modified xsi:type="dcterms:W3CDTF">2021-03-15T11:29:56Z</dcterms:modified>
</cp:coreProperties>
</file>