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message_ix\tools\add_learning\scenarios\"/>
    </mc:Choice>
  </mc:AlternateContent>
  <xr:revisionPtr revIDLastSave="0" documentId="13_ncr:1_{D9462E2C-4E99-4E83-91CA-3BFB842D731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1 (2)" sheetId="18" r:id="rId2"/>
    <sheet name="CTn_RNDn" sheetId="2" r:id="rId3"/>
    <sheet name="CTl_RNDn" sheetId="3" r:id="rId4"/>
    <sheet name="CTm_RNDn" sheetId="4" r:id="rId5"/>
    <sheet name="CTh_RNDn" sheetId="5" r:id="rId6"/>
    <sheet name="CTh_RNDl" sheetId="6" r:id="rId7"/>
    <sheet name="CTn_RNDl" sheetId="7" r:id="rId8"/>
    <sheet name="CTl_RNDl" sheetId="8" r:id="rId9"/>
    <sheet name="CTm_RNDl" sheetId="9" r:id="rId10"/>
    <sheet name="CTn_RNDm" sheetId="10" r:id="rId11"/>
    <sheet name="CTl_RNDm" sheetId="11" r:id="rId12"/>
    <sheet name="CTm_RNDm" sheetId="12" r:id="rId13"/>
    <sheet name="CTh_RNDm" sheetId="13" r:id="rId14"/>
    <sheet name="CTn_RNDh" sheetId="14" r:id="rId15"/>
    <sheet name="CTh_RNDh" sheetId="17" r:id="rId16"/>
    <sheet name="CTl_RNDh" sheetId="15" r:id="rId17"/>
    <sheet name="CTm_RNDh" sheetId="1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8" l="1"/>
  <c r="F8" i="18"/>
  <c r="M8" i="18" s="1"/>
  <c r="F7" i="18"/>
  <c r="F6" i="18"/>
  <c r="M6" i="18" s="1"/>
  <c r="E9" i="18"/>
  <c r="L9" i="18" s="1"/>
  <c r="E8" i="18"/>
  <c r="E7" i="18"/>
  <c r="L7" i="18" s="1"/>
  <c r="E6" i="18"/>
  <c r="D9" i="18"/>
  <c r="K9" i="18" s="1"/>
  <c r="D8" i="18"/>
  <c r="D7" i="18"/>
  <c r="K7" i="18" s="1"/>
  <c r="D6" i="18"/>
  <c r="C9" i="18"/>
  <c r="J9" i="18" s="1"/>
  <c r="C8" i="18"/>
  <c r="J8" i="18" s="1"/>
  <c r="C7" i="18"/>
  <c r="J7" i="18" s="1"/>
  <c r="C6" i="18"/>
  <c r="J6" i="18" s="1"/>
  <c r="M9" i="18"/>
  <c r="L8" i="18"/>
  <c r="K8" i="18"/>
  <c r="M7" i="18"/>
  <c r="L6" i="18"/>
  <c r="K6" i="18"/>
  <c r="K6" i="1"/>
  <c r="L6" i="1"/>
  <c r="M6" i="1"/>
  <c r="K7" i="1"/>
  <c r="L7" i="1"/>
  <c r="M7" i="1"/>
  <c r="K8" i="1"/>
  <c r="L8" i="1"/>
  <c r="M8" i="1"/>
  <c r="K9" i="1"/>
  <c r="L9" i="1"/>
  <c r="M9" i="1"/>
  <c r="J7" i="1"/>
  <c r="J8" i="1"/>
  <c r="J9" i="1"/>
  <c r="J6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</calcChain>
</file>

<file path=xl/sharedStrings.xml><?xml version="1.0" encoding="utf-8"?>
<sst xmlns="http://schemas.openxmlformats.org/spreadsheetml/2006/main" count="744" uniqueCount="49">
  <si>
    <t>technology</t>
  </si>
  <si>
    <t>nuc_hc</t>
  </si>
  <si>
    <t>nuc_lc</t>
  </si>
  <si>
    <t>nuc_fbr</t>
  </si>
  <si>
    <t>bio_istig</t>
  </si>
  <si>
    <t>bio_istig_ccs</t>
  </si>
  <si>
    <t>bio_ppl</t>
  </si>
  <si>
    <t>h2_bio</t>
  </si>
  <si>
    <t>h2_bio_ccs</t>
  </si>
  <si>
    <t>eth_bio</t>
  </si>
  <si>
    <t>eth_bio_ccs</t>
  </si>
  <si>
    <t>liq_bio</t>
  </si>
  <si>
    <t>liq_bio_ccs</t>
  </si>
  <si>
    <t>coal_adv</t>
  </si>
  <si>
    <t>coal_adv_ccs</t>
  </si>
  <si>
    <t>coal_ppl</t>
  </si>
  <si>
    <t>coal_ppl_u</t>
  </si>
  <si>
    <t>igcc</t>
  </si>
  <si>
    <t>igcc_ccs</t>
  </si>
  <si>
    <t>foil_ppl</t>
  </si>
  <si>
    <t>loil_cc</t>
  </si>
  <si>
    <t>lio_ppl</t>
  </si>
  <si>
    <t>oil_ppl</t>
  </si>
  <si>
    <t>gas_cc</t>
  </si>
  <si>
    <t>gas_cc_ccs</t>
  </si>
  <si>
    <t>gas_ct</t>
  </si>
  <si>
    <t>gas_htfc</t>
  </si>
  <si>
    <t>gas_ppl</t>
  </si>
  <si>
    <t>geo_ppl</t>
  </si>
  <si>
    <t>hydro_hc</t>
  </si>
  <si>
    <t>hydro_lc</t>
  </si>
  <si>
    <t>solar_pv_ppl</t>
  </si>
  <si>
    <t>csp_sm1_ppl</t>
  </si>
  <si>
    <t>csp_sm3_ppl</t>
  </si>
  <si>
    <t>solar_th_ppl</t>
  </si>
  <si>
    <t>wind_ppl</t>
  </si>
  <si>
    <t>wind_ppf</t>
  </si>
  <si>
    <t>SO2_scrub_ppl</t>
  </si>
  <si>
    <t>dac_1_exports</t>
  </si>
  <si>
    <t>dac_2_exports</t>
  </si>
  <si>
    <t>dac_3_exports</t>
  </si>
  <si>
    <t>dac_4_exports</t>
  </si>
  <si>
    <t>dac_5_exports</t>
  </si>
  <si>
    <t>n</t>
  </si>
  <si>
    <t>l</t>
  </si>
  <si>
    <t>m</t>
  </si>
  <si>
    <t>h</t>
  </si>
  <si>
    <t>Ctax</t>
  </si>
  <si>
    <t>RD&amp;D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</si>
</sst>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9"/>
  <sheetViews>
    <sheetView workbookViewId="0">
      <selection activeCell="M6" sqref="M6:M9"/>
    </sheetView>
  </sheetViews>
  <sheetFormatPr defaultRowHeight="14.4" x14ac:dyDescent="0.3"/>
  <sheetData>
    <row r="3" spans="1:13" x14ac:dyDescent="0.3">
      <c r="B3">
        <v>2050</v>
      </c>
    </row>
    <row r="4" spans="1:13" x14ac:dyDescent="0.3">
      <c r="C4" s="2" t="s">
        <v>48</v>
      </c>
      <c r="D4" s="2"/>
      <c r="E4" s="2"/>
      <c r="F4" s="2"/>
      <c r="J4" s="2" t="s">
        <v>48</v>
      </c>
      <c r="K4" s="2"/>
      <c r="L4" s="2"/>
      <c r="M4" s="2"/>
    </row>
    <row r="5" spans="1:13" x14ac:dyDescent="0.3">
      <c r="C5" t="s">
        <v>43</v>
      </c>
      <c r="D5" t="s">
        <v>44</v>
      </c>
      <c r="E5" t="s">
        <v>45</v>
      </c>
      <c r="F5" t="s">
        <v>46</v>
      </c>
      <c r="J5" t="s">
        <v>43</v>
      </c>
      <c r="K5" t="s">
        <v>44</v>
      </c>
      <c r="L5" t="s">
        <v>45</v>
      </c>
      <c r="M5" t="s">
        <v>46</v>
      </c>
    </row>
    <row r="6" spans="1:13" x14ac:dyDescent="0.3">
      <c r="A6" s="2" t="s">
        <v>47</v>
      </c>
      <c r="B6" t="s">
        <v>43</v>
      </c>
      <c r="C6">
        <f>CTn_RNDn!G13</f>
        <v>0</v>
      </c>
      <c r="D6">
        <f>CTn_RNDl!G13</f>
        <v>0</v>
      </c>
      <c r="E6">
        <f>CTn_RNDm!G13</f>
        <v>0</v>
      </c>
      <c r="F6">
        <f>CTn_RNDh!G13</f>
        <v>0</v>
      </c>
      <c r="H6" s="2" t="s">
        <v>47</v>
      </c>
      <c r="I6" t="s">
        <v>43</v>
      </c>
      <c r="J6">
        <f>ROUND(C6,2)</f>
        <v>0</v>
      </c>
      <c r="K6">
        <f t="shared" ref="K6:M9" si="0">ROUND(D6,2)</f>
        <v>0</v>
      </c>
      <c r="L6">
        <f t="shared" si="0"/>
        <v>0</v>
      </c>
      <c r="M6">
        <f t="shared" si="0"/>
        <v>0</v>
      </c>
    </row>
    <row r="7" spans="1:13" x14ac:dyDescent="0.3">
      <c r="A7" s="2"/>
      <c r="B7" t="s">
        <v>44</v>
      </c>
      <c r="C7">
        <f>CTl_RNDn!G13</f>
        <v>0</v>
      </c>
      <c r="D7">
        <f>CTl_RNDl!G13</f>
        <v>0</v>
      </c>
      <c r="E7">
        <f>CTl_RNDm!G13</f>
        <v>0</v>
      </c>
      <c r="F7">
        <f>CTl_RNDh!G13</f>
        <v>0</v>
      </c>
      <c r="H7" s="2"/>
      <c r="I7" t="s">
        <v>44</v>
      </c>
      <c r="J7">
        <f t="shared" ref="J7:J9" si="1">ROUND(C7,2)</f>
        <v>0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3" x14ac:dyDescent="0.3">
      <c r="A8" s="2"/>
      <c r="B8" t="s">
        <v>45</v>
      </c>
      <c r="C8">
        <f>CTm_RNDn!G13</f>
        <v>0.1150944466696292</v>
      </c>
      <c r="D8">
        <f>CTm_RNDl!G13</f>
        <v>0.55123403012054972</v>
      </c>
      <c r="E8">
        <f>CTm_RNDm!G13</f>
        <v>0.63127758593393868</v>
      </c>
      <c r="F8">
        <f>CTm_RNDh!G13</f>
        <v>0.6433201019346475</v>
      </c>
      <c r="H8" s="2"/>
      <c r="I8" t="s">
        <v>45</v>
      </c>
      <c r="J8">
        <f t="shared" si="1"/>
        <v>0.12</v>
      </c>
      <c r="K8">
        <f t="shared" si="0"/>
        <v>0.55000000000000004</v>
      </c>
      <c r="L8">
        <f t="shared" si="0"/>
        <v>0.63</v>
      </c>
      <c r="M8">
        <f t="shared" si="0"/>
        <v>0.64</v>
      </c>
    </row>
    <row r="9" spans="1:13" x14ac:dyDescent="0.3">
      <c r="A9" s="2"/>
      <c r="B9" t="s">
        <v>46</v>
      </c>
      <c r="C9">
        <f>CTh_RNDn!G13</f>
        <v>38.50179909735391</v>
      </c>
      <c r="D9">
        <f>CTh_RNDl!G13</f>
        <v>40.034896799493097</v>
      </c>
      <c r="E9">
        <f>CTh_RNDm!G13</f>
        <v>40.507809507875528</v>
      </c>
      <c r="F9">
        <f>CTh_RNDh!G13</f>
        <v>40.853447513027312</v>
      </c>
      <c r="H9" s="2"/>
      <c r="I9" t="s">
        <v>46</v>
      </c>
      <c r="J9">
        <f t="shared" si="1"/>
        <v>38.5</v>
      </c>
      <c r="K9">
        <f t="shared" si="0"/>
        <v>40.03</v>
      </c>
      <c r="L9">
        <f t="shared" si="0"/>
        <v>40.51</v>
      </c>
      <c r="M9">
        <f t="shared" si="0"/>
        <v>40.85</v>
      </c>
    </row>
  </sheetData>
  <mergeCells count="4">
    <mergeCell ref="A6:A9"/>
    <mergeCell ref="C4:F4"/>
    <mergeCell ref="J4:M4"/>
    <mergeCell ref="H6:H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120.8147131906685</v>
      </c>
      <c r="C2">
        <v>231.02469817091389</v>
      </c>
      <c r="D2">
        <v>385.37669276728877</v>
      </c>
      <c r="E2">
        <v>594.98035988053334</v>
      </c>
      <c r="F2">
        <v>861.82260508210231</v>
      </c>
      <c r="G2">
        <v>1224.9017663578211</v>
      </c>
      <c r="H2">
        <v>1712.2712404011761</v>
      </c>
      <c r="I2">
        <v>2369.3407243555271</v>
      </c>
      <c r="J2">
        <v>4208.8085114990954</v>
      </c>
      <c r="K2">
        <v>5775.80581846327</v>
      </c>
      <c r="L2">
        <v>5667.6204493646846</v>
      </c>
      <c r="M2">
        <v>4859.90179249414</v>
      </c>
      <c r="N2">
        <v>5849.154338692183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33.411764705882348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9.9488096683733644</v>
      </c>
    </row>
    <row r="7" spans="1:14" x14ac:dyDescent="0.3">
      <c r="A7" s="1" t="s">
        <v>6</v>
      </c>
      <c r="B7">
        <v>30.82983732331871</v>
      </c>
      <c r="C7">
        <v>27.111975065973908</v>
      </c>
      <c r="D7">
        <v>25.001485870057909</v>
      </c>
      <c r="E7">
        <v>19.207989611713369</v>
      </c>
      <c r="F7">
        <v>11.36258977438589</v>
      </c>
      <c r="G7">
        <v>5.5686574310568826</v>
      </c>
      <c r="H7">
        <v>1.341176470588235</v>
      </c>
      <c r="I7">
        <v>1.341176470588235</v>
      </c>
      <c r="J7">
        <v>1.341176470588235</v>
      </c>
      <c r="K7">
        <v>1.341176470588235</v>
      </c>
      <c r="L7">
        <v>1.341176470588235</v>
      </c>
      <c r="M7">
        <v>1.341176470588235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5.7881322421865748</v>
      </c>
      <c r="M9">
        <v>38.39554073715837</v>
      </c>
      <c r="N9">
        <v>154.46496310835451</v>
      </c>
    </row>
    <row r="10" spans="1:14" x14ac:dyDescent="0.3">
      <c r="A10" s="1" t="s">
        <v>9</v>
      </c>
      <c r="B10">
        <v>97.11753855350463</v>
      </c>
      <c r="C10">
        <v>83.067538243560477</v>
      </c>
      <c r="D10">
        <v>38.930866865587312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8.0480902588387977</v>
      </c>
      <c r="M11">
        <v>8.0480902588387977</v>
      </c>
      <c r="N11">
        <v>0</v>
      </c>
    </row>
    <row r="12" spans="1:14" x14ac:dyDescent="0.3">
      <c r="A12" s="1" t="s">
        <v>11</v>
      </c>
      <c r="B12">
        <v>5.8118996393359206</v>
      </c>
      <c r="C12">
        <v>1.506166590776935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5</v>
      </c>
      <c r="E13">
        <v>0</v>
      </c>
      <c r="F13">
        <v>0</v>
      </c>
      <c r="G13">
        <v>0.55123403012054972</v>
      </c>
      <c r="H13">
        <v>1.742664295844192</v>
      </c>
      <c r="I13">
        <v>3.9747322513900212</v>
      </c>
      <c r="J13">
        <v>18.24959574181489</v>
      </c>
      <c r="K13">
        <v>60.545312121217798</v>
      </c>
      <c r="L13">
        <v>167.8721764930784</v>
      </c>
      <c r="M13">
        <v>413.63338391715331</v>
      </c>
      <c r="N13">
        <v>771.69435275381522</v>
      </c>
    </row>
    <row r="14" spans="1:14" x14ac:dyDescent="0.3">
      <c r="A14" s="1" t="s">
        <v>13</v>
      </c>
      <c r="B14">
        <v>331.04516555189849</v>
      </c>
      <c r="C14">
        <v>427.8522532718776</v>
      </c>
      <c r="D14">
        <v>609.14964309196296</v>
      </c>
      <c r="E14">
        <v>860.90255831378056</v>
      </c>
      <c r="F14">
        <v>1070.1883963028861</v>
      </c>
      <c r="G14">
        <v>1144.8909948495821</v>
      </c>
      <c r="H14">
        <v>1260.9142895547161</v>
      </c>
      <c r="I14">
        <v>1012.10765869919</v>
      </c>
      <c r="J14">
        <v>405.22112875070849</v>
      </c>
      <c r="K14">
        <v>0.30072258823529407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17.04301466577628</v>
      </c>
    </row>
    <row r="16" spans="1:14" x14ac:dyDescent="0.3">
      <c r="A16" s="1" t="s">
        <v>15</v>
      </c>
      <c r="B16">
        <v>834.97268759194606</v>
      </c>
      <c r="C16">
        <v>812.65048108673545</v>
      </c>
      <c r="D16">
        <v>661.98726983826828</v>
      </c>
      <c r="E16">
        <v>362.04816041293208</v>
      </c>
      <c r="F16">
        <v>70.259160109468951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636.59494211161189</v>
      </c>
      <c r="C17">
        <v>521.41753444059941</v>
      </c>
      <c r="D17">
        <v>446.02531428569898</v>
      </c>
      <c r="E17">
        <v>239.547348035699</v>
      </c>
      <c r="F17">
        <v>82.255502435699</v>
      </c>
      <c r="G17">
        <v>33.378694999999993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82.859095774675396</v>
      </c>
      <c r="C20">
        <v>23.724966246666671</v>
      </c>
      <c r="D20">
        <v>21.32950545500001</v>
      </c>
      <c r="E20">
        <v>20.277546830000009</v>
      </c>
      <c r="F20">
        <v>1.7376663750000001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1291.152106185194</v>
      </c>
      <c r="C25">
        <v>1502.834553375023</v>
      </c>
      <c r="D25">
        <v>1738.830018780207</v>
      </c>
      <c r="E25">
        <v>1916.3737620366071</v>
      </c>
      <c r="F25">
        <v>1910.77450424788</v>
      </c>
      <c r="G25">
        <v>1678.114372740524</v>
      </c>
      <c r="H25">
        <v>1698.147926984298</v>
      </c>
      <c r="I25">
        <v>1690.1383685545311</v>
      </c>
      <c r="J25">
        <v>1587.3466004033751</v>
      </c>
      <c r="K25">
        <v>1229.603867279211</v>
      </c>
      <c r="L25">
        <v>779.42235157933408</v>
      </c>
      <c r="M25">
        <v>906.69202447121779</v>
      </c>
      <c r="N25">
        <v>1357.0256149047809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1.778689278682412</v>
      </c>
      <c r="N26">
        <v>13.48017220908671</v>
      </c>
    </row>
    <row r="27" spans="1:14" x14ac:dyDescent="0.3">
      <c r="A27" s="1" t="s">
        <v>25</v>
      </c>
      <c r="B27">
        <v>436.34866399983179</v>
      </c>
      <c r="C27">
        <v>604.96421846754095</v>
      </c>
      <c r="D27">
        <v>760.44548387814575</v>
      </c>
      <c r="E27">
        <v>1325.8307112744469</v>
      </c>
      <c r="F27">
        <v>2454.967523072246</v>
      </c>
      <c r="G27">
        <v>3186.1812626191581</v>
      </c>
      <c r="H27">
        <v>3819.8631663693691</v>
      </c>
      <c r="I27">
        <v>4462.803022653271</v>
      </c>
      <c r="J27">
        <v>5413.8516817505306</v>
      </c>
      <c r="K27">
        <v>5231.0806078805363</v>
      </c>
      <c r="L27">
        <v>4735.5893370299291</v>
      </c>
      <c r="M27">
        <v>4618.0752110267031</v>
      </c>
      <c r="N27">
        <v>851.24587251556113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355.35286507341982</v>
      </c>
      <c r="C29">
        <v>321.07293532610612</v>
      </c>
      <c r="D29">
        <v>256.80851288068709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10.89228065867883</v>
      </c>
      <c r="C30">
        <v>9.1616511453217413</v>
      </c>
      <c r="D30">
        <v>7.3811509897299654</v>
      </c>
      <c r="E30">
        <v>6.102593096033365</v>
      </c>
      <c r="F30">
        <v>5.3339050977616704</v>
      </c>
      <c r="G30">
        <v>5.0275295659618351</v>
      </c>
      <c r="H30">
        <v>4.8844526923100489</v>
      </c>
      <c r="I30">
        <v>4.8844526923100489</v>
      </c>
      <c r="J30">
        <v>14.57760641718923</v>
      </c>
      <c r="K30">
        <v>32.791810161605127</v>
      </c>
      <c r="L30">
        <v>77.600287013513565</v>
      </c>
      <c r="M30">
        <v>132.1373886270292</v>
      </c>
      <c r="N30">
        <v>174.56455264433711</v>
      </c>
    </row>
    <row r="31" spans="1:14" x14ac:dyDescent="0.3">
      <c r="A31" s="1" t="s">
        <v>29</v>
      </c>
      <c r="B31">
        <v>1052.458825858474</v>
      </c>
      <c r="C31">
        <v>1068.229821125286</v>
      </c>
      <c r="D31">
        <v>1094.6036551952679</v>
      </c>
      <c r="E31">
        <v>1125.1452763384041</v>
      </c>
      <c r="F31">
        <v>1153.28153079917</v>
      </c>
      <c r="G31">
        <v>1189.9601150423809</v>
      </c>
      <c r="H31">
        <v>1216.110770668043</v>
      </c>
      <c r="I31">
        <v>1225.727552979273</v>
      </c>
      <c r="J31">
        <v>1335.670863207341</v>
      </c>
      <c r="K31">
        <v>1599.054157358679</v>
      </c>
      <c r="L31">
        <v>1716.6444531574759</v>
      </c>
      <c r="M31">
        <v>1734.7471285203039</v>
      </c>
      <c r="N31">
        <v>1753.6541465920909</v>
      </c>
    </row>
    <row r="32" spans="1:14" x14ac:dyDescent="0.3">
      <c r="A32" s="1" t="s">
        <v>30</v>
      </c>
      <c r="B32">
        <v>146.15159988340929</v>
      </c>
      <c r="C32">
        <v>223.0351356578885</v>
      </c>
      <c r="D32">
        <v>293.09063171527413</v>
      </c>
      <c r="E32">
        <v>392.72927018182583</v>
      </c>
      <c r="F32">
        <v>443.1918291649996</v>
      </c>
      <c r="G32">
        <v>520.78028731140159</v>
      </c>
      <c r="H32">
        <v>548.95414033251973</v>
      </c>
      <c r="I32">
        <v>581.07765646883752</v>
      </c>
      <c r="J32">
        <v>763.66325548726206</v>
      </c>
      <c r="K32">
        <v>926.58739348115773</v>
      </c>
      <c r="L32">
        <v>1071.5480289069369</v>
      </c>
      <c r="M32">
        <v>1109.105356757445</v>
      </c>
      <c r="N32">
        <v>1110.4453567574451</v>
      </c>
    </row>
    <row r="33" spans="1:14" x14ac:dyDescent="0.3">
      <c r="A33" s="1" t="s">
        <v>31</v>
      </c>
      <c r="B33">
        <v>711.0843360040169</v>
      </c>
      <c r="C33">
        <v>745.84426794989849</v>
      </c>
      <c r="D33">
        <v>1653.4659776614719</v>
      </c>
      <c r="E33">
        <v>2804.9619753626812</v>
      </c>
      <c r="F33">
        <v>3337.3534890830242</v>
      </c>
      <c r="G33">
        <v>3485.5131900916549</v>
      </c>
      <c r="H33">
        <v>3815.3948235383741</v>
      </c>
      <c r="I33">
        <v>5461.3612497329641</v>
      </c>
      <c r="J33">
        <v>9535.4297413745753</v>
      </c>
      <c r="K33">
        <v>12985.23329224052</v>
      </c>
      <c r="L33">
        <v>20084.835191854989</v>
      </c>
      <c r="M33">
        <v>29843.362112440751</v>
      </c>
      <c r="N33">
        <v>50614.43913972054</v>
      </c>
    </row>
    <row r="34" spans="1:14" x14ac:dyDescent="0.3">
      <c r="A34" s="1" t="s">
        <v>32</v>
      </c>
      <c r="B34">
        <v>7.2488307654600082</v>
      </c>
      <c r="C34">
        <v>7.2488307654600082</v>
      </c>
      <c r="D34">
        <v>6.9488307721655307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2.0566102471620979</v>
      </c>
      <c r="G35">
        <v>3.7375001174904559</v>
      </c>
      <c r="H35">
        <v>11.25472620262271</v>
      </c>
      <c r="I35">
        <v>25.688509849687161</v>
      </c>
      <c r="J35">
        <v>67.710370857827101</v>
      </c>
      <c r="K35">
        <v>179.94148223068819</v>
      </c>
      <c r="L35">
        <v>446.19675256033412</v>
      </c>
      <c r="M35">
        <v>1061.8567732872909</v>
      </c>
      <c r="N35">
        <v>2270.5450102624281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1044.060003324882</v>
      </c>
      <c r="C37">
        <v>1090.61263506878</v>
      </c>
      <c r="D37">
        <v>1118.617592173262</v>
      </c>
      <c r="E37">
        <v>1070.870199453894</v>
      </c>
      <c r="F37">
        <v>1022.812702851004</v>
      </c>
      <c r="G37">
        <v>1809.769840708522</v>
      </c>
      <c r="H37">
        <v>2083.9033278995348</v>
      </c>
      <c r="I37">
        <v>2308.863661698279</v>
      </c>
      <c r="J37">
        <v>3283.533423785595</v>
      </c>
      <c r="K37">
        <v>4142.1559643488463</v>
      </c>
      <c r="L37">
        <v>7732.2486981765851</v>
      </c>
      <c r="M37">
        <v>11529.99251899493</v>
      </c>
      <c r="N37">
        <v>15981.927666113739</v>
      </c>
    </row>
    <row r="38" spans="1:14" x14ac:dyDescent="0.3">
      <c r="A38" s="1" t="s">
        <v>36</v>
      </c>
      <c r="B38">
        <v>30.287232301815731</v>
      </c>
      <c r="C38">
        <v>30.287232301815731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33.286913437258171</v>
      </c>
      <c r="M38">
        <v>408.70168303510161</v>
      </c>
      <c r="N38">
        <v>1610.3139535987859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197.3173383241114</v>
      </c>
      <c r="D2">
        <v>332.12109812207461</v>
      </c>
      <c r="E2">
        <v>511.9325059175527</v>
      </c>
      <c r="F2">
        <v>748.61502893347199</v>
      </c>
      <c r="G2">
        <v>1070.4834436665519</v>
      </c>
      <c r="H2">
        <v>1502.0908538894421</v>
      </c>
      <c r="I2">
        <v>1963.343481650609</v>
      </c>
      <c r="J2">
        <v>3205.7116930340062</v>
      </c>
      <c r="K2">
        <v>4325.1708213227794</v>
      </c>
      <c r="L2">
        <v>5178.0858534478939</v>
      </c>
      <c r="M2">
        <v>6093.364891400568</v>
      </c>
      <c r="N2">
        <v>13425.82426981722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5.5510000000000002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28.439267999785422</v>
      </c>
      <c r="D7">
        <v>27.939679482077999</v>
      </c>
      <c r="E7">
        <v>22.83836668616804</v>
      </c>
      <c r="F7">
        <v>13.824380058823531</v>
      </c>
      <c r="G7">
        <v>7.3271800588235294</v>
      </c>
      <c r="H7">
        <v>1.341176470588235</v>
      </c>
      <c r="I7">
        <v>1.341176470588235</v>
      </c>
      <c r="J7">
        <v>1.341176470588235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98.800459044596849</v>
      </c>
      <c r="C10">
        <v>83.900458725711999</v>
      </c>
      <c r="D10">
        <v>41.495826702425951</v>
      </c>
      <c r="E10">
        <v>20.44555312951643</v>
      </c>
      <c r="F10">
        <v>0</v>
      </c>
      <c r="G10">
        <v>0</v>
      </c>
      <c r="H10">
        <v>0</v>
      </c>
      <c r="I10">
        <v>0</v>
      </c>
      <c r="J10">
        <v>0</v>
      </c>
      <c r="K10">
        <v>3.760546547905594</v>
      </c>
      <c r="L10">
        <v>3.760546547905594</v>
      </c>
      <c r="M10">
        <v>1.880273273952797</v>
      </c>
      <c r="N10">
        <v>23.20880561173092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5.749993627656977</v>
      </c>
      <c r="C12">
        <v>1.5061665907769359</v>
      </c>
      <c r="D12">
        <v>0.43517731612883032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342.62099848917961</v>
      </c>
      <c r="C14">
        <v>486.44817289386572</v>
      </c>
      <c r="D14">
        <v>705.62337771170849</v>
      </c>
      <c r="E14">
        <v>1027.4585239334031</v>
      </c>
      <c r="F14">
        <v>1547.6533066894399</v>
      </c>
      <c r="G14">
        <v>1938.609536837311</v>
      </c>
      <c r="H14">
        <v>2380.3261330799319</v>
      </c>
      <c r="I14">
        <v>2535.4498893274308</v>
      </c>
      <c r="J14">
        <v>2728.8528172431029</v>
      </c>
      <c r="K14">
        <v>2967.468616079384</v>
      </c>
      <c r="L14">
        <v>3301.2971379693158</v>
      </c>
      <c r="M14">
        <v>3438.7618856485351</v>
      </c>
      <c r="N14">
        <v>4087.3038803601999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884.50910209148992</v>
      </c>
      <c r="C16">
        <v>911.73407323599065</v>
      </c>
      <c r="D16">
        <v>780.77021449010488</v>
      </c>
      <c r="E16">
        <v>464.55919167151092</v>
      </c>
      <c r="F16">
        <v>160.25075715484979</v>
      </c>
      <c r="G16">
        <v>97.249075534408092</v>
      </c>
      <c r="H16">
        <v>49.547177649710846</v>
      </c>
      <c r="I16">
        <v>-5.3499688339584016E-13</v>
      </c>
      <c r="J16">
        <v>-5.3499688339584016E-13</v>
      </c>
      <c r="K16">
        <v>-5.3499688339584016E-13</v>
      </c>
      <c r="L16">
        <v>0</v>
      </c>
      <c r="M16">
        <v>0</v>
      </c>
      <c r="N16">
        <v>2.6973833674048739</v>
      </c>
    </row>
    <row r="17" spans="1:14" x14ac:dyDescent="0.3">
      <c r="A17" s="1" t="s">
        <v>16</v>
      </c>
      <c r="B17">
        <v>662.62020889006612</v>
      </c>
      <c r="C17">
        <v>519.00157029862669</v>
      </c>
      <c r="D17">
        <v>446.02531428569898</v>
      </c>
      <c r="E17">
        <v>239.547348035699</v>
      </c>
      <c r="F17">
        <v>82.255502435699</v>
      </c>
      <c r="G17">
        <v>33.858694999999997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75.524728386507206</v>
      </c>
      <c r="C20">
        <v>49.035591236645708</v>
      </c>
      <c r="D20">
        <v>47.171786975000003</v>
      </c>
      <c r="E20">
        <v>36.97819985000001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7.6833122423705804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1276.8651745985121</v>
      </c>
      <c r="C25">
        <v>1462.1721400907741</v>
      </c>
      <c r="D25">
        <v>1693.8674507753749</v>
      </c>
      <c r="E25">
        <v>1757.162038775454</v>
      </c>
      <c r="F25">
        <v>1832.797694672038</v>
      </c>
      <c r="G25">
        <v>1650.676402435502</v>
      </c>
      <c r="H25">
        <v>1562.4613370059069</v>
      </c>
      <c r="I25">
        <v>1415.417600455552</v>
      </c>
      <c r="J25">
        <v>1325.5669438219011</v>
      </c>
      <c r="K25">
        <v>1246.1245585606259</v>
      </c>
      <c r="L25">
        <v>1193.69979592288</v>
      </c>
      <c r="M25">
        <v>1492.8343428131309</v>
      </c>
      <c r="N25">
        <v>1995.1145880200891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424.0736603713849</v>
      </c>
      <c r="C27">
        <v>556.74322029443294</v>
      </c>
      <c r="D27">
        <v>806.55516854420387</v>
      </c>
      <c r="E27">
        <v>1571.1989670681951</v>
      </c>
      <c r="F27">
        <v>2348.2240578633482</v>
      </c>
      <c r="G27">
        <v>2987.784594167088</v>
      </c>
      <c r="H27">
        <v>3492.1097617415248</v>
      </c>
      <c r="I27">
        <v>4197.6674007168058</v>
      </c>
      <c r="J27">
        <v>5794.9236694967012</v>
      </c>
      <c r="K27">
        <v>7408.7546990140781</v>
      </c>
      <c r="L27">
        <v>8725.5872936154228</v>
      </c>
      <c r="M27">
        <v>9781.4649654075201</v>
      </c>
      <c r="N27">
        <v>3449.0679398921488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364.58607120171303</v>
      </c>
      <c r="C29">
        <v>320.0142873635628</v>
      </c>
      <c r="D29">
        <v>257.56935136356282</v>
      </c>
      <c r="E29">
        <v>179.33621561999999</v>
      </c>
      <c r="F29">
        <v>87.903841999999997</v>
      </c>
      <c r="G29">
        <v>27.312699999999989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9.1187907391139866</v>
      </c>
      <c r="C30">
        <v>7.0559464469779387</v>
      </c>
      <c r="D30">
        <v>5.5992933820861177</v>
      </c>
      <c r="E30">
        <v>4.6378559081445863</v>
      </c>
      <c r="F30">
        <v>4.0189219171570887</v>
      </c>
      <c r="G30">
        <v>3.919744568779425</v>
      </c>
      <c r="H30">
        <v>3.5839080321348731</v>
      </c>
      <c r="I30">
        <v>3.0191329301368661</v>
      </c>
      <c r="J30">
        <v>1.865051350778443</v>
      </c>
      <c r="K30">
        <v>1.121370281513695</v>
      </c>
      <c r="L30">
        <v>0.89531927189989879</v>
      </c>
      <c r="M30">
        <v>0.83082645668826161</v>
      </c>
      <c r="N30">
        <v>1.12314483255796</v>
      </c>
    </row>
    <row r="31" spans="1:14" x14ac:dyDescent="0.3">
      <c r="A31" s="1" t="s">
        <v>29</v>
      </c>
      <c r="B31">
        <v>1050.2519382866881</v>
      </c>
      <c r="C31">
        <v>1063.568668267917</v>
      </c>
      <c r="D31">
        <v>1076.9273765572671</v>
      </c>
      <c r="E31">
        <v>1091.7875033117271</v>
      </c>
      <c r="F31">
        <v>1096.7782544463921</v>
      </c>
      <c r="G31">
        <v>1100.899366952234</v>
      </c>
      <c r="H31">
        <v>1114.8756991243929</v>
      </c>
      <c r="I31">
        <v>1124.4924814356229</v>
      </c>
      <c r="J31">
        <v>1128.3597615757569</v>
      </c>
      <c r="K31">
        <v>1134.143982157032</v>
      </c>
      <c r="L31">
        <v>1134.143982157032</v>
      </c>
      <c r="M31">
        <v>1134.143982157032</v>
      </c>
      <c r="N31">
        <v>1162.746563376435</v>
      </c>
    </row>
    <row r="32" spans="1:14" x14ac:dyDescent="0.3">
      <c r="A32" s="1" t="s">
        <v>30</v>
      </c>
      <c r="B32">
        <v>138.98968450047869</v>
      </c>
      <c r="C32">
        <v>155.03679451658769</v>
      </c>
      <c r="D32">
        <v>177.29090166646751</v>
      </c>
      <c r="E32">
        <v>203.9077366665891</v>
      </c>
      <c r="F32">
        <v>232.48266264518159</v>
      </c>
      <c r="G32">
        <v>290.36945166897658</v>
      </c>
      <c r="H32">
        <v>343.33758301143553</v>
      </c>
      <c r="I32">
        <v>387.54033186546548</v>
      </c>
      <c r="J32">
        <v>477.63373102261602</v>
      </c>
      <c r="K32">
        <v>514.17980620966136</v>
      </c>
      <c r="L32">
        <v>565.61950569045052</v>
      </c>
      <c r="M32">
        <v>574.43583358023193</v>
      </c>
      <c r="N32">
        <v>575.77583358023196</v>
      </c>
    </row>
    <row r="33" spans="1:14" x14ac:dyDescent="0.3">
      <c r="A33" s="1" t="s">
        <v>31</v>
      </c>
      <c r="B33">
        <v>675.18095395948376</v>
      </c>
      <c r="C33">
        <v>795.25284504116735</v>
      </c>
      <c r="D33">
        <v>817.98303943933536</v>
      </c>
      <c r="E33">
        <v>1498.012178741353</v>
      </c>
      <c r="F33">
        <v>1727.459230386107</v>
      </c>
      <c r="G33">
        <v>1506.8465551559859</v>
      </c>
      <c r="H33">
        <v>2267.7676664708142</v>
      </c>
      <c r="I33">
        <v>4105.0855808248734</v>
      </c>
      <c r="J33">
        <v>6312.3436605113739</v>
      </c>
      <c r="K33">
        <v>8311.1945860953892</v>
      </c>
      <c r="L33">
        <v>9295.5487872582307</v>
      </c>
      <c r="M33">
        <v>10799.76300225156</v>
      </c>
      <c r="N33">
        <v>16905.275699268681</v>
      </c>
    </row>
    <row r="34" spans="1:14" x14ac:dyDescent="0.3">
      <c r="A34" s="1" t="s">
        <v>32</v>
      </c>
      <c r="B34">
        <v>6.1803307356576864</v>
      </c>
      <c r="C34">
        <v>6.1803307356576864</v>
      </c>
      <c r="D34">
        <v>5.8803307423632081</v>
      </c>
      <c r="E34">
        <v>5.6763307469346049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3.6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1060.6513971578411</v>
      </c>
      <c r="C37">
        <v>1107.7341501990479</v>
      </c>
      <c r="D37">
        <v>1185.413098494133</v>
      </c>
      <c r="E37">
        <v>1149.261776236297</v>
      </c>
      <c r="F37">
        <v>1114.677508626035</v>
      </c>
      <c r="G37">
        <v>1243.2541277141031</v>
      </c>
      <c r="H37">
        <v>1016.66532379694</v>
      </c>
      <c r="I37">
        <v>992.83746963020371</v>
      </c>
      <c r="J37">
        <v>1321.187937587564</v>
      </c>
      <c r="K37">
        <v>1452.4447729914059</v>
      </c>
      <c r="L37">
        <v>1772.3543363705969</v>
      </c>
      <c r="M37">
        <v>1934.1391272851829</v>
      </c>
      <c r="N37">
        <v>2355.108813677693</v>
      </c>
    </row>
    <row r="38" spans="1:14" x14ac:dyDescent="0.3">
      <c r="A38" s="1" t="s">
        <v>36</v>
      </c>
      <c r="B38">
        <v>25.078503443047971</v>
      </c>
      <c r="C38">
        <v>25.078503443047971</v>
      </c>
      <c r="D38">
        <v>23.84468344304797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199.57914517452301</v>
      </c>
      <c r="D2">
        <v>339.93548093495667</v>
      </c>
      <c r="E2">
        <v>523.04272008540818</v>
      </c>
      <c r="F2">
        <v>769.09128097347241</v>
      </c>
      <c r="G2">
        <v>1092.043572318518</v>
      </c>
      <c r="H2">
        <v>1531.9268603676389</v>
      </c>
      <c r="I2">
        <v>2124.398507196544</v>
      </c>
      <c r="J2">
        <v>3977.466864771136</v>
      </c>
      <c r="K2">
        <v>5331.4564708422486</v>
      </c>
      <c r="L2">
        <v>5879.3894149030766</v>
      </c>
      <c r="M2">
        <v>5167.2760371485601</v>
      </c>
      <c r="N2">
        <v>12233.42483032736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33.411764705882362</v>
      </c>
      <c r="F5">
        <v>33.411764705882348</v>
      </c>
      <c r="G5">
        <v>33.411764705882348</v>
      </c>
      <c r="H5">
        <v>33.411764705882348</v>
      </c>
      <c r="I5">
        <v>33.411764705882348</v>
      </c>
      <c r="J5">
        <v>33.411764705882348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26.985093846315792</v>
      </c>
      <c r="D7">
        <v>26.27520934586266</v>
      </c>
      <c r="E7">
        <v>18.80147323087591</v>
      </c>
      <c r="F7">
        <v>12.289173058823531</v>
      </c>
      <c r="G7">
        <v>5.2387079806152146</v>
      </c>
      <c r="H7">
        <v>1.341176470588235</v>
      </c>
      <c r="I7">
        <v>1.341176470588235</v>
      </c>
      <c r="J7">
        <v>1.341176470588235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97.282999104395628</v>
      </c>
      <c r="C10">
        <v>83.232998794451476</v>
      </c>
      <c r="D10">
        <v>39.392574027053911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1.345876712581501</v>
      </c>
      <c r="L10">
        <v>1.345876712581501</v>
      </c>
      <c r="M10">
        <v>0.67293835629075027</v>
      </c>
      <c r="N10">
        <v>16.286276736768091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5.7002562493217548</v>
      </c>
      <c r="C12">
        <v>1.506166590776933</v>
      </c>
      <c r="D12">
        <v>9.5770284503882405E-2</v>
      </c>
      <c r="E12">
        <v>9.5770284503882405E-2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339.88424635226443</v>
      </c>
      <c r="C14">
        <v>445.41001534300011</v>
      </c>
      <c r="D14">
        <v>639.20211896157252</v>
      </c>
      <c r="E14">
        <v>917.43106184293492</v>
      </c>
      <c r="F14">
        <v>1349.3519873833329</v>
      </c>
      <c r="G14">
        <v>1700.351906668255</v>
      </c>
      <c r="H14">
        <v>1882.6056581045571</v>
      </c>
      <c r="I14">
        <v>1749.359244590152</v>
      </c>
      <c r="J14">
        <v>1395.7343023443541</v>
      </c>
      <c r="K14">
        <v>851.70183729851396</v>
      </c>
      <c r="L14">
        <v>647.60055419316768</v>
      </c>
      <c r="M14">
        <v>896.45768325055326</v>
      </c>
      <c r="N14">
        <v>719.70423392592659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846.51128822367457</v>
      </c>
      <c r="C16">
        <v>824.27644971126165</v>
      </c>
      <c r="D16">
        <v>659.1318315484906</v>
      </c>
      <c r="E16">
        <v>378.37041613710278</v>
      </c>
      <c r="F16">
        <v>74.061981620441713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610.41358335351742</v>
      </c>
      <c r="C17">
        <v>519.44532187452239</v>
      </c>
      <c r="D17">
        <v>446.08531428569898</v>
      </c>
      <c r="E17">
        <v>239.607348035699</v>
      </c>
      <c r="F17">
        <v>82.315502435699003</v>
      </c>
      <c r="G17">
        <v>32.880426060829407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73.01521119520433</v>
      </c>
      <c r="C20">
        <v>30.231235580000011</v>
      </c>
      <c r="D20">
        <v>28.878311455000009</v>
      </c>
      <c r="E20">
        <v>26.708195330000009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1279.927053659203</v>
      </c>
      <c r="C25">
        <v>1497.8853280046239</v>
      </c>
      <c r="D25">
        <v>1680.052028088227</v>
      </c>
      <c r="E25">
        <v>1761.398504035825</v>
      </c>
      <c r="F25">
        <v>1859.2686200950809</v>
      </c>
      <c r="G25">
        <v>1648.974527948096</v>
      </c>
      <c r="H25">
        <v>1542.677990992175</v>
      </c>
      <c r="I25">
        <v>1437.787536403486</v>
      </c>
      <c r="J25">
        <v>1565.6935253431541</v>
      </c>
      <c r="K25">
        <v>1611.0061051311841</v>
      </c>
      <c r="L25">
        <v>1769.9630651146499</v>
      </c>
      <c r="M25">
        <v>2978.9262057324049</v>
      </c>
      <c r="N25">
        <v>3779.381482188589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456.28711759029619</v>
      </c>
      <c r="C27">
        <v>618.33565244097838</v>
      </c>
      <c r="D27">
        <v>824.59768264757338</v>
      </c>
      <c r="E27">
        <v>1550.1153451758</v>
      </c>
      <c r="F27">
        <v>2260.77124706329</v>
      </c>
      <c r="G27">
        <v>2952.405616438115</v>
      </c>
      <c r="H27">
        <v>3675.859921136906</v>
      </c>
      <c r="I27">
        <v>4424.0794493983394</v>
      </c>
      <c r="J27">
        <v>5602.1102222627378</v>
      </c>
      <c r="K27">
        <v>6987.3811438622797</v>
      </c>
      <c r="L27">
        <v>8084.1625029701563</v>
      </c>
      <c r="M27">
        <v>8833.1238643052056</v>
      </c>
      <c r="N27">
        <v>3152.2363096448448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355.32351611414322</v>
      </c>
      <c r="C29">
        <v>316.19904145943758</v>
      </c>
      <c r="D29">
        <v>253.7541054594376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9.6508576853291945</v>
      </c>
      <c r="C30">
        <v>7.9887166536483134</v>
      </c>
      <c r="D30">
        <v>6.3210531870755879</v>
      </c>
      <c r="E30">
        <v>5.1963398866991559</v>
      </c>
      <c r="F30">
        <v>4.5856597410045508</v>
      </c>
      <c r="G30">
        <v>4.3582754934328243</v>
      </c>
      <c r="H30">
        <v>4.2997032107152364</v>
      </c>
      <c r="I30">
        <v>3.685464666733512</v>
      </c>
      <c r="J30">
        <v>2.6801321601157571</v>
      </c>
      <c r="K30">
        <v>1.6600322396487821</v>
      </c>
      <c r="L30">
        <v>1.5047439116942221</v>
      </c>
      <c r="M30">
        <v>1.3468646648739511</v>
      </c>
      <c r="N30">
        <v>23.52060329073646</v>
      </c>
    </row>
    <row r="31" spans="1:14" x14ac:dyDescent="0.3">
      <c r="A31" s="1" t="s">
        <v>29</v>
      </c>
      <c r="B31">
        <v>1052.458825858474</v>
      </c>
      <c r="C31">
        <v>1070.792001199929</v>
      </c>
      <c r="D31">
        <v>1097.165835269911</v>
      </c>
      <c r="E31">
        <v>1128.1558379261101</v>
      </c>
      <c r="F31">
        <v>1156.292092386876</v>
      </c>
      <c r="G31">
        <v>1192.9706766300869</v>
      </c>
      <c r="H31">
        <v>1206.9470088022449</v>
      </c>
      <c r="I31">
        <v>1216.5637911134761</v>
      </c>
      <c r="J31">
        <v>1223.3038103092911</v>
      </c>
      <c r="K31">
        <v>1235.951499436693</v>
      </c>
      <c r="L31">
        <v>1235.951499436693</v>
      </c>
      <c r="M31">
        <v>1235.951499436693</v>
      </c>
      <c r="N31">
        <v>1409.2751557506899</v>
      </c>
    </row>
    <row r="32" spans="1:14" x14ac:dyDescent="0.3">
      <c r="A32" s="1" t="s">
        <v>30</v>
      </c>
      <c r="B32">
        <v>146.0280059119691</v>
      </c>
      <c r="C32">
        <v>198.12450259094729</v>
      </c>
      <c r="D32">
        <v>237.51527839560279</v>
      </c>
      <c r="E32">
        <v>318.16353490880209</v>
      </c>
      <c r="F32">
        <v>424.36739375440328</v>
      </c>
      <c r="G32">
        <v>461.54123926772837</v>
      </c>
      <c r="H32">
        <v>471.10442599880048</v>
      </c>
      <c r="I32">
        <v>477.41907857606571</v>
      </c>
      <c r="J32">
        <v>586.35683861919063</v>
      </c>
      <c r="K32">
        <v>664.12755741472461</v>
      </c>
      <c r="L32">
        <v>808.63766045077648</v>
      </c>
      <c r="M32">
        <v>857.45859722591251</v>
      </c>
      <c r="N32">
        <v>858.79859722591254</v>
      </c>
    </row>
    <row r="33" spans="1:14" x14ac:dyDescent="0.3">
      <c r="A33" s="1" t="s">
        <v>31</v>
      </c>
      <c r="B33">
        <v>738.10158557636623</v>
      </c>
      <c r="C33">
        <v>763.25733327101727</v>
      </c>
      <c r="D33">
        <v>1772.0596808230921</v>
      </c>
      <c r="E33">
        <v>2044.466845490191</v>
      </c>
      <c r="F33">
        <v>2007.143887770696</v>
      </c>
      <c r="G33">
        <v>1961.4260431414721</v>
      </c>
      <c r="H33">
        <v>3597.1120765645392</v>
      </c>
      <c r="I33">
        <v>5557.4236638897492</v>
      </c>
      <c r="J33">
        <v>7875.084765677354</v>
      </c>
      <c r="K33">
        <v>9625.1786409231936</v>
      </c>
      <c r="L33">
        <v>13134.74911754385</v>
      </c>
      <c r="M33">
        <v>16179.149669130649</v>
      </c>
      <c r="N33">
        <v>24044.558466248309</v>
      </c>
    </row>
    <row r="34" spans="1:14" x14ac:dyDescent="0.3">
      <c r="A34" s="1" t="s">
        <v>32</v>
      </c>
      <c r="B34">
        <v>6.4988307356576858</v>
      </c>
      <c r="C34">
        <v>6.4988307356576858</v>
      </c>
      <c r="D34">
        <v>6.1988307423632083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3.6</v>
      </c>
      <c r="N35">
        <v>24.30593384834641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1081.166297484247</v>
      </c>
      <c r="C37">
        <v>1160.434371062601</v>
      </c>
      <c r="D37">
        <v>1195.9366496236621</v>
      </c>
      <c r="E37">
        <v>1298.94888794909</v>
      </c>
      <c r="F37">
        <v>1424.6643757786601</v>
      </c>
      <c r="G37">
        <v>1681.8996564260581</v>
      </c>
      <c r="H37">
        <v>1460.723632521901</v>
      </c>
      <c r="I37">
        <v>1466.5807215895629</v>
      </c>
      <c r="J37">
        <v>1766.871167863545</v>
      </c>
      <c r="K37">
        <v>2729.612726680517</v>
      </c>
      <c r="L37">
        <v>3584.4504192993259</v>
      </c>
      <c r="M37">
        <v>5672.3919286859982</v>
      </c>
      <c r="N37">
        <v>8071.9608620003601</v>
      </c>
    </row>
    <row r="38" spans="1:14" x14ac:dyDescent="0.3">
      <c r="A38" s="1" t="s">
        <v>36</v>
      </c>
      <c r="B38">
        <v>30.287232301815742</v>
      </c>
      <c r="C38">
        <v>30.287232301815742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229.6679035304806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120.7900089540791</v>
      </c>
      <c r="C2">
        <v>231.00076410658471</v>
      </c>
      <c r="D2">
        <v>385.3588523703342</v>
      </c>
      <c r="E2">
        <v>594.96724136483294</v>
      </c>
      <c r="F2">
        <v>861.81395008861728</v>
      </c>
      <c r="G2">
        <v>1224.902961900071</v>
      </c>
      <c r="H2">
        <v>1712.289293860694</v>
      </c>
      <c r="I2">
        <v>2369.3883586968232</v>
      </c>
      <c r="J2">
        <v>4208.7219972667444</v>
      </c>
      <c r="K2">
        <v>5776.5543046176699</v>
      </c>
      <c r="L2">
        <v>5669.8556279898612</v>
      </c>
      <c r="M2">
        <v>4858.4667482541736</v>
      </c>
      <c r="N2">
        <v>5845.9262904113266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33.411764705882348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8.6032983044631024</v>
      </c>
    </row>
    <row r="7" spans="1:14" x14ac:dyDescent="0.3">
      <c r="A7" s="1" t="s">
        <v>6</v>
      </c>
      <c r="B7">
        <v>30.82983732331871</v>
      </c>
      <c r="C7">
        <v>27.111975065973969</v>
      </c>
      <c r="D7">
        <v>24.857679292290491</v>
      </c>
      <c r="E7">
        <v>19.086966657695822</v>
      </c>
      <c r="F7">
        <v>11.36258977438599</v>
      </c>
      <c r="G7">
        <v>5.3524127102894106</v>
      </c>
      <c r="H7">
        <v>1.341176470588235</v>
      </c>
      <c r="I7">
        <v>1.341176470588235</v>
      </c>
      <c r="J7">
        <v>1.341176470588235</v>
      </c>
      <c r="K7">
        <v>1.341176470588235</v>
      </c>
      <c r="L7">
        <v>1.341176470588235</v>
      </c>
      <c r="M7">
        <v>1.341176470588235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3.4689777198762228</v>
      </c>
      <c r="M9">
        <v>27.558677811914659</v>
      </c>
      <c r="N9">
        <v>131.0689888470271</v>
      </c>
    </row>
    <row r="10" spans="1:14" x14ac:dyDescent="0.3">
      <c r="A10" s="1" t="s">
        <v>9</v>
      </c>
      <c r="B10">
        <v>97.11753855350463</v>
      </c>
      <c r="C10">
        <v>83.067538243560477</v>
      </c>
      <c r="D10">
        <v>39.072765297312202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8.0480902588387977</v>
      </c>
      <c r="M11">
        <v>8.0480902588387977</v>
      </c>
      <c r="N11">
        <v>0</v>
      </c>
    </row>
    <row r="12" spans="1:14" x14ac:dyDescent="0.3">
      <c r="A12" s="1" t="s">
        <v>11</v>
      </c>
      <c r="B12">
        <v>5.8118994009670502</v>
      </c>
      <c r="C12">
        <v>1.5061665907769359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10</v>
      </c>
      <c r="E13">
        <v>0</v>
      </c>
      <c r="F13">
        <v>0</v>
      </c>
      <c r="G13">
        <v>0.63127758593393868</v>
      </c>
      <c r="H13">
        <v>1.8602745397677121</v>
      </c>
      <c r="I13">
        <v>4.1800338268633421</v>
      </c>
      <c r="J13">
        <v>19.614080853224031</v>
      </c>
      <c r="K13">
        <v>62.862928380814573</v>
      </c>
      <c r="L13">
        <v>175.00629353902431</v>
      </c>
      <c r="M13">
        <v>429.29222030508191</v>
      </c>
      <c r="N13">
        <v>800.53662666342836</v>
      </c>
    </row>
    <row r="14" spans="1:14" x14ac:dyDescent="0.3">
      <c r="A14" s="1" t="s">
        <v>13</v>
      </c>
      <c r="B14">
        <v>331.04516555189849</v>
      </c>
      <c r="C14">
        <v>427.64803562069937</v>
      </c>
      <c r="D14">
        <v>608.84958036380499</v>
      </c>
      <c r="E14">
        <v>860.28969155437517</v>
      </c>
      <c r="F14">
        <v>1069.4318850889081</v>
      </c>
      <c r="G14">
        <v>1143.81665551735</v>
      </c>
      <c r="H14">
        <v>1259.7662327775629</v>
      </c>
      <c r="I14">
        <v>1010.870121860743</v>
      </c>
      <c r="J14">
        <v>404.37917686192918</v>
      </c>
      <c r="K14">
        <v>0.30072258823529407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17.04301466577628</v>
      </c>
    </row>
    <row r="16" spans="1:14" x14ac:dyDescent="0.3">
      <c r="A16" s="1" t="s">
        <v>15</v>
      </c>
      <c r="B16">
        <v>835.00149233328204</v>
      </c>
      <c r="C16">
        <v>812.67928582807133</v>
      </c>
      <c r="D16">
        <v>662.00566678895916</v>
      </c>
      <c r="E16">
        <v>362.2292510765588</v>
      </c>
      <c r="F16">
        <v>70.44025077309567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636.47274012369712</v>
      </c>
      <c r="C17">
        <v>521.26003460432548</v>
      </c>
      <c r="D17">
        <v>446.02531428569898</v>
      </c>
      <c r="E17">
        <v>239.547348035699</v>
      </c>
      <c r="F17">
        <v>82.255502435699</v>
      </c>
      <c r="G17">
        <v>33.378694999999993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82.528036772312646</v>
      </c>
      <c r="C20">
        <v>23.724966246666671</v>
      </c>
      <c r="D20">
        <v>21.32950545500001</v>
      </c>
      <c r="E20">
        <v>20.277546830000009</v>
      </c>
      <c r="F20">
        <v>1.7376663750000001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1291.151411992457</v>
      </c>
      <c r="C25">
        <v>1502.8330145906759</v>
      </c>
      <c r="D25">
        <v>1738.9486158935281</v>
      </c>
      <c r="E25">
        <v>1916.531713414834</v>
      </c>
      <c r="F25">
        <v>1911.799397680418</v>
      </c>
      <c r="G25">
        <v>1679.240773726528</v>
      </c>
      <c r="H25">
        <v>1698.8857852717931</v>
      </c>
      <c r="I25">
        <v>1690.3729596938599</v>
      </c>
      <c r="J25">
        <v>1586.0539448588211</v>
      </c>
      <c r="K25">
        <v>1227.652201562634</v>
      </c>
      <c r="L25">
        <v>783.74900435996415</v>
      </c>
      <c r="M25">
        <v>906.82046736519715</v>
      </c>
      <c r="N25">
        <v>1355.8910162481479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2.4550164932133258</v>
      </c>
      <c r="N26">
        <v>15.365650490035231</v>
      </c>
    </row>
    <row r="27" spans="1:14" x14ac:dyDescent="0.3">
      <c r="A27" s="1" t="s">
        <v>25</v>
      </c>
      <c r="B27">
        <v>436.35632793412742</v>
      </c>
      <c r="C27">
        <v>605.10766361766684</v>
      </c>
      <c r="D27">
        <v>760.43915478017027</v>
      </c>
      <c r="E27">
        <v>1326.1126441926881</v>
      </c>
      <c r="F27">
        <v>2454.4936193523249</v>
      </c>
      <c r="G27">
        <v>3185.9674966483581</v>
      </c>
      <c r="H27">
        <v>3819.7186489240871</v>
      </c>
      <c r="I27">
        <v>4463.3002615682317</v>
      </c>
      <c r="J27">
        <v>5413.6988058441148</v>
      </c>
      <c r="K27">
        <v>5226.8668498626512</v>
      </c>
      <c r="L27">
        <v>4727.1057807995912</v>
      </c>
      <c r="M27">
        <v>4617.9816302108111</v>
      </c>
      <c r="N27">
        <v>851.13548171781247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355.35286507341982</v>
      </c>
      <c r="C29">
        <v>321.07293532610612</v>
      </c>
      <c r="D29">
        <v>256.80851288068709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10.89228065867883</v>
      </c>
      <c r="C30">
        <v>9.1616511453217413</v>
      </c>
      <c r="D30">
        <v>7.3811509897299654</v>
      </c>
      <c r="E30">
        <v>6.102593096033365</v>
      </c>
      <c r="F30">
        <v>5.3339050977616704</v>
      </c>
      <c r="G30">
        <v>5.0275295659618351</v>
      </c>
      <c r="H30">
        <v>4.8844526923100489</v>
      </c>
      <c r="I30">
        <v>4.8844526923100489</v>
      </c>
      <c r="J30">
        <v>14.57760641718923</v>
      </c>
      <c r="K30">
        <v>32.791810161605127</v>
      </c>
      <c r="L30">
        <v>77.600287013513565</v>
      </c>
      <c r="M30">
        <v>132.1373886270292</v>
      </c>
      <c r="N30">
        <v>174.56455264433711</v>
      </c>
    </row>
    <row r="31" spans="1:14" x14ac:dyDescent="0.3">
      <c r="A31" s="1" t="s">
        <v>29</v>
      </c>
      <c r="B31">
        <v>1052.458825858474</v>
      </c>
      <c r="C31">
        <v>1068.229821125286</v>
      </c>
      <c r="D31">
        <v>1094.6036551952679</v>
      </c>
      <c r="E31">
        <v>1125.1452763384041</v>
      </c>
      <c r="F31">
        <v>1153.28153079917</v>
      </c>
      <c r="G31">
        <v>1189.9601150423809</v>
      </c>
      <c r="H31">
        <v>1216.110770668043</v>
      </c>
      <c r="I31">
        <v>1225.727552979273</v>
      </c>
      <c r="J31">
        <v>1335.643185099934</v>
      </c>
      <c r="K31">
        <v>1598.997385681796</v>
      </c>
      <c r="L31">
        <v>1716.514100268033</v>
      </c>
      <c r="M31">
        <v>1734.7471285203039</v>
      </c>
      <c r="N31">
        <v>1753.6541465920909</v>
      </c>
    </row>
    <row r="32" spans="1:14" x14ac:dyDescent="0.3">
      <c r="A32" s="1" t="s">
        <v>30</v>
      </c>
      <c r="B32">
        <v>146.15159988340929</v>
      </c>
      <c r="C32">
        <v>223.0384890848689</v>
      </c>
      <c r="D32">
        <v>292.9294177764553</v>
      </c>
      <c r="E32">
        <v>392.72927018182583</v>
      </c>
      <c r="F32">
        <v>443.19182916499972</v>
      </c>
      <c r="G32">
        <v>520.78028731140159</v>
      </c>
      <c r="H32">
        <v>548.95414033251973</v>
      </c>
      <c r="I32">
        <v>581.07765646883752</v>
      </c>
      <c r="J32">
        <v>763.66325548726206</v>
      </c>
      <c r="K32">
        <v>926.58739348115785</v>
      </c>
      <c r="L32">
        <v>1071.5480289069369</v>
      </c>
      <c r="M32">
        <v>1109.105356757444</v>
      </c>
      <c r="N32">
        <v>1110.4453567574451</v>
      </c>
    </row>
    <row r="33" spans="1:14" x14ac:dyDescent="0.3">
      <c r="A33" s="1" t="s">
        <v>31</v>
      </c>
      <c r="B33">
        <v>710.84754584365317</v>
      </c>
      <c r="C33">
        <v>746.17693994938577</v>
      </c>
      <c r="D33">
        <v>1655.4879332359719</v>
      </c>
      <c r="E33">
        <v>2806.1175590148532</v>
      </c>
      <c r="F33">
        <v>3336.852136880228</v>
      </c>
      <c r="G33">
        <v>3485.5568328559129</v>
      </c>
      <c r="H33">
        <v>3816.5238308972298</v>
      </c>
      <c r="I33">
        <v>5464.2357721626186</v>
      </c>
      <c r="J33">
        <v>9537.6839398612628</v>
      </c>
      <c r="K33">
        <v>12984.30960279942</v>
      </c>
      <c r="L33">
        <v>20074.53856256303</v>
      </c>
      <c r="M33">
        <v>29811.739920176431</v>
      </c>
      <c r="N33">
        <v>50545.573584863727</v>
      </c>
    </row>
    <row r="34" spans="1:14" x14ac:dyDescent="0.3">
      <c r="A34" s="1" t="s">
        <v>32</v>
      </c>
      <c r="B34">
        <v>7.2488307654600082</v>
      </c>
      <c r="C34">
        <v>7.2488307654600082</v>
      </c>
      <c r="D34">
        <v>6.9488307721655307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2.0562557263952161</v>
      </c>
      <c r="G35">
        <v>3.763959611055093</v>
      </c>
      <c r="H35">
        <v>11.322816146071689</v>
      </c>
      <c r="I35">
        <v>25.821233694503722</v>
      </c>
      <c r="J35">
        <v>67.989024430566715</v>
      </c>
      <c r="K35">
        <v>180.5365618885078</v>
      </c>
      <c r="L35">
        <v>447.4483709883815</v>
      </c>
      <c r="M35">
        <v>1064.6096990597259</v>
      </c>
      <c r="N35">
        <v>2276.7605364872661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1044.060003324882</v>
      </c>
      <c r="C37">
        <v>1090.61263506878</v>
      </c>
      <c r="D37">
        <v>1118.617592173262</v>
      </c>
      <c r="E37">
        <v>1070.860150726224</v>
      </c>
      <c r="F37">
        <v>1022.813856215553</v>
      </c>
      <c r="G37">
        <v>1809.7564042850281</v>
      </c>
      <c r="H37">
        <v>2084.1697125887122</v>
      </c>
      <c r="I37">
        <v>2308.9348398799038</v>
      </c>
      <c r="J37">
        <v>3282.684502206866</v>
      </c>
      <c r="K37">
        <v>4142.3107079650072</v>
      </c>
      <c r="L37">
        <v>7726.5544274124177</v>
      </c>
      <c r="M37">
        <v>11520.79068392031</v>
      </c>
      <c r="N37">
        <v>15983.7036145246</v>
      </c>
    </row>
    <row r="38" spans="1:14" x14ac:dyDescent="0.3">
      <c r="A38" s="1" t="s">
        <v>36</v>
      </c>
      <c r="B38">
        <v>30.287232301815731</v>
      </c>
      <c r="C38">
        <v>30.287232301815731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33.286913437258171</v>
      </c>
      <c r="M38">
        <v>408.70168303510161</v>
      </c>
      <c r="N38">
        <v>1610.3139535987859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156.29725067028559</v>
      </c>
      <c r="C2">
        <v>294.02161977324829</v>
      </c>
      <c r="D2">
        <v>472.13048678737368</v>
      </c>
      <c r="E2">
        <v>705.37138671048626</v>
      </c>
      <c r="F2">
        <v>1033.281675559869</v>
      </c>
      <c r="G2">
        <v>1467.8504167992021</v>
      </c>
      <c r="H2">
        <v>2044.436842302385</v>
      </c>
      <c r="I2">
        <v>2824.0219722594861</v>
      </c>
      <c r="J2">
        <v>5104.0303416002471</v>
      </c>
      <c r="K2">
        <v>5894.1725804405096</v>
      </c>
      <c r="L2">
        <v>6056.1785970751089</v>
      </c>
      <c r="M2">
        <v>3875.3104431457391</v>
      </c>
      <c r="N2">
        <v>1747.8074519527511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0.36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33.470588235294123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4.85640393563052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31.275687843887258</v>
      </c>
      <c r="C7">
        <v>29.326501043181771</v>
      </c>
      <c r="D7">
        <v>24.71217764023201</v>
      </c>
      <c r="E7">
        <v>4.8288945841843258</v>
      </c>
      <c r="F7">
        <v>2.4156822615360398</v>
      </c>
      <c r="G7">
        <v>1.774353799314534</v>
      </c>
      <c r="H7">
        <v>1.341176470588239</v>
      </c>
      <c r="I7">
        <v>1.341176470588239</v>
      </c>
      <c r="J7">
        <v>1.341176470588239</v>
      </c>
      <c r="K7">
        <v>1.341176470588235</v>
      </c>
      <c r="L7">
        <v>1.341176470588235</v>
      </c>
      <c r="M7">
        <v>1.2823529411764689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16.630884265128088</v>
      </c>
      <c r="K9">
        <v>86.981916768101556</v>
      </c>
      <c r="L9">
        <v>89.964324602172468</v>
      </c>
      <c r="M9">
        <v>7.8388503102721394</v>
      </c>
      <c r="N9">
        <v>0</v>
      </c>
    </row>
    <row r="10" spans="1:14" x14ac:dyDescent="0.3">
      <c r="A10" s="1" t="s">
        <v>9</v>
      </c>
      <c r="B10">
        <v>99.407991701897927</v>
      </c>
      <c r="C10">
        <v>85.357991391953774</v>
      </c>
      <c r="D10">
        <v>40.709111995012911</v>
      </c>
      <c r="E10">
        <v>20.81564893888379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2.8909818457581622</v>
      </c>
      <c r="I11">
        <v>7.8119874730525662</v>
      </c>
      <c r="J11">
        <v>29.112824089949839</v>
      </c>
      <c r="K11">
        <v>74.05347408506708</v>
      </c>
      <c r="L11">
        <v>184.5239845520864</v>
      </c>
      <c r="M11">
        <v>435.31895024301917</v>
      </c>
      <c r="N11">
        <v>792.20293510423392</v>
      </c>
    </row>
    <row r="12" spans="1:14" x14ac:dyDescent="0.3">
      <c r="A12" s="1" t="s">
        <v>11</v>
      </c>
      <c r="B12">
        <v>5.6432329593498372</v>
      </c>
      <c r="C12">
        <v>1.3528978444735049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11.072853664047161</v>
      </c>
      <c r="E13">
        <v>7.6238801062932238</v>
      </c>
      <c r="F13">
        <v>18.688716134217959</v>
      </c>
      <c r="G13">
        <v>40.507809507875528</v>
      </c>
      <c r="H13">
        <v>77.09543151935766</v>
      </c>
      <c r="I13">
        <v>137.11128429414981</v>
      </c>
      <c r="J13">
        <v>346.67005426026498</v>
      </c>
      <c r="K13">
        <v>777.34264717966778</v>
      </c>
      <c r="L13">
        <v>1135.2023882206361</v>
      </c>
      <c r="M13">
        <v>1245.661113117709</v>
      </c>
      <c r="N13">
        <v>1031.774466860903</v>
      </c>
    </row>
    <row r="14" spans="1:14" x14ac:dyDescent="0.3">
      <c r="A14" s="1" t="s">
        <v>13</v>
      </c>
      <c r="B14">
        <v>283.93848383008731</v>
      </c>
      <c r="C14">
        <v>356.85489749338927</v>
      </c>
      <c r="D14">
        <v>409.56393005983961</v>
      </c>
      <c r="E14">
        <v>549.29324026634083</v>
      </c>
      <c r="F14">
        <v>589.61459942523709</v>
      </c>
      <c r="G14">
        <v>600.56430631138187</v>
      </c>
      <c r="H14">
        <v>445.67005727801859</v>
      </c>
      <c r="I14">
        <v>277.10626953645328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825.97773026119637</v>
      </c>
      <c r="C16">
        <v>803.65552375598577</v>
      </c>
      <c r="D16">
        <v>658.4211735763846</v>
      </c>
      <c r="E16">
        <v>230.75252883775039</v>
      </c>
      <c r="F16">
        <v>69.772994538444806</v>
      </c>
      <c r="G16">
        <v>6.7703000000000007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668.93747668445974</v>
      </c>
      <c r="C17">
        <v>514.09017385559548</v>
      </c>
      <c r="D17">
        <v>446.06444121670671</v>
      </c>
      <c r="E17">
        <v>195.66653386491359</v>
      </c>
      <c r="F17">
        <v>70.734810264913534</v>
      </c>
      <c r="G17">
        <v>6.7592912525168058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79.532295644637685</v>
      </c>
      <c r="C20">
        <v>23.724966246666671</v>
      </c>
      <c r="D20">
        <v>22.447662955000009</v>
      </c>
      <c r="E20">
        <v>2.5768437500000001</v>
      </c>
      <c r="F20">
        <v>1.7376663750000001</v>
      </c>
      <c r="G20">
        <v>0.86715573076923069</v>
      </c>
      <c r="H20">
        <v>0.27672813330769219</v>
      </c>
      <c r="I20">
        <v>0.13489554661538461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5.2722679007964697</v>
      </c>
      <c r="D21">
        <v>5.2722679007964697</v>
      </c>
      <c r="E21">
        <v>5.2722679007964697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1306.296951875398</v>
      </c>
      <c r="C25">
        <v>1560.1101347169099</v>
      </c>
      <c r="D25">
        <v>1883.693427135069</v>
      </c>
      <c r="E25">
        <v>1940.1534614515781</v>
      </c>
      <c r="F25">
        <v>1994.9527179925051</v>
      </c>
      <c r="G25">
        <v>2063.478316663286</v>
      </c>
      <c r="H25">
        <v>2069.8352261885129</v>
      </c>
      <c r="I25">
        <v>1845.9921492990479</v>
      </c>
      <c r="J25">
        <v>988.3965228493978</v>
      </c>
      <c r="K25">
        <v>822.65674650089136</v>
      </c>
      <c r="L25">
        <v>568.47945233268547</v>
      </c>
      <c r="M25">
        <v>109.1738929041569</v>
      </c>
      <c r="N25">
        <v>44.343400000000003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8.5215073328881381</v>
      </c>
      <c r="K26">
        <v>8.5215073328881381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411.9995386288432</v>
      </c>
      <c r="C27">
        <v>569.4597898341176</v>
      </c>
      <c r="D27">
        <v>728.31082011136459</v>
      </c>
      <c r="E27">
        <v>1799.075328470919</v>
      </c>
      <c r="F27">
        <v>2633.2465204873042</v>
      </c>
      <c r="G27">
        <v>3324.2367312151891</v>
      </c>
      <c r="H27">
        <v>4156.5882619161293</v>
      </c>
      <c r="I27">
        <v>4457.5311034878669</v>
      </c>
      <c r="J27">
        <v>3171.916566435827</v>
      </c>
      <c r="K27">
        <v>2328.7557435249259</v>
      </c>
      <c r="L27">
        <v>1424.0737762803169</v>
      </c>
      <c r="M27">
        <v>850.84720183545505</v>
      </c>
      <c r="N27">
        <v>1.624738789470223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355.98571122300262</v>
      </c>
      <c r="C29">
        <v>324.02725472548508</v>
      </c>
      <c r="D29">
        <v>261.02650122300253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12.42794450696176</v>
      </c>
      <c r="C30">
        <v>10.442582865890991</v>
      </c>
      <c r="D30">
        <v>8.7199008555506836</v>
      </c>
      <c r="E30">
        <v>11.981787017056689</v>
      </c>
      <c r="F30">
        <v>16.22547486773486</v>
      </c>
      <c r="G30">
        <v>21.585694384525809</v>
      </c>
      <c r="H30">
        <v>30.951047881059619</v>
      </c>
      <c r="I30">
        <v>41.482091155427867</v>
      </c>
      <c r="J30">
        <v>87.978063286610293</v>
      </c>
      <c r="K30">
        <v>171.87711871576519</v>
      </c>
      <c r="L30">
        <v>239.1757888861315</v>
      </c>
      <c r="M30">
        <v>288.22042668921699</v>
      </c>
      <c r="N30">
        <v>295.51428571428568</v>
      </c>
    </row>
    <row r="31" spans="1:14" x14ac:dyDescent="0.3">
      <c r="A31" s="1" t="s">
        <v>29</v>
      </c>
      <c r="B31">
        <v>1052.458825858474</v>
      </c>
      <c r="C31">
        <v>1070.505166217622</v>
      </c>
      <c r="D31">
        <v>1096.879000287604</v>
      </c>
      <c r="E31">
        <v>1127.818806821899</v>
      </c>
      <c r="F31">
        <v>1155.763431525216</v>
      </c>
      <c r="G31">
        <v>1192.6336455258761</v>
      </c>
      <c r="H31">
        <v>1238.2485260123581</v>
      </c>
      <c r="I31">
        <v>1326.4787912041129</v>
      </c>
      <c r="J31">
        <v>1618.1182168290229</v>
      </c>
      <c r="K31">
        <v>1813.2576934115821</v>
      </c>
      <c r="L31">
        <v>1820.2031979363419</v>
      </c>
      <c r="M31">
        <v>1823.1897650152539</v>
      </c>
      <c r="N31">
        <v>1842.09678308704</v>
      </c>
    </row>
    <row r="32" spans="1:14" x14ac:dyDescent="0.3">
      <c r="A32" s="1" t="s">
        <v>30</v>
      </c>
      <c r="B32">
        <v>173.3227337522703</v>
      </c>
      <c r="C32">
        <v>255.0362922645345</v>
      </c>
      <c r="D32">
        <v>368.3077715893379</v>
      </c>
      <c r="E32">
        <v>412.68079214782449</v>
      </c>
      <c r="F32">
        <v>504.32898398750291</v>
      </c>
      <c r="G32">
        <v>546.04370750442479</v>
      </c>
      <c r="H32">
        <v>584.52311326054939</v>
      </c>
      <c r="I32">
        <v>692.9298421388412</v>
      </c>
      <c r="J32">
        <v>820.7621812711767</v>
      </c>
      <c r="K32">
        <v>960.43524352223926</v>
      </c>
      <c r="L32">
        <v>1000.006305704566</v>
      </c>
      <c r="M32">
        <v>1027.6884185783081</v>
      </c>
      <c r="N32">
        <v>1029.028418578308</v>
      </c>
    </row>
    <row r="33" spans="1:14" x14ac:dyDescent="0.3">
      <c r="A33" s="1" t="s">
        <v>31</v>
      </c>
      <c r="B33">
        <v>750.71562875308018</v>
      </c>
      <c r="C33">
        <v>773.26199151775324</v>
      </c>
      <c r="D33">
        <v>1502.753076324288</v>
      </c>
      <c r="E33">
        <v>3090.0813749371441</v>
      </c>
      <c r="F33">
        <v>4174.026009861268</v>
      </c>
      <c r="G33">
        <v>5375.534645926532</v>
      </c>
      <c r="H33">
        <v>6434.0492737072154</v>
      </c>
      <c r="I33">
        <v>8105.8093903292593</v>
      </c>
      <c r="J33">
        <v>13547.54762936985</v>
      </c>
      <c r="K33">
        <v>21356.861124111299</v>
      </c>
      <c r="L33">
        <v>30992.331812548669</v>
      </c>
      <c r="M33">
        <v>50366.440047202334</v>
      </c>
      <c r="N33">
        <v>86192.843711764799</v>
      </c>
    </row>
    <row r="34" spans="1:14" x14ac:dyDescent="0.3">
      <c r="A34" s="1" t="s">
        <v>32</v>
      </c>
      <c r="B34">
        <v>7.2488307654600082</v>
      </c>
      <c r="C34">
        <v>7.2488307654600082</v>
      </c>
      <c r="D34">
        <v>6.9488307721655307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3.1796499330934558</v>
      </c>
      <c r="D35">
        <v>8.7343499643486595</v>
      </c>
      <c r="E35">
        <v>21.722913948270531</v>
      </c>
      <c r="F35">
        <v>47.41411068641073</v>
      </c>
      <c r="G35">
        <v>91.445538816667494</v>
      </c>
      <c r="H35">
        <v>167.47746455306631</v>
      </c>
      <c r="I35">
        <v>290.63062571604399</v>
      </c>
      <c r="J35">
        <v>578.2963914804568</v>
      </c>
      <c r="K35">
        <v>1244.2835162026799</v>
      </c>
      <c r="L35">
        <v>2761.8830395879982</v>
      </c>
      <c r="M35">
        <v>5878.0327783206776</v>
      </c>
      <c r="N35">
        <v>8331.5715960460439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1036.210700766532</v>
      </c>
      <c r="C37">
        <v>1121.929225145698</v>
      </c>
      <c r="D37">
        <v>1289.9219896672171</v>
      </c>
      <c r="E37">
        <v>1281.9472546239949</v>
      </c>
      <c r="F37">
        <v>1506.528997524355</v>
      </c>
      <c r="G37">
        <v>1716.3809426913369</v>
      </c>
      <c r="H37">
        <v>2268.344007072481</v>
      </c>
      <c r="I37">
        <v>3528.0591235926258</v>
      </c>
      <c r="J37">
        <v>5422.3596500562999</v>
      </c>
      <c r="K37">
        <v>9100.6276214410718</v>
      </c>
      <c r="L37">
        <v>16105.77000332102</v>
      </c>
      <c r="M37">
        <v>23183.564650445489</v>
      </c>
      <c r="N37">
        <v>25602.329685764311</v>
      </c>
    </row>
    <row r="38" spans="1:14" x14ac:dyDescent="0.3">
      <c r="A38" s="1" t="s">
        <v>36</v>
      </c>
      <c r="B38">
        <v>31.923396492364709</v>
      </c>
      <c r="C38">
        <v>31.923396492364709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12.89474184987623</v>
      </c>
      <c r="K38">
        <v>373.56553145129283</v>
      </c>
      <c r="L38">
        <v>1540.189128013345</v>
      </c>
      <c r="M38">
        <v>3055.9784411376199</v>
      </c>
      <c r="N38">
        <v>4531.3081116667536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197.3173383241114</v>
      </c>
      <c r="D2">
        <v>332.12109812207461</v>
      </c>
      <c r="E2">
        <v>511.9325059175527</v>
      </c>
      <c r="F2">
        <v>748.61502893347199</v>
      </c>
      <c r="G2">
        <v>1070.4834436665519</v>
      </c>
      <c r="H2">
        <v>1502.0908538894421</v>
      </c>
      <c r="I2">
        <v>1963.343481650609</v>
      </c>
      <c r="J2">
        <v>3205.711692986004</v>
      </c>
      <c r="K2">
        <v>4325.1708213742922</v>
      </c>
      <c r="L2">
        <v>5178.0858534885374</v>
      </c>
      <c r="M2">
        <v>6093.3648914166379</v>
      </c>
      <c r="N2">
        <v>13425.82426983798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5.5510000000000002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33.411764705882362</v>
      </c>
      <c r="H5">
        <v>33.411764705882362</v>
      </c>
      <c r="I5">
        <v>33.411764705882362</v>
      </c>
      <c r="J5">
        <v>33.411764705882362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28.439267999785368</v>
      </c>
      <c r="D7">
        <v>27.93967948125605</v>
      </c>
      <c r="E7">
        <v>22.838366685350131</v>
      </c>
      <c r="F7">
        <v>13.824380058823531</v>
      </c>
      <c r="G7">
        <v>7.3271800588235294</v>
      </c>
      <c r="H7">
        <v>1.341176470588235</v>
      </c>
      <c r="I7">
        <v>1.341176470588235</v>
      </c>
      <c r="J7">
        <v>1.341176470588235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98.800459044596849</v>
      </c>
      <c r="C10">
        <v>83.900458725711999</v>
      </c>
      <c r="D10">
        <v>41.495826702425951</v>
      </c>
      <c r="E10">
        <v>20.44555312951643</v>
      </c>
      <c r="F10">
        <v>0</v>
      </c>
      <c r="G10">
        <v>0</v>
      </c>
      <c r="H10">
        <v>0</v>
      </c>
      <c r="I10">
        <v>0</v>
      </c>
      <c r="J10">
        <v>0</v>
      </c>
      <c r="K10">
        <v>3.760546547905594</v>
      </c>
      <c r="L10">
        <v>3.760546547905594</v>
      </c>
      <c r="M10">
        <v>1.880273273952797</v>
      </c>
      <c r="N10">
        <v>23.20880561173092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5.749993627656977</v>
      </c>
      <c r="C12">
        <v>1.5061665907769359</v>
      </c>
      <c r="D12">
        <v>0.43517731612883032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342.62099848917961</v>
      </c>
      <c r="C14">
        <v>486.44817289579947</v>
      </c>
      <c r="D14">
        <v>705.62337771440934</v>
      </c>
      <c r="E14">
        <v>1027.4585239371841</v>
      </c>
      <c r="F14">
        <v>1547.653306694996</v>
      </c>
      <c r="G14">
        <v>1938.6095368417609</v>
      </c>
      <c r="H14">
        <v>2380.3261330878381</v>
      </c>
      <c r="I14">
        <v>2535.4498893564628</v>
      </c>
      <c r="J14">
        <v>2728.8528172685451</v>
      </c>
      <c r="K14">
        <v>2967.4686161311511</v>
      </c>
      <c r="L14">
        <v>3301.2971380023509</v>
      </c>
      <c r="M14">
        <v>3438.761885697767</v>
      </c>
      <c r="N14">
        <v>4087.3038804320022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884.50910209524159</v>
      </c>
      <c r="C16">
        <v>911.73407323909191</v>
      </c>
      <c r="D16">
        <v>780.77021449320694</v>
      </c>
      <c r="E16">
        <v>464.55919167461298</v>
      </c>
      <c r="F16">
        <v>160.25075715795191</v>
      </c>
      <c r="G16">
        <v>97.249075537510137</v>
      </c>
      <c r="H16">
        <v>49.547177649060927</v>
      </c>
      <c r="I16">
        <v>0</v>
      </c>
      <c r="J16">
        <v>0</v>
      </c>
      <c r="K16">
        <v>0</v>
      </c>
      <c r="L16">
        <v>0</v>
      </c>
      <c r="M16">
        <v>0</v>
      </c>
      <c r="N16">
        <v>2.6973833674048739</v>
      </c>
    </row>
    <row r="17" spans="1:14" x14ac:dyDescent="0.3">
      <c r="A17" s="1" t="s">
        <v>16</v>
      </c>
      <c r="B17">
        <v>662.62020889006612</v>
      </c>
      <c r="C17">
        <v>519.00157029862669</v>
      </c>
      <c r="D17">
        <v>446.02531428569898</v>
      </c>
      <c r="E17">
        <v>239.547348035699</v>
      </c>
      <c r="F17">
        <v>82.255502435699</v>
      </c>
      <c r="G17">
        <v>33.858694999999997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75.524728386507178</v>
      </c>
      <c r="C20">
        <v>49.035591236645701</v>
      </c>
      <c r="D20">
        <v>47.171786975000003</v>
      </c>
      <c r="E20">
        <v>36.97819985000001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7.6833122423705804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1276.8651745985121</v>
      </c>
      <c r="C25">
        <v>1462.1721400907691</v>
      </c>
      <c r="D25">
        <v>1693.8674507742951</v>
      </c>
      <c r="E25">
        <v>1757.162038776188</v>
      </c>
      <c r="F25">
        <v>1832.797694671372</v>
      </c>
      <c r="G25">
        <v>1650.6764024346321</v>
      </c>
      <c r="H25">
        <v>1562.4613370052809</v>
      </c>
      <c r="I25">
        <v>1415.417600454866</v>
      </c>
      <c r="J25">
        <v>1325.5669438224741</v>
      </c>
      <c r="K25">
        <v>1246.124558420855</v>
      </c>
      <c r="L25">
        <v>1193.6997959310349</v>
      </c>
      <c r="M25">
        <v>1492.8343428329099</v>
      </c>
      <c r="N25">
        <v>1995.114588120513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424.07366036991652</v>
      </c>
      <c r="C27">
        <v>556.7432202951062</v>
      </c>
      <c r="D27">
        <v>806.55516854936513</v>
      </c>
      <c r="E27">
        <v>1571.1989670664609</v>
      </c>
      <c r="F27">
        <v>2348.2240578675101</v>
      </c>
      <c r="G27">
        <v>2987.7845941681858</v>
      </c>
      <c r="H27">
        <v>3492.1097617439532</v>
      </c>
      <c r="I27">
        <v>4197.6674007071879</v>
      </c>
      <c r="J27">
        <v>5794.9236695072286</v>
      </c>
      <c r="K27">
        <v>7408.7546990441542</v>
      </c>
      <c r="L27">
        <v>8725.5872935850475</v>
      </c>
      <c r="M27">
        <v>9781.4649654428722</v>
      </c>
      <c r="N27">
        <v>3449.067939927208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364.58607120889718</v>
      </c>
      <c r="C29">
        <v>320.0142873635628</v>
      </c>
      <c r="D29">
        <v>257.56935136356282</v>
      </c>
      <c r="E29">
        <v>179.33621561999999</v>
      </c>
      <c r="F29">
        <v>87.903841999999997</v>
      </c>
      <c r="G29">
        <v>27.312699999999989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9.1187907391139866</v>
      </c>
      <c r="C30">
        <v>7.0559464469779387</v>
      </c>
      <c r="D30">
        <v>5.5992933820861177</v>
      </c>
      <c r="E30">
        <v>4.6378559081445863</v>
      </c>
      <c r="F30">
        <v>4.0189219171570887</v>
      </c>
      <c r="G30">
        <v>3.919744568779425</v>
      </c>
      <c r="H30">
        <v>3.5839080321348731</v>
      </c>
      <c r="I30">
        <v>3.0191329301368661</v>
      </c>
      <c r="J30">
        <v>1.865051350778443</v>
      </c>
      <c r="K30">
        <v>1.121370281513695</v>
      </c>
      <c r="L30">
        <v>0.89531927189989879</v>
      </c>
      <c r="M30">
        <v>0.83082645668826161</v>
      </c>
      <c r="N30">
        <v>1.12314483255796</v>
      </c>
    </row>
    <row r="31" spans="1:14" x14ac:dyDescent="0.3">
      <c r="A31" s="1" t="s">
        <v>29</v>
      </c>
      <c r="B31">
        <v>1050.2519382866881</v>
      </c>
      <c r="C31">
        <v>1063.568668267917</v>
      </c>
      <c r="D31">
        <v>1076.9273765572671</v>
      </c>
      <c r="E31">
        <v>1091.7875033117271</v>
      </c>
      <c r="F31">
        <v>1096.7782544463921</v>
      </c>
      <c r="G31">
        <v>1100.899366952234</v>
      </c>
      <c r="H31">
        <v>1114.8756991243929</v>
      </c>
      <c r="I31">
        <v>1124.4924814356229</v>
      </c>
      <c r="J31">
        <v>1128.3597615757569</v>
      </c>
      <c r="K31">
        <v>1134.143982157032</v>
      </c>
      <c r="L31">
        <v>1134.143982157032</v>
      </c>
      <c r="M31">
        <v>1134.143982157032</v>
      </c>
      <c r="N31">
        <v>1162.746563376435</v>
      </c>
    </row>
    <row r="32" spans="1:14" x14ac:dyDescent="0.3">
      <c r="A32" s="1" t="s">
        <v>30</v>
      </c>
      <c r="B32">
        <v>138.98968450047869</v>
      </c>
      <c r="C32">
        <v>155.03679451658769</v>
      </c>
      <c r="D32">
        <v>177.29090166646751</v>
      </c>
      <c r="E32">
        <v>203.9077366665891</v>
      </c>
      <c r="F32">
        <v>232.48266263985781</v>
      </c>
      <c r="G32">
        <v>290.36945167200588</v>
      </c>
      <c r="H32">
        <v>343.33758301436239</v>
      </c>
      <c r="I32">
        <v>387.54033186946839</v>
      </c>
      <c r="J32">
        <v>477.63373102261602</v>
      </c>
      <c r="K32">
        <v>514.17980620966136</v>
      </c>
      <c r="L32">
        <v>565.61950569045052</v>
      </c>
      <c r="M32">
        <v>574.43583358023193</v>
      </c>
      <c r="N32">
        <v>575.77583358023196</v>
      </c>
    </row>
    <row r="33" spans="1:14" x14ac:dyDescent="0.3">
      <c r="A33" s="1" t="s">
        <v>31</v>
      </c>
      <c r="B33">
        <v>675.18095394045827</v>
      </c>
      <c r="C33">
        <v>795.25284504116735</v>
      </c>
      <c r="D33">
        <v>817.98303943933536</v>
      </c>
      <c r="E33">
        <v>1498.012178741353</v>
      </c>
      <c r="F33">
        <v>1727.4592303858749</v>
      </c>
      <c r="G33">
        <v>1506.846555147943</v>
      </c>
      <c r="H33">
        <v>2267.7676664679152</v>
      </c>
      <c r="I33">
        <v>4105.0855807996431</v>
      </c>
      <c r="J33">
        <v>6312.3436604861081</v>
      </c>
      <c r="K33">
        <v>8311.1945860944907</v>
      </c>
      <c r="L33">
        <v>9295.5487872767644</v>
      </c>
      <c r="M33">
        <v>10799.76300229431</v>
      </c>
      <c r="N33">
        <v>16905.27569932185</v>
      </c>
    </row>
    <row r="34" spans="1:14" x14ac:dyDescent="0.3">
      <c r="A34" s="1" t="s">
        <v>32</v>
      </c>
      <c r="B34">
        <v>6.1803307356576864</v>
      </c>
      <c r="C34">
        <v>6.1803307356576864</v>
      </c>
      <c r="D34">
        <v>5.8803307423632081</v>
      </c>
      <c r="E34">
        <v>5.6763307469346049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3.6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1060.6513971578399</v>
      </c>
      <c r="C37">
        <v>1107.7341501976571</v>
      </c>
      <c r="D37">
        <v>1185.4130984941351</v>
      </c>
      <c r="E37">
        <v>1149.2617762362979</v>
      </c>
      <c r="F37">
        <v>1114.6775086260041</v>
      </c>
      <c r="G37">
        <v>1243.254127712541</v>
      </c>
      <c r="H37">
        <v>1016.665323797024</v>
      </c>
      <c r="I37">
        <v>992.83746963167948</v>
      </c>
      <c r="J37">
        <v>1321.1879375875631</v>
      </c>
      <c r="K37">
        <v>1452.444772991422</v>
      </c>
      <c r="L37">
        <v>1772.354336305978</v>
      </c>
      <c r="M37">
        <v>1934.1391272247349</v>
      </c>
      <c r="N37">
        <v>2355.1088136257772</v>
      </c>
    </row>
    <row r="38" spans="1:14" x14ac:dyDescent="0.3">
      <c r="A38" s="1" t="s">
        <v>36</v>
      </c>
      <c r="B38">
        <v>25.078503443047989</v>
      </c>
      <c r="C38">
        <v>25.078503443047989</v>
      </c>
      <c r="D38">
        <v>23.844683443047991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156.27240418685571</v>
      </c>
      <c r="C2">
        <v>293.98281389426398</v>
      </c>
      <c r="D2">
        <v>472.07605953464298</v>
      </c>
      <c r="E2">
        <v>705.29504967297146</v>
      </c>
      <c r="F2">
        <v>1033.1746089157859</v>
      </c>
      <c r="G2">
        <v>1467.9873755085259</v>
      </c>
      <c r="H2">
        <v>2044.623564537595</v>
      </c>
      <c r="I2">
        <v>2824.276527118875</v>
      </c>
      <c r="J2">
        <v>5104.5288012068904</v>
      </c>
      <c r="K2">
        <v>5894.1257431427703</v>
      </c>
      <c r="L2">
        <v>6055.9724462207269</v>
      </c>
      <c r="M2">
        <v>3875.483518426865</v>
      </c>
      <c r="N2">
        <v>1748.3084867017569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0.36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33.411764705882348</v>
      </c>
      <c r="E5">
        <v>33.411764705882348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3.9590103989266949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31.294252315358211</v>
      </c>
      <c r="C7">
        <v>29.34506551465271</v>
      </c>
      <c r="D7">
        <v>24.730742111702948</v>
      </c>
      <c r="E7">
        <v>4.8453608041001957</v>
      </c>
      <c r="F7">
        <v>2.4156822615360372</v>
      </c>
      <c r="G7">
        <v>1.7704385180659741</v>
      </c>
      <c r="H7">
        <v>1.341176470588235</v>
      </c>
      <c r="I7">
        <v>1.341176470588235</v>
      </c>
      <c r="J7">
        <v>1.341176470588235</v>
      </c>
      <c r="K7">
        <v>1.341176470588235</v>
      </c>
      <c r="L7">
        <v>1.341176470588235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16.17135558766557</v>
      </c>
      <c r="K9">
        <v>82.600849488100337</v>
      </c>
      <c r="L9">
        <v>85.816784764691633</v>
      </c>
      <c r="M9">
        <v>7.8388503102721359</v>
      </c>
      <c r="N9">
        <v>0</v>
      </c>
    </row>
    <row r="10" spans="1:14" x14ac:dyDescent="0.3">
      <c r="A10" s="1" t="s">
        <v>9</v>
      </c>
      <c r="B10">
        <v>99.40996855955656</v>
      </c>
      <c r="C10">
        <v>85.359968249612407</v>
      </c>
      <c r="D10">
        <v>40.68024135705668</v>
      </c>
      <c r="E10">
        <v>20.81564893888379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2.8118533984943599</v>
      </c>
      <c r="I11">
        <v>7.8367641088703204</v>
      </c>
      <c r="J11">
        <v>28.857675542313611</v>
      </c>
      <c r="K11">
        <v>73.51188272093809</v>
      </c>
      <c r="L11">
        <v>183.35472941776129</v>
      </c>
      <c r="M11">
        <v>434.29995066862898</v>
      </c>
      <c r="N11">
        <v>792.9754058312983</v>
      </c>
    </row>
    <row r="12" spans="1:14" x14ac:dyDescent="0.3">
      <c r="A12" s="1" t="s">
        <v>11</v>
      </c>
      <c r="B12">
        <v>5.6432329593498372</v>
      </c>
      <c r="C12">
        <v>1.3528978444735049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16.07285366404717</v>
      </c>
      <c r="E13">
        <v>7.7862575442758386</v>
      </c>
      <c r="F13">
        <v>18.913486992972871</v>
      </c>
      <c r="G13">
        <v>40.853447513027312</v>
      </c>
      <c r="H13">
        <v>77.410899230213886</v>
      </c>
      <c r="I13">
        <v>137.57480985903479</v>
      </c>
      <c r="J13">
        <v>349.31537487701871</v>
      </c>
      <c r="K13">
        <v>783.04347285576637</v>
      </c>
      <c r="L13">
        <v>1140.8643971742649</v>
      </c>
      <c r="M13">
        <v>1246.883339327301</v>
      </c>
      <c r="N13">
        <v>1030.934200920078</v>
      </c>
    </row>
    <row r="14" spans="1:14" x14ac:dyDescent="0.3">
      <c r="A14" s="1" t="s">
        <v>13</v>
      </c>
      <c r="B14">
        <v>283.93848383008731</v>
      </c>
      <c r="C14">
        <v>356.77989879048579</v>
      </c>
      <c r="D14">
        <v>409.49790795176301</v>
      </c>
      <c r="E14">
        <v>549.23168454517372</v>
      </c>
      <c r="F14">
        <v>589.71642571784048</v>
      </c>
      <c r="G14">
        <v>600.66613260398537</v>
      </c>
      <c r="H14">
        <v>445.20107154904292</v>
      </c>
      <c r="I14">
        <v>275.61442383499269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825.96664756161522</v>
      </c>
      <c r="C16">
        <v>803.64444105640462</v>
      </c>
      <c r="D16">
        <v>658.40520193782459</v>
      </c>
      <c r="E16">
        <v>230.75118817728111</v>
      </c>
      <c r="F16">
        <v>69.783025166015676</v>
      </c>
      <c r="G16">
        <v>6.7703000000000007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668.95097878363049</v>
      </c>
      <c r="C17">
        <v>514.09017385559548</v>
      </c>
      <c r="D17">
        <v>446.06444121670671</v>
      </c>
      <c r="E17">
        <v>195.66369518915681</v>
      </c>
      <c r="F17">
        <v>70.731971589156828</v>
      </c>
      <c r="G17">
        <v>6.8547307271610043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79.457483951222528</v>
      </c>
      <c r="C20">
        <v>23.724966246666671</v>
      </c>
      <c r="D20">
        <v>22.447662955000009</v>
      </c>
      <c r="E20">
        <v>2.5768437500000001</v>
      </c>
      <c r="F20">
        <v>1.7376663750000001</v>
      </c>
      <c r="G20">
        <v>0.86715573076923069</v>
      </c>
      <c r="H20">
        <v>0.27672813330769219</v>
      </c>
      <c r="I20">
        <v>0.13489554661538461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5.2722679007964697</v>
      </c>
      <c r="D21">
        <v>5.2722679007964697</v>
      </c>
      <c r="E21">
        <v>5.2722679007964697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1306.450208612833</v>
      </c>
      <c r="C25">
        <v>1560.2639605445929</v>
      </c>
      <c r="D25">
        <v>1883.955709364064</v>
      </c>
      <c r="E25">
        <v>1940.2590827774641</v>
      </c>
      <c r="F25">
        <v>1995.01667764688</v>
      </c>
      <c r="G25">
        <v>2063.1086147532019</v>
      </c>
      <c r="H25">
        <v>2069.3292368400798</v>
      </c>
      <c r="I25">
        <v>1844.9750751966001</v>
      </c>
      <c r="J25">
        <v>987.24377825804595</v>
      </c>
      <c r="K25">
        <v>822.39602060572372</v>
      </c>
      <c r="L25">
        <v>570.35086082351131</v>
      </c>
      <c r="M25">
        <v>109.22521750463569</v>
      </c>
      <c r="N25">
        <v>44.343400000000003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8.5215073328881381</v>
      </c>
      <c r="K26">
        <v>8.5215073328881381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411.99490656174368</v>
      </c>
      <c r="C27">
        <v>569.51885658021786</v>
      </c>
      <c r="D27">
        <v>728.30535047675789</v>
      </c>
      <c r="E27">
        <v>1799.2134033237589</v>
      </c>
      <c r="F27">
        <v>2633.0029699223251</v>
      </c>
      <c r="G27">
        <v>3324.4842933452651</v>
      </c>
      <c r="H27">
        <v>4154.7529792677378</v>
      </c>
      <c r="I27">
        <v>4455.2710249263837</v>
      </c>
      <c r="J27">
        <v>3169.9310810131701</v>
      </c>
      <c r="K27">
        <v>2332.3984582345952</v>
      </c>
      <c r="L27">
        <v>1420.7480506882471</v>
      </c>
      <c r="M27">
        <v>853.56656056650195</v>
      </c>
      <c r="N27">
        <v>3.987269263198252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356.0019762837718</v>
      </c>
      <c r="C29">
        <v>324.04351978625431</v>
      </c>
      <c r="D29">
        <v>261.04276628377181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12.42794450696176</v>
      </c>
      <c r="C30">
        <v>10.442582865890991</v>
      </c>
      <c r="D30">
        <v>8.7199008555506836</v>
      </c>
      <c r="E30">
        <v>11.981787017056689</v>
      </c>
      <c r="F30">
        <v>16.22547486773486</v>
      </c>
      <c r="G30">
        <v>21.585694384525809</v>
      </c>
      <c r="H30">
        <v>30.951047881059619</v>
      </c>
      <c r="I30">
        <v>41.482091155427867</v>
      </c>
      <c r="J30">
        <v>87.978063286610293</v>
      </c>
      <c r="K30">
        <v>171.87711871576519</v>
      </c>
      <c r="L30">
        <v>239.1757888861315</v>
      </c>
      <c r="M30">
        <v>288.22042668921699</v>
      </c>
      <c r="N30">
        <v>295.51428571428568</v>
      </c>
    </row>
    <row r="31" spans="1:14" x14ac:dyDescent="0.3">
      <c r="A31" s="1" t="s">
        <v>29</v>
      </c>
      <c r="B31">
        <v>1052.458825858474</v>
      </c>
      <c r="C31">
        <v>1070.505166217622</v>
      </c>
      <c r="D31">
        <v>1096.879000287604</v>
      </c>
      <c r="E31">
        <v>1127.818806821899</v>
      </c>
      <c r="F31">
        <v>1155.763431525216</v>
      </c>
      <c r="G31">
        <v>1192.6336455258761</v>
      </c>
      <c r="H31">
        <v>1238.314330584863</v>
      </c>
      <c r="I31">
        <v>1326.61206199704</v>
      </c>
      <c r="J31">
        <v>1618.3224040737921</v>
      </c>
      <c r="K31">
        <v>1813.2576934115821</v>
      </c>
      <c r="L31">
        <v>1820.2031979363419</v>
      </c>
      <c r="M31">
        <v>1823.1897650152539</v>
      </c>
      <c r="N31">
        <v>1842.09678308704</v>
      </c>
    </row>
    <row r="32" spans="1:14" x14ac:dyDescent="0.3">
      <c r="A32" s="1" t="s">
        <v>30</v>
      </c>
      <c r="B32">
        <v>173.3227337522703</v>
      </c>
      <c r="C32">
        <v>255.0362922645345</v>
      </c>
      <c r="D32">
        <v>368.29970351362152</v>
      </c>
      <c r="E32">
        <v>412.68079214782449</v>
      </c>
      <c r="F32">
        <v>504.32898398750291</v>
      </c>
      <c r="G32">
        <v>546.04370750442467</v>
      </c>
      <c r="H32">
        <v>584.52311326054939</v>
      </c>
      <c r="I32">
        <v>692.9298421388412</v>
      </c>
      <c r="J32">
        <v>820.7621812711767</v>
      </c>
      <c r="K32">
        <v>960.43524352223926</v>
      </c>
      <c r="L32">
        <v>1000.006305704566</v>
      </c>
      <c r="M32">
        <v>1027.6884185783081</v>
      </c>
      <c r="N32">
        <v>1029.028418578308</v>
      </c>
    </row>
    <row r="33" spans="1:14" x14ac:dyDescent="0.3">
      <c r="A33" s="1" t="s">
        <v>31</v>
      </c>
      <c r="B33">
        <v>750.71787790758162</v>
      </c>
      <c r="C33">
        <v>773.21977765578458</v>
      </c>
      <c r="D33">
        <v>1502.701960968323</v>
      </c>
      <c r="E33">
        <v>3090.280069540921</v>
      </c>
      <c r="F33">
        <v>4174.4141587846761</v>
      </c>
      <c r="G33">
        <v>5375.5707589178928</v>
      </c>
      <c r="H33">
        <v>6432.9763595745853</v>
      </c>
      <c r="I33">
        <v>8106.5901806774482</v>
      </c>
      <c r="J33">
        <v>13551.32413459587</v>
      </c>
      <c r="K33">
        <v>21361.5428902274</v>
      </c>
      <c r="L33">
        <v>30991.723380050509</v>
      </c>
      <c r="M33">
        <v>50376.408892653752</v>
      </c>
      <c r="N33">
        <v>86194.752736541617</v>
      </c>
    </row>
    <row r="34" spans="1:14" x14ac:dyDescent="0.3">
      <c r="A34" s="1" t="s">
        <v>32</v>
      </c>
      <c r="B34">
        <v>7.248830765460009</v>
      </c>
      <c r="C34">
        <v>7.248830765460009</v>
      </c>
      <c r="D34">
        <v>6.9488307721655316</v>
      </c>
      <c r="E34">
        <v>5.994830746934606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3.1781805312524032</v>
      </c>
      <c r="D35">
        <v>8.73059922339338</v>
      </c>
      <c r="E35">
        <v>21.76814725922376</v>
      </c>
      <c r="F35">
        <v>47.535394830070182</v>
      </c>
      <c r="G35">
        <v>91.684896678812166</v>
      </c>
      <c r="H35">
        <v>167.9001393165627</v>
      </c>
      <c r="I35">
        <v>291.33938094260958</v>
      </c>
      <c r="J35">
        <v>579.6234250803318</v>
      </c>
      <c r="K35">
        <v>1246.897059401676</v>
      </c>
      <c r="L35">
        <v>2767.376888415446</v>
      </c>
      <c r="M35">
        <v>5875.6341804085851</v>
      </c>
      <c r="N35">
        <v>8330.8672242436623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1035.7674174395011</v>
      </c>
      <c r="C37">
        <v>1121.7290820168221</v>
      </c>
      <c r="D37">
        <v>1290.087192661623</v>
      </c>
      <c r="E37">
        <v>1282.1139299789761</v>
      </c>
      <c r="F37">
        <v>1506.5772491127991</v>
      </c>
      <c r="G37">
        <v>1716.7029235227319</v>
      </c>
      <c r="H37">
        <v>2266.8594057343539</v>
      </c>
      <c r="I37">
        <v>3527.9618398509851</v>
      </c>
      <c r="J37">
        <v>5424.147862155196</v>
      </c>
      <c r="K37">
        <v>9102.749675761308</v>
      </c>
      <c r="L37">
        <v>16105.48858150918</v>
      </c>
      <c r="M37">
        <v>23179.492416760611</v>
      </c>
      <c r="N37">
        <v>25602.243914750801</v>
      </c>
    </row>
    <row r="38" spans="1:14" x14ac:dyDescent="0.3">
      <c r="A38" s="1" t="s">
        <v>36</v>
      </c>
      <c r="B38">
        <v>31.92339649236472</v>
      </c>
      <c r="C38">
        <v>31.92339649236472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13.01093706606482</v>
      </c>
      <c r="K38">
        <v>373.84821960635202</v>
      </c>
      <c r="L38">
        <v>1540.2201594853721</v>
      </c>
      <c r="M38">
        <v>3056.7918948105721</v>
      </c>
      <c r="N38">
        <v>4532.6371087692214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199.57914517452301</v>
      </c>
      <c r="D2">
        <v>339.93548093495667</v>
      </c>
      <c r="E2">
        <v>523.04272008540818</v>
      </c>
      <c r="F2">
        <v>769.09128097347241</v>
      </c>
      <c r="G2">
        <v>1092.043572318518</v>
      </c>
      <c r="H2">
        <v>1531.9268603676389</v>
      </c>
      <c r="I2">
        <v>2124.398507196544</v>
      </c>
      <c r="J2">
        <v>3977.466864771136</v>
      </c>
      <c r="K2">
        <v>5331.456470842244</v>
      </c>
      <c r="L2">
        <v>5879.3894149039652</v>
      </c>
      <c r="M2">
        <v>5167.2760371487166</v>
      </c>
      <c r="N2">
        <v>12233.4248303272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33.411764705882362</v>
      </c>
      <c r="F5">
        <v>33.411764705882348</v>
      </c>
      <c r="G5">
        <v>33.411764705882348</v>
      </c>
      <c r="H5">
        <v>33.411764705882348</v>
      </c>
      <c r="I5">
        <v>33.411764705882348</v>
      </c>
      <c r="J5">
        <v>33.411764705882348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26.985093846315792</v>
      </c>
      <c r="D7">
        <v>26.275209345862638</v>
      </c>
      <c r="E7">
        <v>18.801473230875889</v>
      </c>
      <c r="F7">
        <v>12.289173058823531</v>
      </c>
      <c r="G7">
        <v>5.2387079806152226</v>
      </c>
      <c r="H7">
        <v>1.3411764705882381</v>
      </c>
      <c r="I7">
        <v>1.3411764705882381</v>
      </c>
      <c r="J7">
        <v>1.3411764705882381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97.282999104395628</v>
      </c>
      <c r="C10">
        <v>83.232998794451476</v>
      </c>
      <c r="D10">
        <v>39.392574027053911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1.3458767125815001</v>
      </c>
      <c r="L10">
        <v>1.3458767125815001</v>
      </c>
      <c r="M10">
        <v>0.67293835629075005</v>
      </c>
      <c r="N10">
        <v>16.28627673676808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5.7002562493217548</v>
      </c>
      <c r="C12">
        <v>1.506166590776933</v>
      </c>
      <c r="D12">
        <v>9.5770284503882405E-2</v>
      </c>
      <c r="E12">
        <v>9.5770284503882405E-2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339.88424635226448</v>
      </c>
      <c r="C14">
        <v>445.410015343</v>
      </c>
      <c r="D14">
        <v>639.20211896157207</v>
      </c>
      <c r="E14">
        <v>917.43106184293504</v>
      </c>
      <c r="F14">
        <v>1349.3519873833341</v>
      </c>
      <c r="G14">
        <v>1700.351906668257</v>
      </c>
      <c r="H14">
        <v>1882.605658104553</v>
      </c>
      <c r="I14">
        <v>1749.35924459015</v>
      </c>
      <c r="J14">
        <v>1395.734302344357</v>
      </c>
      <c r="K14">
        <v>851.70183729850874</v>
      </c>
      <c r="L14">
        <v>647.60055419316723</v>
      </c>
      <c r="M14">
        <v>896.45768325090614</v>
      </c>
      <c r="N14">
        <v>719.70423392667817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846.51128822367514</v>
      </c>
      <c r="C16">
        <v>824.27644971126222</v>
      </c>
      <c r="D16">
        <v>659.13183154849116</v>
      </c>
      <c r="E16">
        <v>378.37041613710278</v>
      </c>
      <c r="F16">
        <v>74.061981620441713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610.41358335351663</v>
      </c>
      <c r="C17">
        <v>519.4453218745216</v>
      </c>
      <c r="D17">
        <v>446.08531428569898</v>
      </c>
      <c r="E17">
        <v>239.607348035699</v>
      </c>
      <c r="F17">
        <v>82.315502435699003</v>
      </c>
      <c r="G17">
        <v>32.880426060828952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73.015211195203975</v>
      </c>
      <c r="C20">
        <v>30.231235580000011</v>
      </c>
      <c r="D20">
        <v>28.878311455000009</v>
      </c>
      <c r="E20">
        <v>26.708195330000009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1279.9270536592039</v>
      </c>
      <c r="C25">
        <v>1497.8853280046251</v>
      </c>
      <c r="D25">
        <v>1680.052028088222</v>
      </c>
      <c r="E25">
        <v>1761.398504035822</v>
      </c>
      <c r="F25">
        <v>1859.268620095082</v>
      </c>
      <c r="G25">
        <v>1648.9745279480969</v>
      </c>
      <c r="H25">
        <v>1542.67799099218</v>
      </c>
      <c r="I25">
        <v>1437.787536403484</v>
      </c>
      <c r="J25">
        <v>1565.6935253431559</v>
      </c>
      <c r="K25">
        <v>1611.006105131188</v>
      </c>
      <c r="L25">
        <v>1769.963065114626</v>
      </c>
      <c r="M25">
        <v>2978.9262057313981</v>
      </c>
      <c r="N25">
        <v>3779.3814821880342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456.28711759029642</v>
      </c>
      <c r="C27">
        <v>618.3356524409769</v>
      </c>
      <c r="D27">
        <v>824.59768264758179</v>
      </c>
      <c r="E27">
        <v>1550.115345175803</v>
      </c>
      <c r="F27">
        <v>2260.7712470632878</v>
      </c>
      <c r="G27">
        <v>2952.4056164381141</v>
      </c>
      <c r="H27">
        <v>3675.8599211368978</v>
      </c>
      <c r="I27">
        <v>4424.0794493983421</v>
      </c>
      <c r="J27">
        <v>5602.1102222627442</v>
      </c>
      <c r="K27">
        <v>6987.3811438622934</v>
      </c>
      <c r="L27">
        <v>8084.1625029694533</v>
      </c>
      <c r="M27">
        <v>8833.1238643057841</v>
      </c>
      <c r="N27">
        <v>3152.2363096451131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355.32351611414401</v>
      </c>
      <c r="C29">
        <v>316.19904145943832</v>
      </c>
      <c r="D29">
        <v>253.75410545943831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9.6508576853291945</v>
      </c>
      <c r="C30">
        <v>7.9887166536483134</v>
      </c>
      <c r="D30">
        <v>6.3210531870755879</v>
      </c>
      <c r="E30">
        <v>5.1963398866991559</v>
      </c>
      <c r="F30">
        <v>4.5856597410045508</v>
      </c>
      <c r="G30">
        <v>4.3582754934328243</v>
      </c>
      <c r="H30">
        <v>4.2997032107152364</v>
      </c>
      <c r="I30">
        <v>3.685464666733512</v>
      </c>
      <c r="J30">
        <v>2.6801321601157571</v>
      </c>
      <c r="K30">
        <v>1.6600322396487821</v>
      </c>
      <c r="L30">
        <v>1.5047439116942221</v>
      </c>
      <c r="M30">
        <v>1.3468646648739511</v>
      </c>
      <c r="N30">
        <v>23.52060329073646</v>
      </c>
    </row>
    <row r="31" spans="1:14" x14ac:dyDescent="0.3">
      <c r="A31" s="1" t="s">
        <v>29</v>
      </c>
      <c r="B31">
        <v>1052.458825858474</v>
      </c>
      <c r="C31">
        <v>1070.792001199929</v>
      </c>
      <c r="D31">
        <v>1097.165835269911</v>
      </c>
      <c r="E31">
        <v>1128.1558379261101</v>
      </c>
      <c r="F31">
        <v>1156.292092386876</v>
      </c>
      <c r="G31">
        <v>1192.9706766300869</v>
      </c>
      <c r="H31">
        <v>1206.9470088022449</v>
      </c>
      <c r="I31">
        <v>1216.5637911134761</v>
      </c>
      <c r="J31">
        <v>1223.3038103092911</v>
      </c>
      <c r="K31">
        <v>1235.951499436693</v>
      </c>
      <c r="L31">
        <v>1235.951499436693</v>
      </c>
      <c r="M31">
        <v>1235.951499436693</v>
      </c>
      <c r="N31">
        <v>1409.2751557506899</v>
      </c>
    </row>
    <row r="32" spans="1:14" x14ac:dyDescent="0.3">
      <c r="A32" s="1" t="s">
        <v>30</v>
      </c>
      <c r="B32">
        <v>146.0280059119691</v>
      </c>
      <c r="C32">
        <v>198.1245025909472</v>
      </c>
      <c r="D32">
        <v>237.5152783956039</v>
      </c>
      <c r="E32">
        <v>318.16353490880311</v>
      </c>
      <c r="F32">
        <v>424.36739375440322</v>
      </c>
      <c r="G32">
        <v>461.54123926772837</v>
      </c>
      <c r="H32">
        <v>471.10442599880059</v>
      </c>
      <c r="I32">
        <v>477.41907857606571</v>
      </c>
      <c r="J32">
        <v>586.35683861919074</v>
      </c>
      <c r="K32">
        <v>664.12755741472472</v>
      </c>
      <c r="L32">
        <v>808.63766045077648</v>
      </c>
      <c r="M32">
        <v>857.45859722591285</v>
      </c>
      <c r="N32">
        <v>858.79859722591277</v>
      </c>
    </row>
    <row r="33" spans="1:14" x14ac:dyDescent="0.3">
      <c r="A33" s="1" t="s">
        <v>31</v>
      </c>
      <c r="B33">
        <v>738.10158557636385</v>
      </c>
      <c r="C33">
        <v>763.25733327101591</v>
      </c>
      <c r="D33">
        <v>1772.0596808230921</v>
      </c>
      <c r="E33">
        <v>2044.466845490191</v>
      </c>
      <c r="F33">
        <v>2007.143887770696</v>
      </c>
      <c r="G33">
        <v>1961.42604314147</v>
      </c>
      <c r="H33">
        <v>3597.1120765645178</v>
      </c>
      <c r="I33">
        <v>5557.4236638897346</v>
      </c>
      <c r="J33">
        <v>7875.0847656773258</v>
      </c>
      <c r="K33">
        <v>9625.1786409232045</v>
      </c>
      <c r="L33">
        <v>13134.7491175409</v>
      </c>
      <c r="M33">
        <v>16179.149669130649</v>
      </c>
      <c r="N33">
        <v>24044.55846624816</v>
      </c>
    </row>
    <row r="34" spans="1:14" x14ac:dyDescent="0.3">
      <c r="A34" s="1" t="s">
        <v>32</v>
      </c>
      <c r="B34">
        <v>6.4988307356576858</v>
      </c>
      <c r="C34">
        <v>6.4988307356576858</v>
      </c>
      <c r="D34">
        <v>6.1988307423632083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3.6</v>
      </c>
      <c r="N35">
        <v>24.30593384834641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1081.166297484247</v>
      </c>
      <c r="C37">
        <v>1160.434371062601</v>
      </c>
      <c r="D37">
        <v>1195.9366496236621</v>
      </c>
      <c r="E37">
        <v>1298.94888794909</v>
      </c>
      <c r="F37">
        <v>1424.6643757786601</v>
      </c>
      <c r="G37">
        <v>1681.8996564260581</v>
      </c>
      <c r="H37">
        <v>1460.7236325218969</v>
      </c>
      <c r="I37">
        <v>1466.58072158956</v>
      </c>
      <c r="J37">
        <v>1766.871167863557</v>
      </c>
      <c r="K37">
        <v>2729.6127266805179</v>
      </c>
      <c r="L37">
        <v>3584.450419299329</v>
      </c>
      <c r="M37">
        <v>5672.3919286859982</v>
      </c>
      <c r="N37">
        <v>8071.9608620003764</v>
      </c>
    </row>
    <row r="38" spans="1:14" x14ac:dyDescent="0.3">
      <c r="A38" s="1" t="s">
        <v>36</v>
      </c>
      <c r="B38">
        <v>30.287232301815742</v>
      </c>
      <c r="C38">
        <v>30.287232301815742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229.6679035304806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4"/>
  <sheetViews>
    <sheetView workbookViewId="0">
      <selection activeCell="T20" sqref="T20"/>
    </sheetView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120.7946942629915</v>
      </c>
      <c r="C2">
        <v>231.00823672170119</v>
      </c>
      <c r="D2">
        <v>385.37068594406742</v>
      </c>
      <c r="E2">
        <v>594.98411035210995</v>
      </c>
      <c r="F2">
        <v>861.83816770145506</v>
      </c>
      <c r="G2">
        <v>1224.937729415271</v>
      </c>
      <c r="H2">
        <v>1712.3388580813059</v>
      </c>
      <c r="I2">
        <v>2369.4590204076239</v>
      </c>
      <c r="J2">
        <v>4208.5557146431729</v>
      </c>
      <c r="K2">
        <v>5776.7256360396768</v>
      </c>
      <c r="L2">
        <v>5671.3403865716227</v>
      </c>
      <c r="M2">
        <v>4858.4960005525309</v>
      </c>
      <c r="N2">
        <v>5846.3621861724832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33.411764705882362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33.411764705882348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8.6032983044630775</v>
      </c>
    </row>
    <row r="7" spans="1:14" x14ac:dyDescent="0.3">
      <c r="A7" s="1" t="s">
        <v>6</v>
      </c>
      <c r="B7">
        <v>30.82983732331871</v>
      </c>
      <c r="C7">
        <v>27.11197506597394</v>
      </c>
      <c r="D7">
        <v>24.857679292290459</v>
      </c>
      <c r="E7">
        <v>19.018876474174089</v>
      </c>
      <c r="F7">
        <v>11.36258977438597</v>
      </c>
      <c r="G7">
        <v>5.3599542957016491</v>
      </c>
      <c r="H7">
        <v>1.341176470588235</v>
      </c>
      <c r="I7">
        <v>1.341176470588235</v>
      </c>
      <c r="J7">
        <v>1.341176470588235</v>
      </c>
      <c r="K7">
        <v>1.341176470588235</v>
      </c>
      <c r="L7">
        <v>1.341176470588235</v>
      </c>
      <c r="M7">
        <v>1.341176470588235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1.7812652821936581</v>
      </c>
      <c r="M9">
        <v>24.037466694972469</v>
      </c>
      <c r="N9">
        <v>123.4669581459858</v>
      </c>
    </row>
    <row r="10" spans="1:14" x14ac:dyDescent="0.3">
      <c r="A10" s="1" t="s">
        <v>9</v>
      </c>
      <c r="B10">
        <v>97.11753855350463</v>
      </c>
      <c r="C10">
        <v>83.067538243560477</v>
      </c>
      <c r="D10">
        <v>39.004186988571533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8.0480902588387977</v>
      </c>
      <c r="M11">
        <v>8.0480902588387977</v>
      </c>
      <c r="N11">
        <v>0</v>
      </c>
    </row>
    <row r="12" spans="1:14" x14ac:dyDescent="0.3">
      <c r="A12" s="1" t="s">
        <v>11</v>
      </c>
      <c r="B12">
        <v>5.8118997552469471</v>
      </c>
      <c r="C12">
        <v>1.5061665907769359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15</v>
      </c>
      <c r="E13">
        <v>0</v>
      </c>
      <c r="F13">
        <v>0</v>
      </c>
      <c r="G13">
        <v>0.6433201019346475</v>
      </c>
      <c r="H13">
        <v>1.8779689466428671</v>
      </c>
      <c r="I13">
        <v>4.2109213540663086</v>
      </c>
      <c r="J13">
        <v>19.73393469145125</v>
      </c>
      <c r="K13">
        <v>63.122366069213783</v>
      </c>
      <c r="L13">
        <v>177.3733526338815</v>
      </c>
      <c r="M13">
        <v>434.4025233549911</v>
      </c>
      <c r="N13">
        <v>810.12190986285987</v>
      </c>
    </row>
    <row r="14" spans="1:14" x14ac:dyDescent="0.3">
      <c r="A14" s="1" t="s">
        <v>13</v>
      </c>
      <c r="B14">
        <v>331.04516555189849</v>
      </c>
      <c r="C14">
        <v>427.63972063008339</v>
      </c>
      <c r="D14">
        <v>608.8373629138971</v>
      </c>
      <c r="E14">
        <v>860.38654310221989</v>
      </c>
      <c r="F14">
        <v>1069.543730233908</v>
      </c>
      <c r="G14">
        <v>1143.8954325777131</v>
      </c>
      <c r="H14">
        <v>1259.7890404264419</v>
      </c>
      <c r="I14">
        <v>1010.90694810736</v>
      </c>
      <c r="J14">
        <v>404.45097331623111</v>
      </c>
      <c r="K14">
        <v>0.30072258823529407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17.04301466577628</v>
      </c>
    </row>
    <row r="16" spans="1:14" x14ac:dyDescent="0.3">
      <c r="A16" s="1" t="s">
        <v>15</v>
      </c>
      <c r="B16">
        <v>835.01614948044141</v>
      </c>
      <c r="C16">
        <v>812.69394297523081</v>
      </c>
      <c r="D16">
        <v>661.99605715046471</v>
      </c>
      <c r="E16">
        <v>362.13179174725911</v>
      </c>
      <c r="F16">
        <v>70.342791443795932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636.4655519859308</v>
      </c>
      <c r="C17">
        <v>521.27174567291729</v>
      </c>
      <c r="D17">
        <v>446.02531428569898</v>
      </c>
      <c r="E17">
        <v>239.547348035699</v>
      </c>
      <c r="F17">
        <v>82.255502435699</v>
      </c>
      <c r="G17">
        <v>33.378694999999993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82.538446129152859</v>
      </c>
      <c r="C20">
        <v>23.724966246666671</v>
      </c>
      <c r="D20">
        <v>21.32950545500001</v>
      </c>
      <c r="E20">
        <v>20.277546830000009</v>
      </c>
      <c r="F20">
        <v>1.7376663750000001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1291.1514636098991</v>
      </c>
      <c r="C25">
        <v>1502.8331290086301</v>
      </c>
      <c r="D25">
        <v>1738.892003668461</v>
      </c>
      <c r="E25">
        <v>1916.467252904785</v>
      </c>
      <c r="F25">
        <v>1912.003961093847</v>
      </c>
      <c r="G25">
        <v>1679.5067900462279</v>
      </c>
      <c r="H25">
        <v>1699.729600699734</v>
      </c>
      <c r="I25">
        <v>1692.0011328365031</v>
      </c>
      <c r="J25">
        <v>1589.943950131636</v>
      </c>
      <c r="K25">
        <v>1231.2252680800791</v>
      </c>
      <c r="L25">
        <v>780.86722248817841</v>
      </c>
      <c r="M25">
        <v>906.63777798486706</v>
      </c>
      <c r="N25">
        <v>1356.6694550471359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2.4579654988993922</v>
      </c>
      <c r="N26">
        <v>15.37387178595827</v>
      </c>
    </row>
    <row r="27" spans="1:14" x14ac:dyDescent="0.3">
      <c r="A27" s="1" t="s">
        <v>25</v>
      </c>
      <c r="B27">
        <v>436.37501128562718</v>
      </c>
      <c r="C27">
        <v>605.13066337048326</v>
      </c>
      <c r="D27">
        <v>760.49282198914091</v>
      </c>
      <c r="E27">
        <v>1326.14197652804</v>
      </c>
      <c r="F27">
        <v>2454.2619236201731</v>
      </c>
      <c r="G27">
        <v>3185.4940608972338</v>
      </c>
      <c r="H27">
        <v>3818.9744820997339</v>
      </c>
      <c r="I27">
        <v>4462.4443724681769</v>
      </c>
      <c r="J27">
        <v>5411.8522287413962</v>
      </c>
      <c r="K27">
        <v>5227.1474969357469</v>
      </c>
      <c r="L27">
        <v>4730.9768660100126</v>
      </c>
      <c r="M27">
        <v>4618.5311397951318</v>
      </c>
      <c r="N27">
        <v>852.63121198757119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355.35286507341982</v>
      </c>
      <c r="C29">
        <v>321.07293532610612</v>
      </c>
      <c r="D29">
        <v>256.80851288068709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10.89228065867883</v>
      </c>
      <c r="C30">
        <v>9.1616511453217413</v>
      </c>
      <c r="D30">
        <v>7.3811509897299654</v>
      </c>
      <c r="E30">
        <v>6.102593096033365</v>
      </c>
      <c r="F30">
        <v>5.3339050977616704</v>
      </c>
      <c r="G30">
        <v>5.0275295659618351</v>
      </c>
      <c r="H30">
        <v>4.8844526923100489</v>
      </c>
      <c r="I30">
        <v>4.8844526923100489</v>
      </c>
      <c r="J30">
        <v>14.57760641718923</v>
      </c>
      <c r="K30">
        <v>32.791810161605127</v>
      </c>
      <c r="L30">
        <v>77.600287013513565</v>
      </c>
      <c r="M30">
        <v>132.1373886270292</v>
      </c>
      <c r="N30">
        <v>174.56455264433711</v>
      </c>
    </row>
    <row r="31" spans="1:14" x14ac:dyDescent="0.3">
      <c r="A31" s="1" t="s">
        <v>29</v>
      </c>
      <c r="B31">
        <v>1052.458825858474</v>
      </c>
      <c r="C31">
        <v>1068.229821125286</v>
      </c>
      <c r="D31">
        <v>1094.6036551952679</v>
      </c>
      <c r="E31">
        <v>1125.1452763384041</v>
      </c>
      <c r="F31">
        <v>1153.28153079917</v>
      </c>
      <c r="G31">
        <v>1189.9601150423809</v>
      </c>
      <c r="H31">
        <v>1216.110770668043</v>
      </c>
      <c r="I31">
        <v>1225.727552979273</v>
      </c>
      <c r="J31">
        <v>1335.6791592318591</v>
      </c>
      <c r="K31">
        <v>1599.071173667503</v>
      </c>
      <c r="L31">
        <v>1716.634136662962</v>
      </c>
      <c r="M31">
        <v>1734.7471285203039</v>
      </c>
      <c r="N31">
        <v>1753.6541465920909</v>
      </c>
    </row>
    <row r="32" spans="1:14" x14ac:dyDescent="0.3">
      <c r="A32" s="1" t="s">
        <v>30</v>
      </c>
      <c r="B32">
        <v>146.15159988340929</v>
      </c>
      <c r="C32">
        <v>223.0390377303074</v>
      </c>
      <c r="D32">
        <v>292.99472294470792</v>
      </c>
      <c r="E32">
        <v>392.72927018182583</v>
      </c>
      <c r="F32">
        <v>443.19182916499972</v>
      </c>
      <c r="G32">
        <v>520.78028731140159</v>
      </c>
      <c r="H32">
        <v>548.95414033251973</v>
      </c>
      <c r="I32">
        <v>581.07765646883752</v>
      </c>
      <c r="J32">
        <v>763.66325548726218</v>
      </c>
      <c r="K32">
        <v>926.58739348115785</v>
      </c>
      <c r="L32">
        <v>1071.5480289069369</v>
      </c>
      <c r="M32">
        <v>1109.105356757444</v>
      </c>
      <c r="N32">
        <v>1110.4453567574451</v>
      </c>
    </row>
    <row r="33" spans="1:14" x14ac:dyDescent="0.3">
      <c r="A33" s="1" t="s">
        <v>31</v>
      </c>
      <c r="B33">
        <v>710.65649370884535</v>
      </c>
      <c r="C33">
        <v>746.01904849534367</v>
      </c>
      <c r="D33">
        <v>1655.394265641678</v>
      </c>
      <c r="E33">
        <v>2806.3895978559631</v>
      </c>
      <c r="F33">
        <v>3336.7641877622891</v>
      </c>
      <c r="G33">
        <v>3485.471564329825</v>
      </c>
      <c r="H33">
        <v>3814.6896738753908</v>
      </c>
      <c r="I33">
        <v>5458.7513905076303</v>
      </c>
      <c r="J33">
        <v>9528.5334672648478</v>
      </c>
      <c r="K33">
        <v>12983.12730883734</v>
      </c>
      <c r="L33">
        <v>20074.325812690378</v>
      </c>
      <c r="M33">
        <v>29813.494980234529</v>
      </c>
      <c r="N33">
        <v>50545.676000706531</v>
      </c>
    </row>
    <row r="34" spans="1:14" x14ac:dyDescent="0.3">
      <c r="A34" s="1" t="s">
        <v>32</v>
      </c>
      <c r="B34">
        <v>7.248830765460009</v>
      </c>
      <c r="C34">
        <v>7.248830765460009</v>
      </c>
      <c r="D34">
        <v>6.9488307721655316</v>
      </c>
      <c r="E34">
        <v>5.994830746934606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2.0557318065924499</v>
      </c>
      <c r="G35">
        <v>3.7703604631714458</v>
      </c>
      <c r="H35">
        <v>11.3399681437187</v>
      </c>
      <c r="I35">
        <v>25.85507752425314</v>
      </c>
      <c r="J35">
        <v>68.060554899459106</v>
      </c>
      <c r="K35">
        <v>180.690242380103</v>
      </c>
      <c r="L35">
        <v>447.77160390818358</v>
      </c>
      <c r="M35">
        <v>1065.3206475528791</v>
      </c>
      <c r="N35">
        <v>2278.3657083549369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1044.060003324882</v>
      </c>
      <c r="C37">
        <v>1090.61263506878</v>
      </c>
      <c r="D37">
        <v>1118.617592173262</v>
      </c>
      <c r="E37">
        <v>1070.860150732633</v>
      </c>
      <c r="F37">
        <v>1022.812905889013</v>
      </c>
      <c r="G37">
        <v>1809.751927927409</v>
      </c>
      <c r="H37">
        <v>2084.052736316728</v>
      </c>
      <c r="I37">
        <v>2308.753665537929</v>
      </c>
      <c r="J37">
        <v>3282.3925215345398</v>
      </c>
      <c r="K37">
        <v>4135.6345531544184</v>
      </c>
      <c r="L37">
        <v>7725.0646757503582</v>
      </c>
      <c r="M37">
        <v>11520.548540544331</v>
      </c>
      <c r="N37">
        <v>15980.97140116067</v>
      </c>
    </row>
    <row r="38" spans="1:14" x14ac:dyDescent="0.3">
      <c r="A38" s="1" t="s">
        <v>36</v>
      </c>
      <c r="B38">
        <v>30.287232301815731</v>
      </c>
      <c r="C38">
        <v>30.287232301815731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33.286913437258171</v>
      </c>
      <c r="M38">
        <v>408.70168303510161</v>
      </c>
      <c r="N38">
        <v>1610.3139535987859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F6C8-BB54-413C-A55D-C8B136FC934B}">
  <dimension ref="A3:M9"/>
  <sheetViews>
    <sheetView tabSelected="1" workbookViewId="0">
      <selection activeCell="H13" sqref="H13"/>
    </sheetView>
  </sheetViews>
  <sheetFormatPr defaultRowHeight="14.4" x14ac:dyDescent="0.3"/>
  <sheetData>
    <row r="3" spans="1:13" x14ac:dyDescent="0.3">
      <c r="B3">
        <v>2050</v>
      </c>
    </row>
    <row r="4" spans="1:13" x14ac:dyDescent="0.3">
      <c r="C4" s="2" t="s">
        <v>48</v>
      </c>
      <c r="D4" s="2"/>
      <c r="E4" s="2"/>
      <c r="F4" s="2"/>
      <c r="J4" s="2" t="s">
        <v>48</v>
      </c>
      <c r="K4" s="2"/>
      <c r="L4" s="2"/>
      <c r="M4" s="2"/>
    </row>
    <row r="5" spans="1:13" x14ac:dyDescent="0.3">
      <c r="C5" t="s">
        <v>43</v>
      </c>
      <c r="D5" t="s">
        <v>44</v>
      </c>
      <c r="E5" t="s">
        <v>45</v>
      </c>
      <c r="F5" t="s">
        <v>46</v>
      </c>
      <c r="J5" t="s">
        <v>43</v>
      </c>
      <c r="K5" t="s">
        <v>44</v>
      </c>
      <c r="L5" t="s">
        <v>45</v>
      </c>
      <c r="M5" t="s">
        <v>46</v>
      </c>
    </row>
    <row r="6" spans="1:13" x14ac:dyDescent="0.3">
      <c r="A6" s="2" t="s">
        <v>47</v>
      </c>
      <c r="B6" t="s">
        <v>43</v>
      </c>
      <c r="C6">
        <f>CTn_RNDn!M13</f>
        <v>0</v>
      </c>
      <c r="D6">
        <f>CTn_RNDl!M13</f>
        <v>0</v>
      </c>
      <c r="E6">
        <f>CTn_RNDm!M13</f>
        <v>0</v>
      </c>
      <c r="F6">
        <f>CTn_RNDh!M13</f>
        <v>0</v>
      </c>
      <c r="H6" s="2" t="s">
        <v>47</v>
      </c>
      <c r="I6" t="s">
        <v>43</v>
      </c>
      <c r="J6">
        <f>ROUND(C6,2)</f>
        <v>0</v>
      </c>
      <c r="K6">
        <f t="shared" ref="K6:M9" si="0">ROUND(D6,2)</f>
        <v>0</v>
      </c>
      <c r="L6">
        <f t="shared" si="0"/>
        <v>0</v>
      </c>
      <c r="M6">
        <f t="shared" si="0"/>
        <v>0</v>
      </c>
    </row>
    <row r="7" spans="1:13" x14ac:dyDescent="0.3">
      <c r="A7" s="2"/>
      <c r="B7" t="s">
        <v>44</v>
      </c>
      <c r="C7">
        <f>CTl_RNDn!M13</f>
        <v>0</v>
      </c>
      <c r="D7">
        <f>CTl_RNDl!M13</f>
        <v>0</v>
      </c>
      <c r="E7">
        <f>CTl_RNDm!M13</f>
        <v>0</v>
      </c>
      <c r="F7">
        <f>CTl_RNDh!M13</f>
        <v>0</v>
      </c>
      <c r="H7" s="2"/>
      <c r="I7" t="s">
        <v>44</v>
      </c>
      <c r="J7">
        <f t="shared" ref="J7:J9" si="1">ROUND(C7,2)</f>
        <v>0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3" x14ac:dyDescent="0.3">
      <c r="A8" s="2"/>
      <c r="B8" t="s">
        <v>45</v>
      </c>
      <c r="C8">
        <f>CTm_RNDn!M13</f>
        <v>395.95258016806622</v>
      </c>
      <c r="D8">
        <f>CTm_RNDl!M13</f>
        <v>413.63338391715331</v>
      </c>
      <c r="E8">
        <f>CTm_RNDm!M13</f>
        <v>429.29222030508191</v>
      </c>
      <c r="F8">
        <f>CTm_RNDh!M13</f>
        <v>434.4025233549911</v>
      </c>
      <c r="H8" s="2"/>
      <c r="I8" t="s">
        <v>45</v>
      </c>
      <c r="J8">
        <f t="shared" si="1"/>
        <v>395.95</v>
      </c>
      <c r="K8">
        <f t="shared" si="0"/>
        <v>413.63</v>
      </c>
      <c r="L8">
        <f t="shared" si="0"/>
        <v>429.29</v>
      </c>
      <c r="M8">
        <f t="shared" si="0"/>
        <v>434.4</v>
      </c>
    </row>
    <row r="9" spans="1:13" x14ac:dyDescent="0.3">
      <c r="A9" s="2"/>
      <c r="B9" t="s">
        <v>46</v>
      </c>
      <c r="C9">
        <f>CTh_RNDn!M13</f>
        <v>1245.669085259161</v>
      </c>
      <c r="D9">
        <f>CTh_RNDl!M13</f>
        <v>1245.841386745283</v>
      </c>
      <c r="E9">
        <f>CTh_RNDm!M13</f>
        <v>1245.661113117709</v>
      </c>
      <c r="F9">
        <f>CTh_RNDh!M13</f>
        <v>1246.883339327301</v>
      </c>
      <c r="H9" s="2"/>
      <c r="I9" t="s">
        <v>46</v>
      </c>
      <c r="J9">
        <f t="shared" si="1"/>
        <v>1245.67</v>
      </c>
      <c r="K9">
        <f t="shared" si="0"/>
        <v>1245.8399999999999</v>
      </c>
      <c r="L9">
        <f t="shared" si="0"/>
        <v>1245.6600000000001</v>
      </c>
      <c r="M9">
        <f t="shared" si="0"/>
        <v>1246.8800000000001</v>
      </c>
    </row>
  </sheetData>
  <mergeCells count="4">
    <mergeCell ref="C4:F4"/>
    <mergeCell ref="J4:M4"/>
    <mergeCell ref="A6:A9"/>
    <mergeCell ref="H6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workbookViewId="0">
      <selection activeCell="G13" sqref="G13"/>
    </sheetView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197.3173383241114</v>
      </c>
      <c r="D2">
        <v>332.12109812207461</v>
      </c>
      <c r="E2">
        <v>511.9325059175527</v>
      </c>
      <c r="F2">
        <v>748.61502893347199</v>
      </c>
      <c r="G2">
        <v>1070.4834436665519</v>
      </c>
      <c r="H2">
        <v>1502.0908538894421</v>
      </c>
      <c r="I2">
        <v>1963.343481650609</v>
      </c>
      <c r="J2">
        <v>3205.7116930336952</v>
      </c>
      <c r="K2">
        <v>4325.1708213230777</v>
      </c>
      <c r="L2">
        <v>5178.0858534481686</v>
      </c>
      <c r="M2">
        <v>6093.3648914006799</v>
      </c>
      <c r="N2">
        <v>13425.824269818189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5.5510000000000002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33.411764705882348</v>
      </c>
      <c r="E5">
        <v>33.411764705882348</v>
      </c>
      <c r="F5">
        <v>33.411764705882348</v>
      </c>
      <c r="G5">
        <v>33.411764705882362</v>
      </c>
      <c r="H5">
        <v>33.411764705882362</v>
      </c>
      <c r="I5">
        <v>33.411764705882362</v>
      </c>
      <c r="J5">
        <v>33.411764705882362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28.439267999785312</v>
      </c>
      <c r="D7">
        <v>27.939679482076819</v>
      </c>
      <c r="E7">
        <v>22.838366686166239</v>
      </c>
      <c r="F7">
        <v>13.824380058823531</v>
      </c>
      <c r="G7">
        <v>7.3271800588235294</v>
      </c>
      <c r="H7">
        <v>1.341176470588235</v>
      </c>
      <c r="I7">
        <v>1.341176470588235</v>
      </c>
      <c r="J7">
        <v>1.341176470588235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98.800459044596849</v>
      </c>
      <c r="C10">
        <v>83.900458725711999</v>
      </c>
      <c r="D10">
        <v>41.495826702425951</v>
      </c>
      <c r="E10">
        <v>20.44555312951643</v>
      </c>
      <c r="F10">
        <v>0</v>
      </c>
      <c r="G10">
        <v>0</v>
      </c>
      <c r="H10">
        <v>0</v>
      </c>
      <c r="I10">
        <v>0</v>
      </c>
      <c r="J10">
        <v>0</v>
      </c>
      <c r="K10">
        <v>3.760546547905594</v>
      </c>
      <c r="L10">
        <v>3.760546547905594</v>
      </c>
      <c r="M10">
        <v>1.880273273952797</v>
      </c>
      <c r="N10">
        <v>23.20880561173092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5.749993627656977</v>
      </c>
      <c r="C12">
        <v>1.5061665907769359</v>
      </c>
      <c r="D12">
        <v>0.43517731612883032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342.62099848917961</v>
      </c>
      <c r="C14">
        <v>486.44817289387709</v>
      </c>
      <c r="D14">
        <v>705.62337771172452</v>
      </c>
      <c r="E14">
        <v>1027.4585239334251</v>
      </c>
      <c r="F14">
        <v>1547.6533066894731</v>
      </c>
      <c r="G14">
        <v>1938.609536836919</v>
      </c>
      <c r="H14">
        <v>2380.3261330795772</v>
      </c>
      <c r="I14">
        <v>2535.449889327645</v>
      </c>
      <c r="J14">
        <v>2728.852817243323</v>
      </c>
      <c r="K14">
        <v>2967.468616079459</v>
      </c>
      <c r="L14">
        <v>3301.2971379697119</v>
      </c>
      <c r="M14">
        <v>3438.7618856490631</v>
      </c>
      <c r="N14">
        <v>4087.3038803608042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884.50910209152823</v>
      </c>
      <c r="C16">
        <v>911.73407323603271</v>
      </c>
      <c r="D16">
        <v>780.77021449014785</v>
      </c>
      <c r="E16">
        <v>464.55919167155378</v>
      </c>
      <c r="F16">
        <v>160.25075715489271</v>
      </c>
      <c r="G16">
        <v>97.249075534450995</v>
      </c>
      <c r="H16">
        <v>49.547177649715138</v>
      </c>
      <c r="I16">
        <v>0</v>
      </c>
      <c r="J16">
        <v>0</v>
      </c>
      <c r="K16">
        <v>0</v>
      </c>
      <c r="L16">
        <v>0</v>
      </c>
      <c r="M16">
        <v>0</v>
      </c>
      <c r="N16">
        <v>2.6973833674048739</v>
      </c>
    </row>
    <row r="17" spans="1:14" x14ac:dyDescent="0.3">
      <c r="A17" s="1" t="s">
        <v>16</v>
      </c>
      <c r="B17">
        <v>662.62020889006612</v>
      </c>
      <c r="C17">
        <v>519.00157029862669</v>
      </c>
      <c r="D17">
        <v>446.02531428569898</v>
      </c>
      <c r="E17">
        <v>239.547348035699</v>
      </c>
      <c r="F17">
        <v>82.255502435699</v>
      </c>
      <c r="G17">
        <v>33.858694999999997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75.524728386507178</v>
      </c>
      <c r="C20">
        <v>49.035591236645701</v>
      </c>
      <c r="D20">
        <v>47.171786975000003</v>
      </c>
      <c r="E20">
        <v>36.97819985000001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7.6833122423705804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1276.8651745985121</v>
      </c>
      <c r="C25">
        <v>1462.1721400907741</v>
      </c>
      <c r="D25">
        <v>1693.8674507753869</v>
      </c>
      <c r="E25">
        <v>1757.162038775454</v>
      </c>
      <c r="F25">
        <v>1832.797694672041</v>
      </c>
      <c r="G25">
        <v>1650.6764024355041</v>
      </c>
      <c r="H25">
        <v>1562.461337005908</v>
      </c>
      <c r="I25">
        <v>1415.4176004555529</v>
      </c>
      <c r="J25">
        <v>1325.5669438218929</v>
      </c>
      <c r="K25">
        <v>1246.1245585602071</v>
      </c>
      <c r="L25">
        <v>1193.6997959230221</v>
      </c>
      <c r="M25">
        <v>1492.834342813388</v>
      </c>
      <c r="N25">
        <v>1995.114588021135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424.07366037136939</v>
      </c>
      <c r="C27">
        <v>556.74322029437644</v>
      </c>
      <c r="D27">
        <v>806.55516854415168</v>
      </c>
      <c r="E27">
        <v>1571.1989670681619</v>
      </c>
      <c r="F27">
        <v>2348.2240578634</v>
      </c>
      <c r="G27">
        <v>2987.784594166716</v>
      </c>
      <c r="H27">
        <v>3492.1097617411851</v>
      </c>
      <c r="I27">
        <v>4197.667400716904</v>
      </c>
      <c r="J27">
        <v>5794.9236694971414</v>
      </c>
      <c r="K27">
        <v>7408.7546990140372</v>
      </c>
      <c r="L27">
        <v>8725.5872936153555</v>
      </c>
      <c r="M27">
        <v>9781.4649654087225</v>
      </c>
      <c r="N27">
        <v>3449.067939892811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364.58607120181182</v>
      </c>
      <c r="C29">
        <v>320.01428736356257</v>
      </c>
      <c r="D29">
        <v>257.56935136356259</v>
      </c>
      <c r="E29">
        <v>179.33621561999999</v>
      </c>
      <c r="F29">
        <v>87.903841999999997</v>
      </c>
      <c r="G29">
        <v>27.312699999999989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9.1187907391139866</v>
      </c>
      <c r="C30">
        <v>7.0559464469779387</v>
      </c>
      <c r="D30">
        <v>5.5992933820861177</v>
      </c>
      <c r="E30">
        <v>4.6378559081445863</v>
      </c>
      <c r="F30">
        <v>4.0189219171570887</v>
      </c>
      <c r="G30">
        <v>3.919744568779425</v>
      </c>
      <c r="H30">
        <v>3.5839080321348731</v>
      </c>
      <c r="I30">
        <v>3.0191329301368661</v>
      </c>
      <c r="J30">
        <v>1.865051350778443</v>
      </c>
      <c r="K30">
        <v>1.121370281513695</v>
      </c>
      <c r="L30">
        <v>0.89531927189989879</v>
      </c>
      <c r="M30">
        <v>0.83082645668826161</v>
      </c>
      <c r="N30">
        <v>1.12314483255796</v>
      </c>
    </row>
    <row r="31" spans="1:14" x14ac:dyDescent="0.3">
      <c r="A31" s="1" t="s">
        <v>29</v>
      </c>
      <c r="B31">
        <v>1050.2519382866881</v>
      </c>
      <c r="C31">
        <v>1063.568668267917</v>
      </c>
      <c r="D31">
        <v>1076.9273765572671</v>
      </c>
      <c r="E31">
        <v>1091.7875033117271</v>
      </c>
      <c r="F31">
        <v>1096.7782544463921</v>
      </c>
      <c r="G31">
        <v>1100.899366952234</v>
      </c>
      <c r="H31">
        <v>1114.8756991243929</v>
      </c>
      <c r="I31">
        <v>1124.4924814356229</v>
      </c>
      <c r="J31">
        <v>1128.3597615757569</v>
      </c>
      <c r="K31">
        <v>1134.143982157032</v>
      </c>
      <c r="L31">
        <v>1134.143982157032</v>
      </c>
      <c r="M31">
        <v>1134.143982157032</v>
      </c>
      <c r="N31">
        <v>1162.746563376435</v>
      </c>
    </row>
    <row r="32" spans="1:14" x14ac:dyDescent="0.3">
      <c r="A32" s="1" t="s">
        <v>30</v>
      </c>
      <c r="B32">
        <v>138.98968450047869</v>
      </c>
      <c r="C32">
        <v>155.03679451658769</v>
      </c>
      <c r="D32">
        <v>177.29090166646751</v>
      </c>
      <c r="E32">
        <v>203.9077366665891</v>
      </c>
      <c r="F32">
        <v>232.48266264510849</v>
      </c>
      <c r="G32">
        <v>290.36945166979399</v>
      </c>
      <c r="H32">
        <v>343.33758301225362</v>
      </c>
      <c r="I32">
        <v>387.54033186513402</v>
      </c>
      <c r="J32">
        <v>477.63373102261602</v>
      </c>
      <c r="K32">
        <v>514.17980620966136</v>
      </c>
      <c r="L32">
        <v>565.61950569045052</v>
      </c>
      <c r="M32">
        <v>574.43583358023193</v>
      </c>
      <c r="N32">
        <v>575.77583358023196</v>
      </c>
    </row>
    <row r="33" spans="1:14" x14ac:dyDescent="0.3">
      <c r="A33" s="1" t="s">
        <v>31</v>
      </c>
      <c r="B33">
        <v>675.18095395929515</v>
      </c>
      <c r="C33">
        <v>795.25284504116735</v>
      </c>
      <c r="D33">
        <v>817.98303943933536</v>
      </c>
      <c r="E33">
        <v>1498.012178741353</v>
      </c>
      <c r="F33">
        <v>1727.4592303861079</v>
      </c>
      <c r="G33">
        <v>1506.84655515591</v>
      </c>
      <c r="H33">
        <v>2267.767666470821</v>
      </c>
      <c r="I33">
        <v>4105.0855808246752</v>
      </c>
      <c r="J33">
        <v>6312.3436605114039</v>
      </c>
      <c r="K33">
        <v>8311.1945860953747</v>
      </c>
      <c r="L33">
        <v>9295.5487872585581</v>
      </c>
      <c r="M33">
        <v>10799.76300225209</v>
      </c>
      <c r="N33">
        <v>16905.275699268619</v>
      </c>
    </row>
    <row r="34" spans="1:14" x14ac:dyDescent="0.3">
      <c r="A34" s="1" t="s">
        <v>32</v>
      </c>
      <c r="B34">
        <v>6.1803307356576864</v>
      </c>
      <c r="C34">
        <v>6.1803307356576864</v>
      </c>
      <c r="D34">
        <v>5.8803307423632081</v>
      </c>
      <c r="E34">
        <v>5.6763307469346049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3.6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1060.6513971578399</v>
      </c>
      <c r="C37">
        <v>1107.734150199039</v>
      </c>
      <c r="D37">
        <v>1185.413098494133</v>
      </c>
      <c r="E37">
        <v>1149.2617762362961</v>
      </c>
      <c r="F37">
        <v>1114.677508626037</v>
      </c>
      <c r="G37">
        <v>1243.2541277140649</v>
      </c>
      <c r="H37">
        <v>1016.6653237969221</v>
      </c>
      <c r="I37">
        <v>992.83746963019496</v>
      </c>
      <c r="J37">
        <v>1321.1879375875631</v>
      </c>
      <c r="K37">
        <v>1452.4447729914041</v>
      </c>
      <c r="L37">
        <v>1772.354336370264</v>
      </c>
      <c r="M37">
        <v>1934.139127284926</v>
      </c>
      <c r="N37">
        <v>2355.1088136776352</v>
      </c>
    </row>
    <row r="38" spans="1:14" x14ac:dyDescent="0.3">
      <c r="A38" s="1" t="s">
        <v>36</v>
      </c>
      <c r="B38">
        <v>25.078503443047989</v>
      </c>
      <c r="C38">
        <v>25.078503443047989</v>
      </c>
      <c r="D38">
        <v>23.844683443047991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199.57914517452301</v>
      </c>
      <c r="D2">
        <v>339.93548093495667</v>
      </c>
      <c r="E2">
        <v>523.04272008540818</v>
      </c>
      <c r="F2">
        <v>769.09128097347241</v>
      </c>
      <c r="G2">
        <v>1092.043572318518</v>
      </c>
      <c r="H2">
        <v>1531.9268603676389</v>
      </c>
      <c r="I2">
        <v>2124.398507196544</v>
      </c>
      <c r="J2">
        <v>3977.466864771136</v>
      </c>
      <c r="K2">
        <v>5331.456470850263</v>
      </c>
      <c r="L2">
        <v>5879.3894149455882</v>
      </c>
      <c r="M2">
        <v>5167.2760370673077</v>
      </c>
      <c r="N2">
        <v>12233.424830314651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26.985093846315792</v>
      </c>
      <c r="D7">
        <v>26.275209345879631</v>
      </c>
      <c r="E7">
        <v>18.801473230875889</v>
      </c>
      <c r="F7">
        <v>12.289173058823531</v>
      </c>
      <c r="G7">
        <v>5.238707980615267</v>
      </c>
      <c r="H7">
        <v>1.341176470588235</v>
      </c>
      <c r="I7">
        <v>1.341176470588235</v>
      </c>
      <c r="J7">
        <v>1.341176470588235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97.282999104395628</v>
      </c>
      <c r="C10">
        <v>83.232998794451476</v>
      </c>
      <c r="D10">
        <v>39.392574027053918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1.345876712581499</v>
      </c>
      <c r="L10">
        <v>1.345876712581499</v>
      </c>
      <c r="M10">
        <v>0.67293835629074961</v>
      </c>
      <c r="N10">
        <v>16.286276736768091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5.7002562493217468</v>
      </c>
      <c r="C12">
        <v>1.506166590776933</v>
      </c>
      <c r="D12">
        <v>9.5770284503882405E-2</v>
      </c>
      <c r="E12">
        <v>9.5770284503882405E-2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339.88424635232678</v>
      </c>
      <c r="C14">
        <v>445.41001534314188</v>
      </c>
      <c r="D14">
        <v>639.20211896213664</v>
      </c>
      <c r="E14">
        <v>917.43106184398994</v>
      </c>
      <c r="F14">
        <v>1349.351987384503</v>
      </c>
      <c r="G14">
        <v>1700.35190666978</v>
      </c>
      <c r="H14">
        <v>1882.6056581358021</v>
      </c>
      <c r="I14">
        <v>1749.3592446156661</v>
      </c>
      <c r="J14">
        <v>1395.7343023387</v>
      </c>
      <c r="K14">
        <v>851.70183732792782</v>
      </c>
      <c r="L14">
        <v>647.6005541927924</v>
      </c>
      <c r="M14">
        <v>896.4576832248116</v>
      </c>
      <c r="N14">
        <v>719.70423392594853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846.51128822367502</v>
      </c>
      <c r="C16">
        <v>824.27644971126199</v>
      </c>
      <c r="D16">
        <v>659.1318315484275</v>
      </c>
      <c r="E16">
        <v>378.37041613710278</v>
      </c>
      <c r="F16">
        <v>74.061981620441713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610.41358335351697</v>
      </c>
      <c r="C17">
        <v>519.44532187452194</v>
      </c>
      <c r="D17">
        <v>446.08531428569898</v>
      </c>
      <c r="E17">
        <v>239.607348035699</v>
      </c>
      <c r="F17">
        <v>82.315502435699003</v>
      </c>
      <c r="G17">
        <v>32.880426060876793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73.015211194790041</v>
      </c>
      <c r="C20">
        <v>30.231235580000011</v>
      </c>
      <c r="D20">
        <v>28.878311721796958</v>
      </c>
      <c r="E20">
        <v>26.708195330000009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1279.927053659203</v>
      </c>
      <c r="C25">
        <v>1497.8853280065459</v>
      </c>
      <c r="D25">
        <v>1680.052028088151</v>
      </c>
      <c r="E25">
        <v>1761.398504035122</v>
      </c>
      <c r="F25">
        <v>1859.2686200891951</v>
      </c>
      <c r="G25">
        <v>1648.9745279418869</v>
      </c>
      <c r="H25">
        <v>1542.6779909855941</v>
      </c>
      <c r="I25">
        <v>1437.787536393786</v>
      </c>
      <c r="J25">
        <v>1565.6935253219031</v>
      </c>
      <c r="K25">
        <v>1611.006105118526</v>
      </c>
      <c r="L25">
        <v>1769.963065177767</v>
      </c>
      <c r="M25">
        <v>2978.9262057733972</v>
      </c>
      <c r="N25">
        <v>3779.3814821113779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456.28711758975948</v>
      </c>
      <c r="C27">
        <v>618.33565244050703</v>
      </c>
      <c r="D27">
        <v>824.59768238253503</v>
      </c>
      <c r="E27">
        <v>1550.1153451764619</v>
      </c>
      <c r="F27">
        <v>2260.7712470699148</v>
      </c>
      <c r="G27">
        <v>2952.4056164453109</v>
      </c>
      <c r="H27">
        <v>3675.859921180519</v>
      </c>
      <c r="I27">
        <v>4424.079449425757</v>
      </c>
      <c r="J27">
        <v>5602.1102222400696</v>
      </c>
      <c r="K27">
        <v>6987.3811437947606</v>
      </c>
      <c r="L27">
        <v>8084.1625029181541</v>
      </c>
      <c r="M27">
        <v>8833.1238644574078</v>
      </c>
      <c r="N27">
        <v>3152.236309726235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355.32351611285839</v>
      </c>
      <c r="C29">
        <v>316.19904145815269</v>
      </c>
      <c r="D29">
        <v>253.75410545815279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9.6508576853291945</v>
      </c>
      <c r="C30">
        <v>7.9887166536483134</v>
      </c>
      <c r="D30">
        <v>6.3210531870755879</v>
      </c>
      <c r="E30">
        <v>5.1963398866991559</v>
      </c>
      <c r="F30">
        <v>4.5856597410045508</v>
      </c>
      <c r="G30">
        <v>4.3582754934328252</v>
      </c>
      <c r="H30">
        <v>4.2997032107152364</v>
      </c>
      <c r="I30">
        <v>3.685464666733512</v>
      </c>
      <c r="J30">
        <v>2.6801321601157571</v>
      </c>
      <c r="K30">
        <v>1.660032239648783</v>
      </c>
      <c r="L30">
        <v>1.5047439116942229</v>
      </c>
      <c r="M30">
        <v>1.3468646648739511</v>
      </c>
      <c r="N30">
        <v>23.52060329073646</v>
      </c>
    </row>
    <row r="31" spans="1:14" x14ac:dyDescent="0.3">
      <c r="A31" s="1" t="s">
        <v>29</v>
      </c>
      <c r="B31">
        <v>1052.458825858474</v>
      </c>
      <c r="C31">
        <v>1070.792001199929</v>
      </c>
      <c r="D31">
        <v>1097.165835269911</v>
      </c>
      <c r="E31">
        <v>1128.1558379261101</v>
      </c>
      <c r="F31">
        <v>1156.292092386876</v>
      </c>
      <c r="G31">
        <v>1192.9706766300869</v>
      </c>
      <c r="H31">
        <v>1206.9470088022449</v>
      </c>
      <c r="I31">
        <v>1216.5637911134761</v>
      </c>
      <c r="J31">
        <v>1223.3038103092911</v>
      </c>
      <c r="K31">
        <v>1235.951499436693</v>
      </c>
      <c r="L31">
        <v>1235.951499436693</v>
      </c>
      <c r="M31">
        <v>1235.951499436693</v>
      </c>
      <c r="N31">
        <v>1409.275155751257</v>
      </c>
    </row>
    <row r="32" spans="1:14" x14ac:dyDescent="0.3">
      <c r="A32" s="1" t="s">
        <v>30</v>
      </c>
      <c r="B32">
        <v>146.0280059119691</v>
      </c>
      <c r="C32">
        <v>198.12450259121459</v>
      </c>
      <c r="D32">
        <v>237.51527839434559</v>
      </c>
      <c r="E32">
        <v>318.16353490752232</v>
      </c>
      <c r="F32">
        <v>424.36739375502458</v>
      </c>
      <c r="G32">
        <v>461.54123926772837</v>
      </c>
      <c r="H32">
        <v>471.10442599880059</v>
      </c>
      <c r="I32">
        <v>477.41907857606571</v>
      </c>
      <c r="J32">
        <v>586.35683861919074</v>
      </c>
      <c r="K32">
        <v>664.12755741472461</v>
      </c>
      <c r="L32">
        <v>808.63766045077648</v>
      </c>
      <c r="M32">
        <v>857.45859722538501</v>
      </c>
      <c r="N32">
        <v>858.79859722538504</v>
      </c>
    </row>
    <row r="33" spans="1:14" x14ac:dyDescent="0.3">
      <c r="A33" s="1" t="s">
        <v>31</v>
      </c>
      <c r="B33">
        <v>738.10158557985415</v>
      </c>
      <c r="C33">
        <v>763.25733327307319</v>
      </c>
      <c r="D33">
        <v>1772.0596808230389</v>
      </c>
      <c r="E33">
        <v>2044.4668454902969</v>
      </c>
      <c r="F33">
        <v>2007.143887770816</v>
      </c>
      <c r="G33">
        <v>1961.4260431693119</v>
      </c>
      <c r="H33">
        <v>3597.112076619886</v>
      </c>
      <c r="I33">
        <v>5557.4236639416386</v>
      </c>
      <c r="J33">
        <v>7875.0847657414488</v>
      </c>
      <c r="K33">
        <v>9625.1786408945936</v>
      </c>
      <c r="L33">
        <v>13134.749117204639</v>
      </c>
      <c r="M33">
        <v>16179.149669130649</v>
      </c>
      <c r="N33">
        <v>24044.558466005201</v>
      </c>
    </row>
    <row r="34" spans="1:14" x14ac:dyDescent="0.3">
      <c r="A34" s="1" t="s">
        <v>32</v>
      </c>
      <c r="B34">
        <v>6.4988307356576858</v>
      </c>
      <c r="C34">
        <v>6.4988307356576858</v>
      </c>
      <c r="D34">
        <v>6.1988307423632083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3.6</v>
      </c>
      <c r="N35">
        <v>24.30593384834641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1081.166297484247</v>
      </c>
      <c r="C37">
        <v>1160.4343710625999</v>
      </c>
      <c r="D37">
        <v>1195.9366496236621</v>
      </c>
      <c r="E37">
        <v>1298.94888794909</v>
      </c>
      <c r="F37">
        <v>1424.6643757785371</v>
      </c>
      <c r="G37">
        <v>1681.899656409832</v>
      </c>
      <c r="H37">
        <v>1460.723632530839</v>
      </c>
      <c r="I37">
        <v>1466.5807215985119</v>
      </c>
      <c r="J37">
        <v>1766.871167859706</v>
      </c>
      <c r="K37">
        <v>2729.6127266773969</v>
      </c>
      <c r="L37">
        <v>3584.4504192904001</v>
      </c>
      <c r="M37">
        <v>5672.3919286859273</v>
      </c>
      <c r="N37">
        <v>8071.9608619162509</v>
      </c>
    </row>
    <row r="38" spans="1:14" x14ac:dyDescent="0.3">
      <c r="A38" s="1" t="s">
        <v>36</v>
      </c>
      <c r="B38">
        <v>30.287232301815731</v>
      </c>
      <c r="C38">
        <v>30.287232301815731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229.6679035304806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121.0498570906004</v>
      </c>
      <c r="C2">
        <v>231.32572443758741</v>
      </c>
      <c r="D2">
        <v>385.75740584197479</v>
      </c>
      <c r="E2">
        <v>595.46415698721751</v>
      </c>
      <c r="F2">
        <v>862.46845713623156</v>
      </c>
      <c r="G2">
        <v>1225.763797235111</v>
      </c>
      <c r="H2">
        <v>1713.421915800028</v>
      </c>
      <c r="I2">
        <v>2370.876426740479</v>
      </c>
      <c r="J2">
        <v>4211.6598468991278</v>
      </c>
      <c r="K2">
        <v>5776.9345778322586</v>
      </c>
      <c r="L2">
        <v>5675.0156735243336</v>
      </c>
      <c r="M2">
        <v>4861.2806845708274</v>
      </c>
      <c r="N2">
        <v>5824.9304793323499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33.411764705882348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9.9488096683733644</v>
      </c>
    </row>
    <row r="7" spans="1:14" x14ac:dyDescent="0.3">
      <c r="A7" s="1" t="s">
        <v>6</v>
      </c>
      <c r="B7">
        <v>30.82983732331871</v>
      </c>
      <c r="C7">
        <v>27.11197506597388</v>
      </c>
      <c r="D7">
        <v>24.955631648619779</v>
      </c>
      <c r="E7">
        <v>19.16471067981302</v>
      </c>
      <c r="F7">
        <v>11.36258977438589</v>
      </c>
      <c r="G7">
        <v>5.5336688520647357</v>
      </c>
      <c r="H7">
        <v>1.341176470588237</v>
      </c>
      <c r="I7">
        <v>1.341176470588237</v>
      </c>
      <c r="J7">
        <v>1.341176470588237</v>
      </c>
      <c r="K7">
        <v>1.341176470588235</v>
      </c>
      <c r="L7">
        <v>1.341176470588235</v>
      </c>
      <c r="M7">
        <v>1.341176470588235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11.425996426064581</v>
      </c>
      <c r="M9">
        <v>56.89851994434084</v>
      </c>
      <c r="N9">
        <v>194.4115074427593</v>
      </c>
    </row>
    <row r="10" spans="1:14" x14ac:dyDescent="0.3">
      <c r="A10" s="1" t="s">
        <v>9</v>
      </c>
      <c r="B10">
        <v>97.11753855350463</v>
      </c>
      <c r="C10">
        <v>83.067538243560477</v>
      </c>
      <c r="D10">
        <v>38.930866865587319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8.0480902588387977</v>
      </c>
      <c r="M11">
        <v>8.0480902588387977</v>
      </c>
      <c r="N11">
        <v>0</v>
      </c>
    </row>
    <row r="12" spans="1:14" x14ac:dyDescent="0.3">
      <c r="A12" s="1" t="s">
        <v>11</v>
      </c>
      <c r="B12">
        <v>5.8118996393359232</v>
      </c>
      <c r="C12">
        <v>1.5061665907769359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0.1150944466696292</v>
      </c>
      <c r="H13">
        <v>1.235524608782719</v>
      </c>
      <c r="I13">
        <v>3.3018581347314888</v>
      </c>
      <c r="J13">
        <v>16.171694109574549</v>
      </c>
      <c r="K13">
        <v>57.294680197857019</v>
      </c>
      <c r="L13">
        <v>160.28392229773289</v>
      </c>
      <c r="M13">
        <v>395.95258016806622</v>
      </c>
      <c r="N13">
        <v>729.22527196448436</v>
      </c>
    </row>
    <row r="14" spans="1:14" x14ac:dyDescent="0.3">
      <c r="A14" s="1" t="s">
        <v>13</v>
      </c>
      <c r="B14">
        <v>331.04516555189849</v>
      </c>
      <c r="C14">
        <v>428.234898921867</v>
      </c>
      <c r="D14">
        <v>609.71187508895787</v>
      </c>
      <c r="E14">
        <v>862.06398728636213</v>
      </c>
      <c r="F14">
        <v>1071.4714694440761</v>
      </c>
      <c r="G14">
        <v>1146.7620113176461</v>
      </c>
      <c r="H14">
        <v>1262.0039821556829</v>
      </c>
      <c r="I14">
        <v>1013.243275799623</v>
      </c>
      <c r="J14">
        <v>405.9455716059972</v>
      </c>
      <c r="K14">
        <v>0.30072258823529407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17.04301466577628</v>
      </c>
    </row>
    <row r="16" spans="1:14" x14ac:dyDescent="0.3">
      <c r="A16" s="1" t="s">
        <v>15</v>
      </c>
      <c r="B16">
        <v>835.02795741469868</v>
      </c>
      <c r="C16">
        <v>812.70575090948807</v>
      </c>
      <c r="D16">
        <v>661.85808781102673</v>
      </c>
      <c r="E16">
        <v>361.70727509167841</v>
      </c>
      <c r="F16">
        <v>69.918274788215186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636.33780944035402</v>
      </c>
      <c r="C17">
        <v>521.62052737782994</v>
      </c>
      <c r="D17">
        <v>446.08531428569898</v>
      </c>
      <c r="E17">
        <v>239.607348035699</v>
      </c>
      <c r="F17">
        <v>82.315502435699003</v>
      </c>
      <c r="G17">
        <v>33.378694999999993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82.928437970743346</v>
      </c>
      <c r="C20">
        <v>23.724966246666671</v>
      </c>
      <c r="D20">
        <v>21.32950545500001</v>
      </c>
      <c r="E20">
        <v>20.277546830000009</v>
      </c>
      <c r="F20">
        <v>1.7376663750000001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1291.1527193641671</v>
      </c>
      <c r="C25">
        <v>1502.835912579973</v>
      </c>
      <c r="D25">
        <v>1738.6490195038939</v>
      </c>
      <c r="E25">
        <v>1916.162370609602</v>
      </c>
      <c r="F25">
        <v>1908.536325162554</v>
      </c>
      <c r="G25">
        <v>1675.969038101807</v>
      </c>
      <c r="H25">
        <v>1696.2036846399219</v>
      </c>
      <c r="I25">
        <v>1688.754874324726</v>
      </c>
      <c r="J25">
        <v>1588.865600483665</v>
      </c>
      <c r="K25">
        <v>1232.9753308240161</v>
      </c>
      <c r="L25">
        <v>775.37892233487025</v>
      </c>
      <c r="M25">
        <v>908.01065704711141</v>
      </c>
      <c r="N25">
        <v>1367.854378600377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1.4351739382866351</v>
      </c>
      <c r="N26">
        <v>12.52251340196907</v>
      </c>
    </row>
    <row r="27" spans="1:14" x14ac:dyDescent="0.3">
      <c r="A27" s="1" t="s">
        <v>25</v>
      </c>
      <c r="B27">
        <v>436.62922672878142</v>
      </c>
      <c r="C27">
        <v>604.86734444161982</v>
      </c>
      <c r="D27">
        <v>760.57250463030141</v>
      </c>
      <c r="E27">
        <v>1325.358805072095</v>
      </c>
      <c r="F27">
        <v>2455.5005734726742</v>
      </c>
      <c r="G27">
        <v>3186.791332970105</v>
      </c>
      <c r="H27">
        <v>3820.431328736493</v>
      </c>
      <c r="I27">
        <v>4459.7527293130643</v>
      </c>
      <c r="J27">
        <v>5410.0284174631752</v>
      </c>
      <c r="K27">
        <v>5231.5480575231559</v>
      </c>
      <c r="L27">
        <v>4741.3663816786293</v>
      </c>
      <c r="M27">
        <v>4617.0419607901076</v>
      </c>
      <c r="N27">
        <v>848.121633492765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355.35286507341982</v>
      </c>
      <c r="C29">
        <v>321.01293532610612</v>
      </c>
      <c r="D29">
        <v>256.80851288068709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10.89228065867883</v>
      </c>
      <c r="C30">
        <v>9.1616511453217413</v>
      </c>
      <c r="D30">
        <v>7.3811509897299654</v>
      </c>
      <c r="E30">
        <v>6.102593096033365</v>
      </c>
      <c r="F30">
        <v>5.3339050977616704</v>
      </c>
      <c r="G30">
        <v>5.0275295659618351</v>
      </c>
      <c r="H30">
        <v>4.8844526923100489</v>
      </c>
      <c r="I30">
        <v>4.8844526923100489</v>
      </c>
      <c r="J30">
        <v>14.57760641718923</v>
      </c>
      <c r="K30">
        <v>32.791810161605127</v>
      </c>
      <c r="L30">
        <v>77.600287013513565</v>
      </c>
      <c r="M30">
        <v>132.1373886270292</v>
      </c>
      <c r="N30">
        <v>174.56455264433711</v>
      </c>
    </row>
    <row r="31" spans="1:14" x14ac:dyDescent="0.3">
      <c r="A31" s="1" t="s">
        <v>29</v>
      </c>
      <c r="B31">
        <v>1052.458825858474</v>
      </c>
      <c r="C31">
        <v>1068.229821125286</v>
      </c>
      <c r="D31">
        <v>1094.6036551952679</v>
      </c>
      <c r="E31">
        <v>1125.1452763384041</v>
      </c>
      <c r="F31">
        <v>1153.28153079917</v>
      </c>
      <c r="G31">
        <v>1189.9601150423809</v>
      </c>
      <c r="H31">
        <v>1216.110770668043</v>
      </c>
      <c r="I31">
        <v>1225.727552979273</v>
      </c>
      <c r="J31">
        <v>1335.4317706694169</v>
      </c>
      <c r="K31">
        <v>1598.5637450588699</v>
      </c>
      <c r="L31">
        <v>1715.8466630574451</v>
      </c>
      <c r="M31">
        <v>1734.7471285203039</v>
      </c>
      <c r="N31">
        <v>1753.6541465920909</v>
      </c>
    </row>
    <row r="32" spans="1:14" x14ac:dyDescent="0.3">
      <c r="A32" s="1" t="s">
        <v>30</v>
      </c>
      <c r="B32">
        <v>146.15159988340929</v>
      </c>
      <c r="C32">
        <v>223.06393561419881</v>
      </c>
      <c r="D32">
        <v>293.4730274011568</v>
      </c>
      <c r="E32">
        <v>392.72927018182583</v>
      </c>
      <c r="F32">
        <v>443.19182916499972</v>
      </c>
      <c r="G32">
        <v>520.78028731140159</v>
      </c>
      <c r="H32">
        <v>548.95414033251984</v>
      </c>
      <c r="I32">
        <v>581.07765646883752</v>
      </c>
      <c r="J32">
        <v>763.66325548726218</v>
      </c>
      <c r="K32">
        <v>926.58739348115785</v>
      </c>
      <c r="L32">
        <v>1071.5480289069369</v>
      </c>
      <c r="M32">
        <v>1109.105356757444</v>
      </c>
      <c r="N32">
        <v>1110.4453567574451</v>
      </c>
    </row>
    <row r="33" spans="1:14" x14ac:dyDescent="0.3">
      <c r="A33" s="1" t="s">
        <v>31</v>
      </c>
      <c r="B33">
        <v>710.21057221599335</v>
      </c>
      <c r="C33">
        <v>744.92724644096768</v>
      </c>
      <c r="D33">
        <v>1649.000264757726</v>
      </c>
      <c r="E33">
        <v>2800.3239849870001</v>
      </c>
      <c r="F33">
        <v>3338.7784279741809</v>
      </c>
      <c r="G33">
        <v>3485.6954477141421</v>
      </c>
      <c r="H33">
        <v>3815.1949683062112</v>
      </c>
      <c r="I33">
        <v>5465.3778757455048</v>
      </c>
      <c r="J33">
        <v>9534.9333917179756</v>
      </c>
      <c r="K33">
        <v>12988.589525975851</v>
      </c>
      <c r="L33">
        <v>20067.334065780949</v>
      </c>
      <c r="M33">
        <v>29832.295949881271</v>
      </c>
      <c r="N33">
        <v>50584.369082344478</v>
      </c>
    </row>
    <row r="34" spans="1:14" x14ac:dyDescent="0.3">
      <c r="A34" s="1" t="s">
        <v>32</v>
      </c>
      <c r="B34">
        <v>7.2488307654600082</v>
      </c>
      <c r="C34">
        <v>7.2488307654600082</v>
      </c>
      <c r="D34">
        <v>6.9488307721655307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2.0559028231649021</v>
      </c>
      <c r="G35">
        <v>3.8279809032935348</v>
      </c>
      <c r="H35">
        <v>11.48678244039646</v>
      </c>
      <c r="I35">
        <v>26.140370913595781</v>
      </c>
      <c r="J35">
        <v>68.658504896062539</v>
      </c>
      <c r="K35">
        <v>181.96520937628549</v>
      </c>
      <c r="L35">
        <v>450.45321496076292</v>
      </c>
      <c r="M35">
        <v>1071.218831865976</v>
      </c>
      <c r="N35">
        <v>2291.682565512534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1044.060003324882</v>
      </c>
      <c r="C37">
        <v>1090.61263506878</v>
      </c>
      <c r="D37">
        <v>1118.617592173262</v>
      </c>
      <c r="E37">
        <v>1070.870199453894</v>
      </c>
      <c r="F37">
        <v>1022.811366942856</v>
      </c>
      <c r="G37">
        <v>1809.762588774543</v>
      </c>
      <c r="H37">
        <v>2082.281938512117</v>
      </c>
      <c r="I37">
        <v>2306.79372059459</v>
      </c>
      <c r="J37">
        <v>3282.764362657264</v>
      </c>
      <c r="K37">
        <v>4137.1961322213783</v>
      </c>
      <c r="L37">
        <v>7722.8162894277402</v>
      </c>
      <c r="M37">
        <v>11514.66235437543</v>
      </c>
      <c r="N37">
        <v>15970.187417152671</v>
      </c>
    </row>
    <row r="38" spans="1:14" x14ac:dyDescent="0.3">
      <c r="A38" s="1" t="s">
        <v>36</v>
      </c>
      <c r="B38">
        <v>30.287232301815731</v>
      </c>
      <c r="C38">
        <v>30.287232301815731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33.286913437258171</v>
      </c>
      <c r="M38">
        <v>408.70168303510161</v>
      </c>
      <c r="N38">
        <v>1610.3139535987859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156.31010198599299</v>
      </c>
      <c r="C2">
        <v>294.03668757422992</v>
      </c>
      <c r="D2">
        <v>472.15162316557968</v>
      </c>
      <c r="E2">
        <v>705.40101343976073</v>
      </c>
      <c r="F2">
        <v>1033.3238626419991</v>
      </c>
      <c r="G2">
        <v>1467.8983683635679</v>
      </c>
      <c r="H2">
        <v>2044.505458012145</v>
      </c>
      <c r="I2">
        <v>2824.1200370679999</v>
      </c>
      <c r="J2">
        <v>5104.9766695660001</v>
      </c>
      <c r="K2">
        <v>5893.3522086167923</v>
      </c>
      <c r="L2">
        <v>6054.1276554640599</v>
      </c>
      <c r="M2">
        <v>3875.4601736873592</v>
      </c>
      <c r="N2">
        <v>1749.110075420956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0.36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33.411764705882362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33.470588235294123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4.5721456065326089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30.976242323318711</v>
      </c>
      <c r="C7">
        <v>29.02705552261321</v>
      </c>
      <c r="D7">
        <v>25.568184639808401</v>
      </c>
      <c r="E7">
        <v>4.526119836579098</v>
      </c>
      <c r="F7">
        <v>2.413724113079355</v>
      </c>
      <c r="G7">
        <v>1.7763724180950089</v>
      </c>
      <c r="H7">
        <v>1.341176470588235</v>
      </c>
      <c r="I7">
        <v>1.341176470588235</v>
      </c>
      <c r="J7">
        <v>1.341176470588235</v>
      </c>
      <c r="K7">
        <v>1.341176470588235</v>
      </c>
      <c r="L7">
        <v>1.341176470588235</v>
      </c>
      <c r="M7">
        <v>1.28235294117647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17.587313472953699</v>
      </c>
      <c r="K9">
        <v>89.015470914386697</v>
      </c>
      <c r="L9">
        <v>91.476954112365178</v>
      </c>
      <c r="M9">
        <v>7.8887124488919058</v>
      </c>
      <c r="N9">
        <v>0</v>
      </c>
    </row>
    <row r="10" spans="1:14" x14ac:dyDescent="0.3">
      <c r="A10" s="1" t="s">
        <v>9</v>
      </c>
      <c r="B10">
        <v>99.648115201493624</v>
      </c>
      <c r="C10">
        <v>85.598114891549471</v>
      </c>
      <c r="D10">
        <v>40.720065141961463</v>
      </c>
      <c r="E10">
        <v>20.81564893888379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3.0312279834760818</v>
      </c>
      <c r="I11">
        <v>8.0180550608642953</v>
      </c>
      <c r="J11">
        <v>29.557708556403881</v>
      </c>
      <c r="K11">
        <v>74.058304181727067</v>
      </c>
      <c r="L11">
        <v>184.5263291529659</v>
      </c>
      <c r="M11">
        <v>435.02109542041518</v>
      </c>
      <c r="N11">
        <v>791.5112852767254</v>
      </c>
    </row>
    <row r="12" spans="1:14" x14ac:dyDescent="0.3">
      <c r="A12" s="1" t="s">
        <v>11</v>
      </c>
      <c r="B12">
        <v>5.6432329593498372</v>
      </c>
      <c r="C12">
        <v>1.3528978444735049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1.2679140463935039</v>
      </c>
      <c r="E13">
        <v>6.9898078065088711</v>
      </c>
      <c r="F13">
        <v>17.554756139520009</v>
      </c>
      <c r="G13">
        <v>38.50179909735391</v>
      </c>
      <c r="H13">
        <v>74.484888206748138</v>
      </c>
      <c r="I13">
        <v>133.25233031118131</v>
      </c>
      <c r="J13">
        <v>342.12279897547791</v>
      </c>
      <c r="K13">
        <v>772.22434308372203</v>
      </c>
      <c r="L13">
        <v>1133.1895468528189</v>
      </c>
      <c r="M13">
        <v>1245.669085259161</v>
      </c>
      <c r="N13">
        <v>1032.3773788669889</v>
      </c>
    </row>
    <row r="14" spans="1:14" x14ac:dyDescent="0.3">
      <c r="A14" s="1" t="s">
        <v>13</v>
      </c>
      <c r="B14">
        <v>283.93848383008731</v>
      </c>
      <c r="C14">
        <v>356.86785924360481</v>
      </c>
      <c r="D14">
        <v>409.57751959855369</v>
      </c>
      <c r="E14">
        <v>549.30807467952013</v>
      </c>
      <c r="F14">
        <v>589.5885681338915</v>
      </c>
      <c r="G14">
        <v>600.53827502003639</v>
      </c>
      <c r="H14">
        <v>444.85425605002632</v>
      </c>
      <c r="I14">
        <v>276.69049928880719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826.01243583168434</v>
      </c>
      <c r="C16">
        <v>803.69022932647374</v>
      </c>
      <c r="D16">
        <v>658.53984794697374</v>
      </c>
      <c r="E16">
        <v>229.0875011248435</v>
      </c>
      <c r="F16">
        <v>69.578962768240885</v>
      </c>
      <c r="G16">
        <v>6.7703000000000007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669.28964075576118</v>
      </c>
      <c r="C17">
        <v>514.09017385559548</v>
      </c>
      <c r="D17">
        <v>446.06444121670671</v>
      </c>
      <c r="E17">
        <v>195.69160951081639</v>
      </c>
      <c r="F17">
        <v>70.759885910816365</v>
      </c>
      <c r="G17">
        <v>6.8006111302512933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79.568704101360282</v>
      </c>
      <c r="C20">
        <v>23.724966246666671</v>
      </c>
      <c r="D20">
        <v>22.447662955000009</v>
      </c>
      <c r="E20">
        <v>2.5768437500000001</v>
      </c>
      <c r="F20">
        <v>1.7376663750000001</v>
      </c>
      <c r="G20">
        <v>0.86715573076923069</v>
      </c>
      <c r="H20">
        <v>0.27672813330769219</v>
      </c>
      <c r="I20">
        <v>0.13489554661538461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5.2722679007964697</v>
      </c>
      <c r="D21">
        <v>5.2722679007964697</v>
      </c>
      <c r="E21">
        <v>5.2722679007964697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1306.267571970164</v>
      </c>
      <c r="C25">
        <v>1560.077560187038</v>
      </c>
      <c r="D25">
        <v>1883.3841199044371</v>
      </c>
      <c r="E25">
        <v>1940.359450248402</v>
      </c>
      <c r="F25">
        <v>1994.4865272950501</v>
      </c>
      <c r="G25">
        <v>2063.0655060113809</v>
      </c>
      <c r="H25">
        <v>2069.769155685995</v>
      </c>
      <c r="I25">
        <v>1849.6251720934811</v>
      </c>
      <c r="J25">
        <v>993.28756003343995</v>
      </c>
      <c r="K25">
        <v>821.45699118393554</v>
      </c>
      <c r="L25">
        <v>566.92372753068901</v>
      </c>
      <c r="M25">
        <v>108.3404714570905</v>
      </c>
      <c r="N25">
        <v>44.343400000000003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8.5215073328881381</v>
      </c>
      <c r="K26">
        <v>8.5215073328881381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411.93248151761588</v>
      </c>
      <c r="C27">
        <v>569.41866776837423</v>
      </c>
      <c r="D27">
        <v>727.65388758812151</v>
      </c>
      <c r="E27">
        <v>1800.268553947431</v>
      </c>
      <c r="F27">
        <v>2633.3831901714811</v>
      </c>
      <c r="G27">
        <v>3324.148935978536</v>
      </c>
      <c r="H27">
        <v>4155.2885356277129</v>
      </c>
      <c r="I27">
        <v>4456.4620809729486</v>
      </c>
      <c r="J27">
        <v>3171.0821875550769</v>
      </c>
      <c r="K27">
        <v>2330.328711147376</v>
      </c>
      <c r="L27">
        <v>1423.613263680315</v>
      </c>
      <c r="M27">
        <v>849.72092504206432</v>
      </c>
      <c r="N27">
        <v>1.4993034210452501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355.94433503442571</v>
      </c>
      <c r="C29">
        <v>323.98587853690822</v>
      </c>
      <c r="D29">
        <v>260.98512503442572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12.42794450696176</v>
      </c>
      <c r="C30">
        <v>10.442582865890991</v>
      </c>
      <c r="D30">
        <v>8.7199008555506836</v>
      </c>
      <c r="E30">
        <v>11.981787017056689</v>
      </c>
      <c r="F30">
        <v>16.22547486773486</v>
      </c>
      <c r="G30">
        <v>21.585694384525809</v>
      </c>
      <c r="H30">
        <v>30.951047881059619</v>
      </c>
      <c r="I30">
        <v>41.482091155427867</v>
      </c>
      <c r="J30">
        <v>87.978063286610293</v>
      </c>
      <c r="K30">
        <v>171.87711871576519</v>
      </c>
      <c r="L30">
        <v>239.1757888861315</v>
      </c>
      <c r="M30">
        <v>288.22042668921699</v>
      </c>
      <c r="N30">
        <v>295.51428571428568</v>
      </c>
    </row>
    <row r="31" spans="1:14" x14ac:dyDescent="0.3">
      <c r="A31" s="1" t="s">
        <v>29</v>
      </c>
      <c r="B31">
        <v>1052.458825858474</v>
      </c>
      <c r="C31">
        <v>1070.505166217622</v>
      </c>
      <c r="D31">
        <v>1096.879000287604</v>
      </c>
      <c r="E31">
        <v>1127.818806821899</v>
      </c>
      <c r="F31">
        <v>1155.763431525216</v>
      </c>
      <c r="G31">
        <v>1192.6336455258761</v>
      </c>
      <c r="H31">
        <v>1238.118423127426</v>
      </c>
      <c r="I31">
        <v>1326.2153001733691</v>
      </c>
      <c r="J31">
        <v>1617.714516165076</v>
      </c>
      <c r="K31">
        <v>1813.2576934115821</v>
      </c>
      <c r="L31">
        <v>1820.2031979363419</v>
      </c>
      <c r="M31">
        <v>1823.1897650152539</v>
      </c>
      <c r="N31">
        <v>1842.09678308704</v>
      </c>
    </row>
    <row r="32" spans="1:14" x14ac:dyDescent="0.3">
      <c r="A32" s="1" t="s">
        <v>30</v>
      </c>
      <c r="B32">
        <v>173.4277774535158</v>
      </c>
      <c r="C32">
        <v>255.14633968129851</v>
      </c>
      <c r="D32">
        <v>368.64890891000567</v>
      </c>
      <c r="E32">
        <v>412.68079214782449</v>
      </c>
      <c r="F32">
        <v>504.32898398750302</v>
      </c>
      <c r="G32">
        <v>546.04370750442479</v>
      </c>
      <c r="H32">
        <v>584.52311326054939</v>
      </c>
      <c r="I32">
        <v>692.9298421388412</v>
      </c>
      <c r="J32">
        <v>820.76218127117659</v>
      </c>
      <c r="K32">
        <v>960.43524352223915</v>
      </c>
      <c r="L32">
        <v>1000.006305704566</v>
      </c>
      <c r="M32">
        <v>1027.6884185783081</v>
      </c>
      <c r="N32">
        <v>1029.028418578308</v>
      </c>
    </row>
    <row r="33" spans="1:14" x14ac:dyDescent="0.3">
      <c r="A33" s="1" t="s">
        <v>31</v>
      </c>
      <c r="B33">
        <v>750.98137685108077</v>
      </c>
      <c r="C33">
        <v>773.23679761823439</v>
      </c>
      <c r="D33">
        <v>1502.7232315900251</v>
      </c>
      <c r="E33">
        <v>3090.007829007985</v>
      </c>
      <c r="F33">
        <v>4176.9984697317541</v>
      </c>
      <c r="G33">
        <v>5377.2517904795995</v>
      </c>
      <c r="H33">
        <v>6431.796242917535</v>
      </c>
      <c r="I33">
        <v>8102.4241808231936</v>
      </c>
      <c r="J33">
        <v>13541.53451334342</v>
      </c>
      <c r="K33">
        <v>21355.62013266865</v>
      </c>
      <c r="L33">
        <v>30990.720969417689</v>
      </c>
      <c r="M33">
        <v>50335.537666056589</v>
      </c>
      <c r="N33">
        <v>86199.721928496176</v>
      </c>
    </row>
    <row r="34" spans="1:14" x14ac:dyDescent="0.3">
      <c r="A34" s="1" t="s">
        <v>32</v>
      </c>
      <c r="B34">
        <v>7.2325423476599733</v>
      </c>
      <c r="C34">
        <v>7.2325423476599733</v>
      </c>
      <c r="D34">
        <v>6.9488307721655307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3.1877206139201788</v>
      </c>
      <c r="D35">
        <v>8.7549508866205983</v>
      </c>
      <c r="E35">
        <v>21.77017784594409</v>
      </c>
      <c r="F35">
        <v>47.502770536495618</v>
      </c>
      <c r="G35">
        <v>91.598468495990474</v>
      </c>
      <c r="H35">
        <v>167.73017719931431</v>
      </c>
      <c r="I35">
        <v>291.03018703641641</v>
      </c>
      <c r="J35">
        <v>579.02549539240806</v>
      </c>
      <c r="K35">
        <v>1245.728185815899</v>
      </c>
      <c r="L35">
        <v>2764.930045083785</v>
      </c>
      <c r="M35">
        <v>5883.1668637577577</v>
      </c>
      <c r="N35">
        <v>8330.448269832119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1036.223781192441</v>
      </c>
      <c r="C37">
        <v>1121.924388399264</v>
      </c>
      <c r="D37">
        <v>1289.85553980437</v>
      </c>
      <c r="E37">
        <v>1283.595628956921</v>
      </c>
      <c r="F37">
        <v>1506.4820219696919</v>
      </c>
      <c r="G37">
        <v>1716.4071617816769</v>
      </c>
      <c r="H37">
        <v>2268.1520182553108</v>
      </c>
      <c r="I37">
        <v>3527.6477921851251</v>
      </c>
      <c r="J37">
        <v>5416.0397192562941</v>
      </c>
      <c r="K37">
        <v>9102.2913594091242</v>
      </c>
      <c r="L37">
        <v>16106.17640437199</v>
      </c>
      <c r="M37">
        <v>23191.878182098149</v>
      </c>
      <c r="N37">
        <v>25603.251425010119</v>
      </c>
    </row>
    <row r="38" spans="1:14" x14ac:dyDescent="0.3">
      <c r="A38" s="1" t="s">
        <v>36</v>
      </c>
      <c r="B38">
        <v>31.92339649236472</v>
      </c>
      <c r="C38">
        <v>31.92339649236472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12.54243252751702</v>
      </c>
      <c r="K38">
        <v>371.48871845398583</v>
      </c>
      <c r="L38">
        <v>1536.1286924308249</v>
      </c>
      <c r="M38">
        <v>3053.5139386273881</v>
      </c>
      <c r="N38">
        <v>4527.2842481366479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156.31161263628599</v>
      </c>
      <c r="C2">
        <v>294.04866891052791</v>
      </c>
      <c r="D2">
        <v>472.16842182553188</v>
      </c>
      <c r="E2">
        <v>705.42460930145023</v>
      </c>
      <c r="F2">
        <v>1033.355737780947</v>
      </c>
      <c r="G2">
        <v>1467.977203858771</v>
      </c>
      <c r="H2">
        <v>2044.613176583226</v>
      </c>
      <c r="I2">
        <v>2824.267282594984</v>
      </c>
      <c r="J2">
        <v>5104.5509259270093</v>
      </c>
      <c r="K2">
        <v>5893.3063340303606</v>
      </c>
      <c r="L2">
        <v>6054.6058710703091</v>
      </c>
      <c r="M2">
        <v>3875.4773003924838</v>
      </c>
      <c r="N2">
        <v>1750.4018515801081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0.36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33.411764705882362</v>
      </c>
      <c r="F5">
        <v>33.411764705882348</v>
      </c>
      <c r="G5">
        <v>33.411764705882348</v>
      </c>
      <c r="H5">
        <v>33.411764705882362</v>
      </c>
      <c r="I5">
        <v>33.411764705882362</v>
      </c>
      <c r="J5">
        <v>33.411764705882348</v>
      </c>
      <c r="K5">
        <v>33.411764705882362</v>
      </c>
      <c r="L5">
        <v>33.411764705882348</v>
      </c>
      <c r="M5">
        <v>33.470588235294123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4.5721456065325921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30.976242323318711</v>
      </c>
      <c r="C7">
        <v>29.02705552261321</v>
      </c>
      <c r="D7">
        <v>24.41272481417279</v>
      </c>
      <c r="E7">
        <v>4.5252546578135</v>
      </c>
      <c r="F7">
        <v>2.4140392781974742</v>
      </c>
      <c r="G7">
        <v>1.77637241809501</v>
      </c>
      <c r="H7">
        <v>1.341176470588235</v>
      </c>
      <c r="I7">
        <v>1.341176470588235</v>
      </c>
      <c r="J7">
        <v>1.341176470588235</v>
      </c>
      <c r="K7">
        <v>1.341176470588235</v>
      </c>
      <c r="L7">
        <v>1.341176470588235</v>
      </c>
      <c r="M7">
        <v>1.28235294117647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16.738082458336759</v>
      </c>
      <c r="K9">
        <v>87.140731800457743</v>
      </c>
      <c r="L9">
        <v>90.058047696127176</v>
      </c>
      <c r="M9">
        <v>7.8388503102721279</v>
      </c>
      <c r="N9">
        <v>0</v>
      </c>
    </row>
    <row r="10" spans="1:14" x14ac:dyDescent="0.3">
      <c r="A10" s="1" t="s">
        <v>9</v>
      </c>
      <c r="B10">
        <v>99.641583747563857</v>
      </c>
      <c r="C10">
        <v>85.591583437619704</v>
      </c>
      <c r="D10">
        <v>40.767197736213028</v>
      </c>
      <c r="E10">
        <v>20.81564893888379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3.0312279834760818</v>
      </c>
      <c r="I11">
        <v>8.0095196948549248</v>
      </c>
      <c r="J11">
        <v>30.30744604467133</v>
      </c>
      <c r="K11">
        <v>74.052250539244298</v>
      </c>
      <c r="L11">
        <v>184.52134300842431</v>
      </c>
      <c r="M11">
        <v>435.01033070832432</v>
      </c>
      <c r="N11">
        <v>791.48804507070383</v>
      </c>
    </row>
    <row r="12" spans="1:14" x14ac:dyDescent="0.3">
      <c r="A12" s="1" t="s">
        <v>11</v>
      </c>
      <c r="B12">
        <v>5.6432329593498372</v>
      </c>
      <c r="C12">
        <v>1.3528978444735049</v>
      </c>
      <c r="D12">
        <v>9.5770284503882405E-2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6.3101744992153623</v>
      </c>
      <c r="E13">
        <v>7.837306354720587</v>
      </c>
      <c r="F13">
        <v>18.57389461371579</v>
      </c>
      <c r="G13">
        <v>40.034896799493097</v>
      </c>
      <c r="H13">
        <v>76.347501891889564</v>
      </c>
      <c r="I13">
        <v>136.35709234813459</v>
      </c>
      <c r="J13">
        <v>345.54459811741282</v>
      </c>
      <c r="K13">
        <v>776.70746251474554</v>
      </c>
      <c r="L13">
        <v>1134.7966567432261</v>
      </c>
      <c r="M13">
        <v>1245.841386745283</v>
      </c>
      <c r="N13">
        <v>1032.4679504874739</v>
      </c>
    </row>
    <row r="14" spans="1:14" x14ac:dyDescent="0.3">
      <c r="A14" s="1" t="s">
        <v>13</v>
      </c>
      <c r="B14">
        <v>283.93848383008731</v>
      </c>
      <c r="C14">
        <v>356.86826563509408</v>
      </c>
      <c r="D14">
        <v>409.57348119068689</v>
      </c>
      <c r="E14">
        <v>549.30421584863757</v>
      </c>
      <c r="F14">
        <v>589.39609529027564</v>
      </c>
      <c r="G14">
        <v>600.34580217642042</v>
      </c>
      <c r="H14">
        <v>445.29131257955038</v>
      </c>
      <c r="I14">
        <v>277.43208213418541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825.92384040013576</v>
      </c>
      <c r="C16">
        <v>803.60163389492504</v>
      </c>
      <c r="D16">
        <v>658.69158229698337</v>
      </c>
      <c r="E16">
        <v>230.58599534854301</v>
      </c>
      <c r="F16">
        <v>69.585721393268997</v>
      </c>
      <c r="G16">
        <v>6.7703000000000007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669.29583690593506</v>
      </c>
      <c r="C17">
        <v>514.09017385559548</v>
      </c>
      <c r="D17">
        <v>446.06444121670671</v>
      </c>
      <c r="E17">
        <v>195.6771381194105</v>
      </c>
      <c r="F17">
        <v>70.745414519410502</v>
      </c>
      <c r="G17">
        <v>6.5616825993765868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79.590776752148727</v>
      </c>
      <c r="C20">
        <v>23.724966246666671</v>
      </c>
      <c r="D20">
        <v>22.447662955000009</v>
      </c>
      <c r="E20">
        <v>2.5768437500000001</v>
      </c>
      <c r="F20">
        <v>1.7376663750000001</v>
      </c>
      <c r="G20">
        <v>0.86715573076923069</v>
      </c>
      <c r="H20">
        <v>0.27672813330769219</v>
      </c>
      <c r="I20">
        <v>0.13489554661538461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5.2722679007964697</v>
      </c>
      <c r="D21">
        <v>5.2722679007964697</v>
      </c>
      <c r="E21">
        <v>5.2722679007964697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1306.3306759777761</v>
      </c>
      <c r="C25">
        <v>1560.002147168809</v>
      </c>
      <c r="D25">
        <v>1883.4315433976151</v>
      </c>
      <c r="E25">
        <v>1939.795283720066</v>
      </c>
      <c r="F25">
        <v>1995.0179708329531</v>
      </c>
      <c r="G25">
        <v>2064.0744970058622</v>
      </c>
      <c r="H25">
        <v>2070.6818581146872</v>
      </c>
      <c r="I25">
        <v>1846.884107030847</v>
      </c>
      <c r="J25">
        <v>990.66175858170061</v>
      </c>
      <c r="K25">
        <v>822.78598067239204</v>
      </c>
      <c r="L25">
        <v>568.24433537932714</v>
      </c>
      <c r="M25">
        <v>108.7132680780646</v>
      </c>
      <c r="N25">
        <v>44.343400000000003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8.5215073328881381</v>
      </c>
      <c r="K26">
        <v>8.5215073328881381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412.09862534300493</v>
      </c>
      <c r="C27">
        <v>569.51400039984617</v>
      </c>
      <c r="D27">
        <v>728.37355389653453</v>
      </c>
      <c r="E27">
        <v>1800.3068347440251</v>
      </c>
      <c r="F27">
        <v>2633.9288820514812</v>
      </c>
      <c r="G27">
        <v>3324.1498741509431</v>
      </c>
      <c r="H27">
        <v>4155.1437557915278</v>
      </c>
      <c r="I27">
        <v>4456.1117302097718</v>
      </c>
      <c r="J27">
        <v>3174.2478167523259</v>
      </c>
      <c r="K27">
        <v>2330.4732291135292</v>
      </c>
      <c r="L27">
        <v>1424.175722363133</v>
      </c>
      <c r="M27">
        <v>850.52270273830709</v>
      </c>
      <c r="N27">
        <v>1.5177335831090999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356.20871070887131</v>
      </c>
      <c r="C29">
        <v>324.25025421135382</v>
      </c>
      <c r="D29">
        <v>261.24950070887132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12.42794450696176</v>
      </c>
      <c r="C30">
        <v>10.442582865890991</v>
      </c>
      <c r="D30">
        <v>8.7199008555506836</v>
      </c>
      <c r="E30">
        <v>11.981787017056689</v>
      </c>
      <c r="F30">
        <v>16.22547486773486</v>
      </c>
      <c r="G30">
        <v>21.585694384525809</v>
      </c>
      <c r="H30">
        <v>30.951047881059619</v>
      </c>
      <c r="I30">
        <v>41.482091155427867</v>
      </c>
      <c r="J30">
        <v>87.978063286610293</v>
      </c>
      <c r="K30">
        <v>171.87711871576519</v>
      </c>
      <c r="L30">
        <v>239.1757888861315</v>
      </c>
      <c r="M30">
        <v>288.22042668921699</v>
      </c>
      <c r="N30">
        <v>295.51428571428568</v>
      </c>
    </row>
    <row r="31" spans="1:14" x14ac:dyDescent="0.3">
      <c r="A31" s="1" t="s">
        <v>29</v>
      </c>
      <c r="B31">
        <v>1052.458825858474</v>
      </c>
      <c r="C31">
        <v>1070.505166217622</v>
      </c>
      <c r="D31">
        <v>1096.879000287604</v>
      </c>
      <c r="E31">
        <v>1127.818806821899</v>
      </c>
      <c r="F31">
        <v>1155.763431525216</v>
      </c>
      <c r="G31">
        <v>1192.6336455258761</v>
      </c>
      <c r="H31">
        <v>1238.506614186248</v>
      </c>
      <c r="I31">
        <v>1327.0014846017</v>
      </c>
      <c r="J31">
        <v>1618.9190473963861</v>
      </c>
      <c r="K31">
        <v>1813.2576934115821</v>
      </c>
      <c r="L31">
        <v>1820.2031979363419</v>
      </c>
      <c r="M31">
        <v>1823.1897650152539</v>
      </c>
      <c r="N31">
        <v>1842.09678308704</v>
      </c>
    </row>
    <row r="32" spans="1:14" x14ac:dyDescent="0.3">
      <c r="A32" s="1" t="s">
        <v>30</v>
      </c>
      <c r="B32">
        <v>173.3227337522703</v>
      </c>
      <c r="C32">
        <v>255.03167401636489</v>
      </c>
      <c r="D32">
        <v>368.09980811416341</v>
      </c>
      <c r="E32">
        <v>412.68079214782449</v>
      </c>
      <c r="F32">
        <v>504.32898398750302</v>
      </c>
      <c r="G32">
        <v>546.04370750442479</v>
      </c>
      <c r="H32">
        <v>584.52311326054939</v>
      </c>
      <c r="I32">
        <v>692.9298421388412</v>
      </c>
      <c r="J32">
        <v>820.7621812711767</v>
      </c>
      <c r="K32">
        <v>960.43524352223926</v>
      </c>
      <c r="L32">
        <v>1000.006305704566</v>
      </c>
      <c r="M32">
        <v>1027.6884185783081</v>
      </c>
      <c r="N32">
        <v>1029.028418578308</v>
      </c>
    </row>
    <row r="33" spans="1:14" x14ac:dyDescent="0.3">
      <c r="A33" s="1" t="s">
        <v>31</v>
      </c>
      <c r="B33">
        <v>750.34402830625777</v>
      </c>
      <c r="C33">
        <v>773.26831328093567</v>
      </c>
      <c r="D33">
        <v>1503.6828861950601</v>
      </c>
      <c r="E33">
        <v>3090.9291207668539</v>
      </c>
      <c r="F33">
        <v>4175.4124135776437</v>
      </c>
      <c r="G33">
        <v>5376.3130583709499</v>
      </c>
      <c r="H33">
        <v>6433.9714209447284</v>
      </c>
      <c r="I33">
        <v>8105.8857275404407</v>
      </c>
      <c r="J33">
        <v>13547.722652468479</v>
      </c>
      <c r="K33">
        <v>21356.40876732779</v>
      </c>
      <c r="L33">
        <v>30992.15771677974</v>
      </c>
      <c r="M33">
        <v>50341.597927903829</v>
      </c>
      <c r="N33">
        <v>86210.419513016037</v>
      </c>
    </row>
    <row r="34" spans="1:14" x14ac:dyDescent="0.3">
      <c r="A34" s="1" t="s">
        <v>32</v>
      </c>
      <c r="B34">
        <v>7.2342592743549083</v>
      </c>
      <c r="C34">
        <v>7.2342592743549083</v>
      </c>
      <c r="D34">
        <v>6.9488307721655316</v>
      </c>
      <c r="E34">
        <v>5.994830746934606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3.1851191392004772</v>
      </c>
      <c r="D35">
        <v>8.748310458180466</v>
      </c>
      <c r="E35">
        <v>21.75607129977082</v>
      </c>
      <c r="F35">
        <v>47.477072371242983</v>
      </c>
      <c r="G35">
        <v>91.55477361039614</v>
      </c>
      <c r="H35">
        <v>167.65854126934661</v>
      </c>
      <c r="I35">
        <v>290.91777234600011</v>
      </c>
      <c r="J35">
        <v>578.82283667636352</v>
      </c>
      <c r="K35">
        <v>1245.328550580213</v>
      </c>
      <c r="L35">
        <v>2764.089391606904</v>
      </c>
      <c r="M35">
        <v>5881.5782397831772</v>
      </c>
      <c r="N35">
        <v>8329.1564833165066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1036.226184957462</v>
      </c>
      <c r="C37">
        <v>1121.9134965223491</v>
      </c>
      <c r="D37">
        <v>1289.851671304895</v>
      </c>
      <c r="E37">
        <v>1281.879303148329</v>
      </c>
      <c r="F37">
        <v>1506.502341922632</v>
      </c>
      <c r="G37">
        <v>1716.3115943723089</v>
      </c>
      <c r="H37">
        <v>2267.3000690672252</v>
      </c>
      <c r="I37">
        <v>3527.3694662918479</v>
      </c>
      <c r="J37">
        <v>5419.9245221852834</v>
      </c>
      <c r="K37">
        <v>9101.3031202835355</v>
      </c>
      <c r="L37">
        <v>16108.0440343192</v>
      </c>
      <c r="M37">
        <v>23192.83579863569</v>
      </c>
      <c r="N37">
        <v>25604.20430408197</v>
      </c>
    </row>
    <row r="38" spans="1:14" x14ac:dyDescent="0.3">
      <c r="A38" s="1" t="s">
        <v>36</v>
      </c>
      <c r="B38">
        <v>31.923396492364709</v>
      </c>
      <c r="C38">
        <v>31.923396492364709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12.536932474487349</v>
      </c>
      <c r="K38">
        <v>372.55976597706751</v>
      </c>
      <c r="L38">
        <v>1538.9052647161391</v>
      </c>
      <c r="M38">
        <v>3053.474802121626</v>
      </c>
      <c r="N38">
        <v>4527.2194653363877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197.3173383241114</v>
      </c>
      <c r="D2">
        <v>332.12109812207461</v>
      </c>
      <c r="E2">
        <v>511.9325059175527</v>
      </c>
      <c r="F2">
        <v>748.61502893347199</v>
      </c>
      <c r="G2">
        <v>1070.4834436665519</v>
      </c>
      <c r="H2">
        <v>1502.0908538894421</v>
      </c>
      <c r="I2">
        <v>1963.343481650609</v>
      </c>
      <c r="J2">
        <v>3205.7116930339998</v>
      </c>
      <c r="K2">
        <v>4325.1708213231404</v>
      </c>
      <c r="L2">
        <v>5178.0858534482586</v>
      </c>
      <c r="M2">
        <v>6093.3648914011847</v>
      </c>
      <c r="N2">
        <v>13425.824269819081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5.5510000000000002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33.411764705882348</v>
      </c>
      <c r="E5">
        <v>33.411764705882348</v>
      </c>
      <c r="F5">
        <v>33.411764705882348</v>
      </c>
      <c r="G5">
        <v>33.411764705882362</v>
      </c>
      <c r="H5">
        <v>33.411764705882362</v>
      </c>
      <c r="I5">
        <v>33.411764705882362</v>
      </c>
      <c r="J5">
        <v>33.411764705882362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28.4392679997854</v>
      </c>
      <c r="D7">
        <v>27.939679482064161</v>
      </c>
      <c r="E7">
        <v>22.838366686153641</v>
      </c>
      <c r="F7">
        <v>13.824380058823531</v>
      </c>
      <c r="G7">
        <v>7.3271800588235294</v>
      </c>
      <c r="H7">
        <v>1.341176470588235</v>
      </c>
      <c r="I7">
        <v>1.341176470588235</v>
      </c>
      <c r="J7">
        <v>1.341176470588235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98.800459044596849</v>
      </c>
      <c r="C10">
        <v>83.900458725711999</v>
      </c>
      <c r="D10">
        <v>41.495826702425951</v>
      </c>
      <c r="E10">
        <v>20.44555312951643</v>
      </c>
      <c r="F10">
        <v>0</v>
      </c>
      <c r="G10">
        <v>0</v>
      </c>
      <c r="H10">
        <v>0</v>
      </c>
      <c r="I10">
        <v>0</v>
      </c>
      <c r="J10">
        <v>0</v>
      </c>
      <c r="K10">
        <v>3.760546547905594</v>
      </c>
      <c r="L10">
        <v>3.760546547905594</v>
      </c>
      <c r="M10">
        <v>1.880273273952797</v>
      </c>
      <c r="N10">
        <v>23.20880561173092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5.7499936276569779</v>
      </c>
      <c r="C12">
        <v>1.506166590776937</v>
      </c>
      <c r="D12">
        <v>0.43517731612885208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342.62099848917961</v>
      </c>
      <c r="C14">
        <v>486.44817289387919</v>
      </c>
      <c r="D14">
        <v>705.62337771172736</v>
      </c>
      <c r="E14">
        <v>1027.458523933429</v>
      </c>
      <c r="F14">
        <v>1547.653306689479</v>
      </c>
      <c r="G14">
        <v>1938.60953683766</v>
      </c>
      <c r="H14">
        <v>2380.3261330803239</v>
      </c>
      <c r="I14">
        <v>2535.4498893277</v>
      </c>
      <c r="J14">
        <v>2728.8528172433589</v>
      </c>
      <c r="K14">
        <v>2967.4686160800889</v>
      </c>
      <c r="L14">
        <v>3301.2971379698029</v>
      </c>
      <c r="M14">
        <v>3438.761885649109</v>
      </c>
      <c r="N14">
        <v>4087.3038803601721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884.50910209152755</v>
      </c>
      <c r="C16">
        <v>911.73407323601668</v>
      </c>
      <c r="D16">
        <v>780.77021449013182</v>
      </c>
      <c r="E16">
        <v>464.55919167153792</v>
      </c>
      <c r="F16">
        <v>160.25075715487679</v>
      </c>
      <c r="G16">
        <v>97.24907553443505</v>
      </c>
      <c r="H16">
        <v>49.547177649699726</v>
      </c>
      <c r="I16">
        <v>0</v>
      </c>
      <c r="J16">
        <v>0</v>
      </c>
      <c r="K16">
        <v>0</v>
      </c>
      <c r="L16">
        <v>0</v>
      </c>
      <c r="M16">
        <v>0</v>
      </c>
      <c r="N16">
        <v>2.6973833674048739</v>
      </c>
    </row>
    <row r="17" spans="1:14" x14ac:dyDescent="0.3">
      <c r="A17" s="1" t="s">
        <v>16</v>
      </c>
      <c r="B17">
        <v>662.62020889006612</v>
      </c>
      <c r="C17">
        <v>519.00157029862669</v>
      </c>
      <c r="D17">
        <v>446.02531428569898</v>
      </c>
      <c r="E17">
        <v>239.547348035699</v>
      </c>
      <c r="F17">
        <v>82.255502435699</v>
      </c>
      <c r="G17">
        <v>33.858694999999997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75.524728386507235</v>
      </c>
      <c r="C20">
        <v>49.035591236645743</v>
      </c>
      <c r="D20">
        <v>47.171786975000003</v>
      </c>
      <c r="E20">
        <v>36.97819985000001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7.6833122423705804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1276.8651745985121</v>
      </c>
      <c r="C25">
        <v>1462.1721400907741</v>
      </c>
      <c r="D25">
        <v>1693.8674507753831</v>
      </c>
      <c r="E25">
        <v>1757.162038775466</v>
      </c>
      <c r="F25">
        <v>1832.797694672033</v>
      </c>
      <c r="G25">
        <v>1650.6764024354929</v>
      </c>
      <c r="H25">
        <v>1562.4613370059001</v>
      </c>
      <c r="I25">
        <v>1415.417600455545</v>
      </c>
      <c r="J25">
        <v>1325.566943821882</v>
      </c>
      <c r="K25">
        <v>1246.124558559274</v>
      </c>
      <c r="L25">
        <v>1193.6997959228461</v>
      </c>
      <c r="M25">
        <v>1492.834342813416</v>
      </c>
      <c r="N25">
        <v>1995.1145880211079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424.07366037136961</v>
      </c>
      <c r="C27">
        <v>556.74322029439088</v>
      </c>
      <c r="D27">
        <v>806.55516854418568</v>
      </c>
      <c r="E27">
        <v>1571.198967068181</v>
      </c>
      <c r="F27">
        <v>2348.2240578633832</v>
      </c>
      <c r="G27">
        <v>2987.7845941673731</v>
      </c>
      <c r="H27">
        <v>3492.1097617418341</v>
      </c>
      <c r="I27">
        <v>4197.6674007167312</v>
      </c>
      <c r="J27">
        <v>5794.923669496794</v>
      </c>
      <c r="K27">
        <v>7408.7546990142637</v>
      </c>
      <c r="L27">
        <v>8725.5872936153173</v>
      </c>
      <c r="M27">
        <v>9781.4649654083714</v>
      </c>
      <c r="N27">
        <v>3449.067939894454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364.58607120181148</v>
      </c>
      <c r="C29">
        <v>320.01428736356252</v>
      </c>
      <c r="D29">
        <v>257.56935136356248</v>
      </c>
      <c r="E29">
        <v>179.33621561999999</v>
      </c>
      <c r="F29">
        <v>87.903841999999997</v>
      </c>
      <c r="G29">
        <v>27.312699999999989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9.1187907391139866</v>
      </c>
      <c r="C30">
        <v>7.0559464469779387</v>
      </c>
      <c r="D30">
        <v>5.5992933820861177</v>
      </c>
      <c r="E30">
        <v>4.6378559081445863</v>
      </c>
      <c r="F30">
        <v>4.0189219171570887</v>
      </c>
      <c r="G30">
        <v>3.919744568779425</v>
      </c>
      <c r="H30">
        <v>3.5839080321348731</v>
      </c>
      <c r="I30">
        <v>3.0191329301368661</v>
      </c>
      <c r="J30">
        <v>1.865051350778443</v>
      </c>
      <c r="K30">
        <v>1.121370281513695</v>
      </c>
      <c r="L30">
        <v>0.89531927189989879</v>
      </c>
      <c r="M30">
        <v>0.83082645668826161</v>
      </c>
      <c r="N30">
        <v>1.12314483255796</v>
      </c>
    </row>
    <row r="31" spans="1:14" x14ac:dyDescent="0.3">
      <c r="A31" s="1" t="s">
        <v>29</v>
      </c>
      <c r="B31">
        <v>1050.2519382866881</v>
      </c>
      <c r="C31">
        <v>1063.568668267917</v>
      </c>
      <c r="D31">
        <v>1076.9273765572671</v>
      </c>
      <c r="E31">
        <v>1091.7875033117271</v>
      </c>
      <c r="F31">
        <v>1096.7782544463921</v>
      </c>
      <c r="G31">
        <v>1100.899366952234</v>
      </c>
      <c r="H31">
        <v>1114.8756991243929</v>
      </c>
      <c r="I31">
        <v>1124.4924814356229</v>
      </c>
      <c r="J31">
        <v>1128.3597615757569</v>
      </c>
      <c r="K31">
        <v>1134.143982157032</v>
      </c>
      <c r="L31">
        <v>1134.143982157032</v>
      </c>
      <c r="M31">
        <v>1134.143982157032</v>
      </c>
      <c r="N31">
        <v>1162.746563376435</v>
      </c>
    </row>
    <row r="32" spans="1:14" x14ac:dyDescent="0.3">
      <c r="A32" s="1" t="s">
        <v>30</v>
      </c>
      <c r="B32">
        <v>138.98968450047869</v>
      </c>
      <c r="C32">
        <v>155.03679451658769</v>
      </c>
      <c r="D32">
        <v>177.29090166646751</v>
      </c>
      <c r="E32">
        <v>203.9077366665891</v>
      </c>
      <c r="F32">
        <v>232.482662645136</v>
      </c>
      <c r="G32">
        <v>290.36945166840638</v>
      </c>
      <c r="H32">
        <v>343.3375830108663</v>
      </c>
      <c r="I32">
        <v>387.54033186557621</v>
      </c>
      <c r="J32">
        <v>477.63373102261602</v>
      </c>
      <c r="K32">
        <v>514.17980620966136</v>
      </c>
      <c r="L32">
        <v>565.61950569045041</v>
      </c>
      <c r="M32">
        <v>574.43583358023193</v>
      </c>
      <c r="N32">
        <v>575.77583358023196</v>
      </c>
    </row>
    <row r="33" spans="1:14" x14ac:dyDescent="0.3">
      <c r="A33" s="1" t="s">
        <v>31</v>
      </c>
      <c r="B33">
        <v>675.18095395929754</v>
      </c>
      <c r="C33">
        <v>795.25284504116735</v>
      </c>
      <c r="D33">
        <v>817.98303943933536</v>
      </c>
      <c r="E33">
        <v>1498.012178741353</v>
      </c>
      <c r="F33">
        <v>1727.459230386105</v>
      </c>
      <c r="G33">
        <v>1506.8465551559079</v>
      </c>
      <c r="H33">
        <v>2267.7676664707851</v>
      </c>
      <c r="I33">
        <v>4105.0855808248052</v>
      </c>
      <c r="J33">
        <v>6312.3436605114211</v>
      </c>
      <c r="K33">
        <v>8311.1945860953729</v>
      </c>
      <c r="L33">
        <v>9295.5487872585418</v>
      </c>
      <c r="M33">
        <v>10799.76300225006</v>
      </c>
      <c r="N33">
        <v>16905.2756992668</v>
      </c>
    </row>
    <row r="34" spans="1:14" x14ac:dyDescent="0.3">
      <c r="A34" s="1" t="s">
        <v>32</v>
      </c>
      <c r="B34">
        <v>6.1803307356576864</v>
      </c>
      <c r="C34">
        <v>6.1803307356576864</v>
      </c>
      <c r="D34">
        <v>5.8803307423632081</v>
      </c>
      <c r="E34">
        <v>5.6763307469346049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3.6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1060.6513971578399</v>
      </c>
      <c r="C37">
        <v>1107.7341501990379</v>
      </c>
      <c r="D37">
        <v>1185.413098494133</v>
      </c>
      <c r="E37">
        <v>1149.2617762362961</v>
      </c>
      <c r="F37">
        <v>1114.6775086260379</v>
      </c>
      <c r="G37">
        <v>1243.2541277140949</v>
      </c>
      <c r="H37">
        <v>1016.665323796951</v>
      </c>
      <c r="I37">
        <v>992.83746963022577</v>
      </c>
      <c r="J37">
        <v>1321.1879375875631</v>
      </c>
      <c r="K37">
        <v>1452.4447729914041</v>
      </c>
      <c r="L37">
        <v>1772.354336370176</v>
      </c>
      <c r="M37">
        <v>1934.1391272848341</v>
      </c>
      <c r="N37">
        <v>2355.1088136774611</v>
      </c>
    </row>
    <row r="38" spans="1:14" x14ac:dyDescent="0.3">
      <c r="A38" s="1" t="s">
        <v>36</v>
      </c>
      <c r="B38">
        <v>25.078503443047971</v>
      </c>
      <c r="C38">
        <v>25.078503443047971</v>
      </c>
      <c r="D38">
        <v>23.84468344304797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>
        <v>2025</v>
      </c>
      <c r="C1" s="1">
        <v>2030</v>
      </c>
      <c r="D1" s="1">
        <v>2035</v>
      </c>
      <c r="E1" s="1">
        <v>2040</v>
      </c>
      <c r="F1" s="1">
        <v>2045</v>
      </c>
      <c r="G1" s="1">
        <v>2050</v>
      </c>
      <c r="H1" s="1">
        <v>2055</v>
      </c>
      <c r="I1" s="1">
        <v>2060</v>
      </c>
      <c r="J1" s="1">
        <v>2070</v>
      </c>
      <c r="K1" s="1">
        <v>2080</v>
      </c>
      <c r="L1" s="1">
        <v>2090</v>
      </c>
      <c r="M1" s="1">
        <v>2100</v>
      </c>
      <c r="N1" s="1">
        <v>2110</v>
      </c>
    </row>
    <row r="2" spans="1:14" x14ac:dyDescent="0.3">
      <c r="A2" s="1" t="s">
        <v>1</v>
      </c>
      <c r="B2">
        <v>98.31362616089784</v>
      </c>
      <c r="C2">
        <v>199.57914517452301</v>
      </c>
      <c r="D2">
        <v>339.93548093495667</v>
      </c>
      <c r="E2">
        <v>523.04272008540818</v>
      </c>
      <c r="F2">
        <v>769.09128097347241</v>
      </c>
      <c r="G2">
        <v>1092.043572318518</v>
      </c>
      <c r="H2">
        <v>1531.9268603676389</v>
      </c>
      <c r="I2">
        <v>2124.398507196544</v>
      </c>
      <c r="J2">
        <v>3977.466864771136</v>
      </c>
      <c r="K2">
        <v>5331.4564708422449</v>
      </c>
      <c r="L2">
        <v>5879.3894149034804</v>
      </c>
      <c r="M2">
        <v>5167.2760371486384</v>
      </c>
      <c r="N2">
        <v>12233.424830327291</v>
      </c>
    </row>
    <row r="3" spans="1:14" x14ac:dyDescent="0.3">
      <c r="A3" s="1" t="s">
        <v>2</v>
      </c>
      <c r="B3">
        <v>300.2223747728313</v>
      </c>
      <c r="C3">
        <v>287.24292078117003</v>
      </c>
      <c r="D3">
        <v>244.71192078116999</v>
      </c>
      <c r="E3">
        <v>199.21902078117</v>
      </c>
      <c r="F3">
        <v>101.97152078117</v>
      </c>
      <c r="G3">
        <v>23.300220781170001</v>
      </c>
      <c r="H3">
        <v>7.4610000000000003</v>
      </c>
      <c r="I3">
        <v>0.72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</v>
      </c>
      <c r="B5">
        <v>33.352941176470587</v>
      </c>
      <c r="C5">
        <v>33.411764705882362</v>
      </c>
      <c r="D5">
        <v>33.411764705882362</v>
      </c>
      <c r="E5">
        <v>33.411764705882348</v>
      </c>
      <c r="F5">
        <v>33.411764705882348</v>
      </c>
      <c r="G5">
        <v>33.411764705882362</v>
      </c>
      <c r="H5">
        <v>33.411764705882362</v>
      </c>
      <c r="I5">
        <v>33.411764705882362</v>
      </c>
      <c r="J5">
        <v>33.411764705882362</v>
      </c>
      <c r="K5">
        <v>33.529411764705877</v>
      </c>
      <c r="L5">
        <v>33.529411764705877</v>
      </c>
      <c r="M5">
        <v>33.529411764705877</v>
      </c>
      <c r="N5">
        <v>0</v>
      </c>
    </row>
    <row r="6" spans="1:14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</v>
      </c>
      <c r="B7">
        <v>30.82983732331871</v>
      </c>
      <c r="C7">
        <v>26.985093846315792</v>
      </c>
      <c r="D7">
        <v>26.275209345862681</v>
      </c>
      <c r="E7">
        <v>18.80147323087591</v>
      </c>
      <c r="F7">
        <v>12.289173058823531</v>
      </c>
      <c r="G7">
        <v>5.238707980615219</v>
      </c>
      <c r="H7">
        <v>1.341176470588235</v>
      </c>
      <c r="I7">
        <v>1.341176470588235</v>
      </c>
      <c r="J7">
        <v>1.341176470588235</v>
      </c>
      <c r="K7">
        <v>1.223529411764706</v>
      </c>
      <c r="L7">
        <v>1.223529411764706</v>
      </c>
      <c r="M7">
        <v>1.223529411764706</v>
      </c>
      <c r="N7">
        <v>0</v>
      </c>
    </row>
    <row r="8" spans="1:14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9</v>
      </c>
      <c r="B10">
        <v>97.282999104395628</v>
      </c>
      <c r="C10">
        <v>83.232998794451476</v>
      </c>
      <c r="D10">
        <v>39.392574027053911</v>
      </c>
      <c r="E10">
        <v>17.420877856807429</v>
      </c>
      <c r="F10">
        <v>0</v>
      </c>
      <c r="G10">
        <v>0</v>
      </c>
      <c r="H10">
        <v>0</v>
      </c>
      <c r="I10">
        <v>0</v>
      </c>
      <c r="J10">
        <v>0</v>
      </c>
      <c r="K10">
        <v>1.345876712581499</v>
      </c>
      <c r="L10">
        <v>1.345876712581499</v>
      </c>
      <c r="M10">
        <v>0.67293835629074972</v>
      </c>
      <c r="N10">
        <v>16.286276736768109</v>
      </c>
    </row>
    <row r="11" spans="1:14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11</v>
      </c>
      <c r="B12">
        <v>5.7002562493217468</v>
      </c>
      <c r="C12">
        <v>1.506166590776933</v>
      </c>
      <c r="D12">
        <v>9.5770284503882405E-2</v>
      </c>
      <c r="E12">
        <v>9.5770284503882405E-2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12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13</v>
      </c>
      <c r="B14">
        <v>339.88424635226448</v>
      </c>
      <c r="C14">
        <v>445.41001534300011</v>
      </c>
      <c r="D14">
        <v>639.20211896157218</v>
      </c>
      <c r="E14">
        <v>917.43106184293549</v>
      </c>
      <c r="F14">
        <v>1349.351987383335</v>
      </c>
      <c r="G14">
        <v>1700.351906668257</v>
      </c>
      <c r="H14">
        <v>1882.605658104555</v>
      </c>
      <c r="I14">
        <v>1749.359244590152</v>
      </c>
      <c r="J14">
        <v>1395.734302344357</v>
      </c>
      <c r="K14">
        <v>851.70183729851044</v>
      </c>
      <c r="L14">
        <v>647.60055419316745</v>
      </c>
      <c r="M14">
        <v>896.45768325071674</v>
      </c>
      <c r="N14">
        <v>719.70423392626924</v>
      </c>
    </row>
    <row r="15" spans="1:14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15</v>
      </c>
      <c r="B16">
        <v>846.51128822367491</v>
      </c>
      <c r="C16">
        <v>824.27644971126188</v>
      </c>
      <c r="D16">
        <v>659.13183154849082</v>
      </c>
      <c r="E16">
        <v>378.37041613710278</v>
      </c>
      <c r="F16">
        <v>74.061981620441713</v>
      </c>
      <c r="G16">
        <v>11.0603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16</v>
      </c>
      <c r="B17">
        <v>610.41358335351731</v>
      </c>
      <c r="C17">
        <v>519.44532187452205</v>
      </c>
      <c r="D17">
        <v>446.08531428569898</v>
      </c>
      <c r="E17">
        <v>239.607348035699</v>
      </c>
      <c r="F17">
        <v>82.315502435699003</v>
      </c>
      <c r="G17">
        <v>32.880426060829301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19</v>
      </c>
      <c r="B20">
        <v>73.01521119520423</v>
      </c>
      <c r="C20">
        <v>30.231235580000011</v>
      </c>
      <c r="D20">
        <v>28.878311455000009</v>
      </c>
      <c r="E20">
        <v>26.708195330000009</v>
      </c>
      <c r="F20">
        <v>19.430921874999999</v>
      </c>
      <c r="G20">
        <v>0.86715573076923069</v>
      </c>
      <c r="H20">
        <v>0.27672813330769219</v>
      </c>
      <c r="I20">
        <v>5.3995892307692295E-4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20</v>
      </c>
      <c r="B21">
        <v>7.75931224237058</v>
      </c>
      <c r="C21">
        <v>6.4002722423705798</v>
      </c>
      <c r="D21">
        <v>6.4002722423705798</v>
      </c>
      <c r="E21">
        <v>6.4002722423705798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22</v>
      </c>
      <c r="B23">
        <v>6.4448499999999997</v>
      </c>
      <c r="C23">
        <v>4.4782200000000003</v>
      </c>
      <c r="D23">
        <v>2.4951249999999998</v>
      </c>
      <c r="E23">
        <v>1.2901499999999999</v>
      </c>
      <c r="F23">
        <v>0.86999875000000004</v>
      </c>
      <c r="G23">
        <v>0.44984750000000001</v>
      </c>
      <c r="H23">
        <v>0.22514340250000001</v>
      </c>
      <c r="I23">
        <v>4.3930500000000002E-4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22</v>
      </c>
      <c r="B24">
        <v>6.4448499999999997</v>
      </c>
      <c r="C24">
        <v>4.4782200000000003</v>
      </c>
      <c r="D24">
        <v>2.4951249999999998</v>
      </c>
      <c r="E24">
        <v>1.2901499999999999</v>
      </c>
      <c r="F24">
        <v>0.86999875000000004</v>
      </c>
      <c r="G24">
        <v>0.44984750000000001</v>
      </c>
      <c r="H24">
        <v>0.22514340250000001</v>
      </c>
      <c r="I24">
        <v>4.3930500000000002E-4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23</v>
      </c>
      <c r="B25">
        <v>1279.927053659203</v>
      </c>
      <c r="C25">
        <v>1497.8853280046239</v>
      </c>
      <c r="D25">
        <v>1680.052028088222</v>
      </c>
      <c r="E25">
        <v>1761.398504035822</v>
      </c>
      <c r="F25">
        <v>1859.2686200950809</v>
      </c>
      <c r="G25">
        <v>1648.974527948096</v>
      </c>
      <c r="H25">
        <v>1542.6779909921779</v>
      </c>
      <c r="I25">
        <v>1437.787536403484</v>
      </c>
      <c r="J25">
        <v>1565.6935253431541</v>
      </c>
      <c r="K25">
        <v>1611.0061051311909</v>
      </c>
      <c r="L25">
        <v>1769.963065114636</v>
      </c>
      <c r="M25">
        <v>2978.926205731937</v>
      </c>
      <c r="N25">
        <v>3779.3814821883361</v>
      </c>
    </row>
    <row r="26" spans="1:1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25</v>
      </c>
      <c r="B27">
        <v>456.28711759029642</v>
      </c>
      <c r="C27">
        <v>618.33565244097713</v>
      </c>
      <c r="D27">
        <v>824.59768264758179</v>
      </c>
      <c r="E27">
        <v>1550.115345175803</v>
      </c>
      <c r="F27">
        <v>2260.7712470632878</v>
      </c>
      <c r="G27">
        <v>2952.4056164381141</v>
      </c>
      <c r="H27">
        <v>3675.859921136901</v>
      </c>
      <c r="I27">
        <v>4424.0794493983403</v>
      </c>
      <c r="J27">
        <v>5602.1102222627396</v>
      </c>
      <c r="K27">
        <v>6987.3811438622852</v>
      </c>
      <c r="L27">
        <v>8084.1625029698353</v>
      </c>
      <c r="M27">
        <v>8833.1238643054567</v>
      </c>
      <c r="N27">
        <v>3152.2363096449681</v>
      </c>
    </row>
    <row r="28" spans="1:14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27</v>
      </c>
      <c r="B29">
        <v>355.32351611414327</v>
      </c>
      <c r="C29">
        <v>316.19904145943758</v>
      </c>
      <c r="D29">
        <v>253.75410545943771</v>
      </c>
      <c r="E29">
        <v>178.66145562</v>
      </c>
      <c r="F29">
        <v>87.229081999999991</v>
      </c>
      <c r="G29">
        <v>26.63793999999999</v>
      </c>
      <c r="H29">
        <v>0.1539531983076923</v>
      </c>
      <c r="I29">
        <v>0.1539531983076923</v>
      </c>
      <c r="J29">
        <v>0.1539531983076923</v>
      </c>
      <c r="K29">
        <v>0.1539531983076923</v>
      </c>
      <c r="L29">
        <v>0</v>
      </c>
      <c r="M29">
        <v>0</v>
      </c>
      <c r="N29">
        <v>0</v>
      </c>
    </row>
    <row r="30" spans="1:14" x14ac:dyDescent="0.3">
      <c r="A30" s="1" t="s">
        <v>28</v>
      </c>
      <c r="B30">
        <v>9.6508576853291945</v>
      </c>
      <c r="C30">
        <v>7.9887166536483134</v>
      </c>
      <c r="D30">
        <v>6.3210531870755879</v>
      </c>
      <c r="E30">
        <v>5.1963398866991559</v>
      </c>
      <c r="F30">
        <v>4.5856597410045508</v>
      </c>
      <c r="G30">
        <v>4.3582754934328243</v>
      </c>
      <c r="H30">
        <v>4.2997032107152364</v>
      </c>
      <c r="I30">
        <v>3.685464666733512</v>
      </c>
      <c r="J30">
        <v>2.6801321601157571</v>
      </c>
      <c r="K30">
        <v>1.6600322396487821</v>
      </c>
      <c r="L30">
        <v>1.5047439116942221</v>
      </c>
      <c r="M30">
        <v>1.3468646648739511</v>
      </c>
      <c r="N30">
        <v>23.52060329073646</v>
      </c>
    </row>
    <row r="31" spans="1:14" x14ac:dyDescent="0.3">
      <c r="A31" s="1" t="s">
        <v>29</v>
      </c>
      <c r="B31">
        <v>1052.458825858474</v>
      </c>
      <c r="C31">
        <v>1070.792001199929</v>
      </c>
      <c r="D31">
        <v>1097.165835269911</v>
      </c>
      <c r="E31">
        <v>1128.1558379261101</v>
      </c>
      <c r="F31">
        <v>1156.292092386876</v>
      </c>
      <c r="G31">
        <v>1192.9706766300869</v>
      </c>
      <c r="H31">
        <v>1206.9470088022449</v>
      </c>
      <c r="I31">
        <v>1216.5637911134761</v>
      </c>
      <c r="J31">
        <v>1223.3038103092911</v>
      </c>
      <c r="K31">
        <v>1235.951499436693</v>
      </c>
      <c r="L31">
        <v>1235.951499436693</v>
      </c>
      <c r="M31">
        <v>1235.951499436693</v>
      </c>
      <c r="N31">
        <v>1409.275155750689</v>
      </c>
    </row>
    <row r="32" spans="1:14" x14ac:dyDescent="0.3">
      <c r="A32" s="1" t="s">
        <v>30</v>
      </c>
      <c r="B32">
        <v>146.0280059119691</v>
      </c>
      <c r="C32">
        <v>198.1245025909472</v>
      </c>
      <c r="D32">
        <v>237.5152783956031</v>
      </c>
      <c r="E32">
        <v>318.16353490880232</v>
      </c>
      <c r="F32">
        <v>424.36739375440328</v>
      </c>
      <c r="G32">
        <v>461.54123926772849</v>
      </c>
      <c r="H32">
        <v>471.10442599880059</v>
      </c>
      <c r="I32">
        <v>477.41907857606571</v>
      </c>
      <c r="J32">
        <v>586.35683861919063</v>
      </c>
      <c r="K32">
        <v>664.12755741472461</v>
      </c>
      <c r="L32">
        <v>808.63766045077648</v>
      </c>
      <c r="M32">
        <v>857.45859722591308</v>
      </c>
      <c r="N32">
        <v>858.798597225913</v>
      </c>
    </row>
    <row r="33" spans="1:14" x14ac:dyDescent="0.3">
      <c r="A33" s="1" t="s">
        <v>31</v>
      </c>
      <c r="B33">
        <v>738.10158557636487</v>
      </c>
      <c r="C33">
        <v>763.25733327101648</v>
      </c>
      <c r="D33">
        <v>1772.0596808230921</v>
      </c>
      <c r="E33">
        <v>2044.4668454901889</v>
      </c>
      <c r="F33">
        <v>2007.1438877706951</v>
      </c>
      <c r="G33">
        <v>1961.4260431414709</v>
      </c>
      <c r="H33">
        <v>3597.1120765645219</v>
      </c>
      <c r="I33">
        <v>5557.4236638897401</v>
      </c>
      <c r="J33">
        <v>7875.0847656773321</v>
      </c>
      <c r="K33">
        <v>9625.1786409232209</v>
      </c>
      <c r="L33">
        <v>13134.74911754252</v>
      </c>
      <c r="M33">
        <v>16179.149669130649</v>
      </c>
      <c r="N33">
        <v>24044.558466248251</v>
      </c>
    </row>
    <row r="34" spans="1:14" x14ac:dyDescent="0.3">
      <c r="A34" s="1" t="s">
        <v>32</v>
      </c>
      <c r="B34">
        <v>6.4988307356576858</v>
      </c>
      <c r="C34">
        <v>6.4988307356576858</v>
      </c>
      <c r="D34">
        <v>6.1988307423632083</v>
      </c>
      <c r="E34">
        <v>5.9948307469346052</v>
      </c>
      <c r="F34">
        <v>2.5148507650894998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33</v>
      </c>
      <c r="B35">
        <v>1.3814078125</v>
      </c>
      <c r="C35">
        <v>1.3814078125</v>
      </c>
      <c r="D35">
        <v>1.3814078125</v>
      </c>
      <c r="E35">
        <v>1.3814078125</v>
      </c>
      <c r="F35">
        <v>1.3814078125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3.6</v>
      </c>
      <c r="N35">
        <v>24.30593384834641</v>
      </c>
    </row>
    <row r="36" spans="1:14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35</v>
      </c>
      <c r="B37">
        <v>1081.166297484247</v>
      </c>
      <c r="C37">
        <v>1160.434371062601</v>
      </c>
      <c r="D37">
        <v>1195.9366496236621</v>
      </c>
      <c r="E37">
        <v>1298.94888794909</v>
      </c>
      <c r="F37">
        <v>1424.6643757786601</v>
      </c>
      <c r="G37">
        <v>1681.8996564260569</v>
      </c>
      <c r="H37">
        <v>1460.7236325218989</v>
      </c>
      <c r="I37">
        <v>1466.5807215895611</v>
      </c>
      <c r="J37">
        <v>1766.8711678635621</v>
      </c>
      <c r="K37">
        <v>2729.612726680517</v>
      </c>
      <c r="L37">
        <v>3584.4504192993281</v>
      </c>
      <c r="M37">
        <v>5672.3919286859982</v>
      </c>
      <c r="N37">
        <v>8071.960862000381</v>
      </c>
    </row>
    <row r="38" spans="1:14" x14ac:dyDescent="0.3">
      <c r="A38" s="1" t="s">
        <v>36</v>
      </c>
      <c r="B38">
        <v>30.287232301815742</v>
      </c>
      <c r="C38">
        <v>30.287232301815742</v>
      </c>
      <c r="D38">
        <v>23.95874656624294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229.6679035304806</v>
      </c>
    </row>
    <row r="39" spans="1:14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Sheet1 (2)</vt:lpstr>
      <vt:lpstr>CTn_RNDn</vt:lpstr>
      <vt:lpstr>CTl_RNDn</vt:lpstr>
      <vt:lpstr>CTm_RNDn</vt:lpstr>
      <vt:lpstr>CTh_RNDn</vt:lpstr>
      <vt:lpstr>CTh_RNDl</vt:lpstr>
      <vt:lpstr>CTn_RNDl</vt:lpstr>
      <vt:lpstr>CTl_RNDl</vt:lpstr>
      <vt:lpstr>CTm_RNDl</vt:lpstr>
      <vt:lpstr>CTn_RNDm</vt:lpstr>
      <vt:lpstr>CTl_RNDm</vt:lpstr>
      <vt:lpstr>CTm_RNDm</vt:lpstr>
      <vt:lpstr>CTh_RNDm</vt:lpstr>
      <vt:lpstr>CTn_RNDh</vt:lpstr>
      <vt:lpstr>CTh_RNDh</vt:lpstr>
      <vt:lpstr>CTl_RNDh</vt:lpstr>
      <vt:lpstr>CTm_RNDh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2015-06-05T18:17:20Z</dcterms:created>
  <dcterms:modified xsi:type="dcterms:W3CDTF">2023-06-26T06:02:14Z</dcterms:modified>
</cp:coreProperties>
</file>