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uanny/Downloads/"/>
    </mc:Choice>
  </mc:AlternateContent>
  <xr:revisionPtr revIDLastSave="0" documentId="13_ncr:1_{8A3239E3-FE94-8649-8B87-1FC901894385}" xr6:coauthVersionLast="36" xr6:coauthVersionMax="36" xr10:uidLastSave="{00000000-0000-0000-0000-000000000000}"/>
  <bookViews>
    <workbookView xWindow="1160" yWindow="500" windowWidth="27260" windowHeight="16940" xr2:uid="{822E8042-7260-1C42-B5DD-7E401A5239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" i="1" l="1"/>
  <c r="O18" i="1"/>
  <c r="M18" i="1"/>
  <c r="N17" i="1"/>
  <c r="O17" i="1"/>
  <c r="M17" i="1"/>
  <c r="N16" i="1"/>
  <c r="O16" i="1"/>
  <c r="M16" i="1"/>
  <c r="K18" i="1"/>
  <c r="L18" i="1"/>
  <c r="J18" i="1"/>
  <c r="K17" i="1"/>
  <c r="L17" i="1"/>
  <c r="J17" i="1"/>
  <c r="K16" i="1"/>
  <c r="L16" i="1"/>
  <c r="J16" i="1"/>
  <c r="K14" i="1" l="1"/>
  <c r="L14" i="1"/>
  <c r="J14" i="1"/>
  <c r="K13" i="1"/>
  <c r="L13" i="1"/>
  <c r="J13" i="1"/>
  <c r="K12" i="1"/>
  <c r="L12" i="1"/>
  <c r="J12" i="1"/>
  <c r="K11" i="1"/>
  <c r="L11" i="1"/>
  <c r="J11" i="1"/>
  <c r="K10" i="1"/>
  <c r="L10" i="1"/>
  <c r="J10" i="1"/>
  <c r="K9" i="1"/>
  <c r="L9" i="1"/>
  <c r="J9" i="1"/>
  <c r="L8" i="1"/>
  <c r="K8" i="1"/>
  <c r="J8" i="1"/>
  <c r="J7" i="1"/>
  <c r="K7" i="1"/>
  <c r="L7" i="1"/>
  <c r="L6" i="1"/>
  <c r="K6" i="1"/>
  <c r="J6" i="1"/>
  <c r="J3" i="1" l="1"/>
  <c r="K3" i="1"/>
  <c r="L3" i="1"/>
  <c r="L2" i="1"/>
  <c r="K2" i="1"/>
  <c r="J2" i="1"/>
  <c r="J5" i="1"/>
  <c r="K5" i="1"/>
  <c r="L5" i="1"/>
  <c r="L4" i="1"/>
  <c r="K4" i="1"/>
  <c r="J4" i="1"/>
</calcChain>
</file>

<file path=xl/sharedStrings.xml><?xml version="1.0" encoding="utf-8"?>
<sst xmlns="http://schemas.openxmlformats.org/spreadsheetml/2006/main" count="88" uniqueCount="28">
  <si>
    <t xml:space="preserve">Time slot </t>
  </si>
  <si>
    <t xml:space="preserve">Flow 1 </t>
  </si>
  <si>
    <t xml:space="preserve">Flow 2 </t>
  </si>
  <si>
    <t xml:space="preserve">Flow 3 </t>
  </si>
  <si>
    <t>Packet Transmitted (Priority Scheduling)</t>
  </si>
  <si>
    <t>Packet Transmitted (Round Robin)</t>
  </si>
  <si>
    <t>Packet Transmitted (Weighted Round Robin)</t>
  </si>
  <si>
    <t>-</t>
  </si>
  <si>
    <t>P1</t>
  </si>
  <si>
    <t>P2</t>
  </si>
  <si>
    <t>P4</t>
  </si>
  <si>
    <t>P5</t>
  </si>
  <si>
    <t>P12</t>
  </si>
  <si>
    <t>P3</t>
  </si>
  <si>
    <t>P8</t>
  </si>
  <si>
    <t>P7</t>
  </si>
  <si>
    <t>P9</t>
  </si>
  <si>
    <t>P11</t>
  </si>
  <si>
    <t>Packet</t>
  </si>
  <si>
    <t>P6</t>
  </si>
  <si>
    <t>P10</t>
  </si>
  <si>
    <t>P13</t>
  </si>
  <si>
    <t>Delay (Round Robin)</t>
  </si>
  <si>
    <t>Delay (Weighted Round Robin)</t>
  </si>
  <si>
    <t>Delay (Priority Scheduling)</t>
  </si>
  <si>
    <t>Avg delay flow 1</t>
  </si>
  <si>
    <t>Avg delay flow 2</t>
  </si>
  <si>
    <t>Avg delay flow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</si>
</sst>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rgb="FF0070C0"/>
      <name val="Avenir Book"/>
      <family val="2"/>
    </font>
    <font>
      <sz val="12"/>
      <color rgb="FF0070C0"/>
      <name val="Avenir Book"/>
      <family val="2"/>
    </font>
    <font>
      <b/>
      <sz val="12"/>
      <color theme="1"/>
      <name val="Avenir Book"/>
      <family val="2"/>
    </font>
    <font>
      <sz val="12"/>
      <color theme="1"/>
      <name val="Avenir Book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6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00DA5-5F5D-B749-B072-F8B3736C36EE}">
  <dimension ref="A1:O18"/>
  <sheetViews>
    <sheetView tabSelected="1" topLeftCell="E1" zoomScale="99" workbookViewId="0">
      <selection activeCell="G21" sqref="G21"/>
    </sheetView>
  </sheetViews>
  <sheetFormatPr baseColWidth="10" defaultRowHeight="16" x14ac:dyDescent="0.2"/>
  <cols>
    <col min="5" max="5" width="21.33203125" customWidth="1"/>
    <col min="6" max="6" width="24.83203125" customWidth="1"/>
    <col min="7" max="7" width="23.33203125" customWidth="1"/>
    <col min="8" max="8" width="13.6640625" customWidth="1"/>
    <col min="9" max="9" width="10.6640625" customWidth="1"/>
    <col min="10" max="10" width="16.6640625" customWidth="1"/>
    <col min="11" max="11" width="16.5" customWidth="1"/>
    <col min="12" max="12" width="16.83203125" customWidth="1"/>
    <col min="13" max="13" width="19.5" customWidth="1"/>
    <col min="14" max="14" width="23.5" customWidth="1"/>
    <col min="15" max="15" width="22.33203125" customWidth="1"/>
  </cols>
  <sheetData>
    <row r="1" spans="1:15" ht="58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4" t="s">
        <v>5</v>
      </c>
      <c r="F1" s="4" t="s">
        <v>6</v>
      </c>
      <c r="G1" s="4" t="s">
        <v>4</v>
      </c>
      <c r="I1" s="6" t="s">
        <v>18</v>
      </c>
      <c r="J1" s="7" t="s">
        <v>22</v>
      </c>
      <c r="K1" s="7" t="s">
        <v>23</v>
      </c>
      <c r="L1" s="7" t="s">
        <v>24</v>
      </c>
    </row>
    <row r="2" spans="1:15" ht="28" customHeight="1" x14ac:dyDescent="0.2">
      <c r="A2" s="2">
        <v>1</v>
      </c>
      <c r="B2" s="2" t="s">
        <v>8</v>
      </c>
      <c r="C2" s="2" t="s">
        <v>9</v>
      </c>
      <c r="D2" s="2"/>
      <c r="E2" s="2" t="s">
        <v>7</v>
      </c>
      <c r="F2" s="2" t="s">
        <v>7</v>
      </c>
      <c r="G2" s="2" t="s">
        <v>7</v>
      </c>
      <c r="I2" s="9" t="s">
        <v>8</v>
      </c>
      <c r="J2" s="8">
        <f>MATCH(I2, E1:E16, 0) - ROW(B2)</f>
        <v>1</v>
      </c>
      <c r="K2" s="8">
        <f>MATCH(I2, F1:F16, 0) - ROW(B2)</f>
        <v>1</v>
      </c>
      <c r="L2" s="8">
        <f>MATCH(I2, G1:G16, 0) -ROW(B2)</f>
        <v>1</v>
      </c>
      <c r="M2">
        <v>1</v>
      </c>
    </row>
    <row r="3" spans="1:15" ht="28" customHeight="1" x14ac:dyDescent="0.2">
      <c r="A3" s="2">
        <v>2</v>
      </c>
      <c r="B3" s="2"/>
      <c r="C3" s="2" t="s">
        <v>13</v>
      </c>
      <c r="D3" s="2" t="s">
        <v>10</v>
      </c>
      <c r="E3" s="2" t="s">
        <v>8</v>
      </c>
      <c r="F3" s="2" t="s">
        <v>8</v>
      </c>
      <c r="G3" s="2" t="s">
        <v>8</v>
      </c>
      <c r="I3" s="10" t="s">
        <v>9</v>
      </c>
      <c r="J3" s="8">
        <f>MATCH(I3, E1:E16, 0) - ROW(C2)</f>
        <v>2</v>
      </c>
      <c r="K3" s="8">
        <f>MATCH(I3, F1:F16, 0) - ROW(C2)</f>
        <v>2</v>
      </c>
      <c r="L3" s="8">
        <f>MATCH(I3, G1:G16, 0) - ROW(C2)</f>
        <v>2</v>
      </c>
      <c r="M3">
        <v>2</v>
      </c>
    </row>
    <row r="4" spans="1:15" ht="28" customHeight="1" x14ac:dyDescent="0.2">
      <c r="A4" s="2">
        <v>3</v>
      </c>
      <c r="B4" s="2" t="s">
        <v>11</v>
      </c>
      <c r="C4" s="2"/>
      <c r="D4" s="2" t="s">
        <v>19</v>
      </c>
      <c r="E4" s="2" t="s">
        <v>9</v>
      </c>
      <c r="F4" s="2" t="s">
        <v>9</v>
      </c>
      <c r="G4" s="2" t="s">
        <v>9</v>
      </c>
      <c r="H4" s="3"/>
      <c r="I4" s="10" t="s">
        <v>13</v>
      </c>
      <c r="J4" s="8">
        <f>MATCH(I4, E1:E16, 0) - ROW(C3)</f>
        <v>4</v>
      </c>
      <c r="K4" s="8">
        <f>MATCH(I4, F1:F16, 0) - ROW(C3)</f>
        <v>2</v>
      </c>
      <c r="L4" s="8">
        <f>MATCH(I4, G1:G16, 0) - ROW(C3)</f>
        <v>3</v>
      </c>
      <c r="M4">
        <v>2</v>
      </c>
    </row>
    <row r="5" spans="1:15" ht="28" customHeight="1" x14ac:dyDescent="0.2">
      <c r="A5" s="2">
        <v>4</v>
      </c>
      <c r="B5" s="2"/>
      <c r="C5" s="2" t="s">
        <v>15</v>
      </c>
      <c r="D5" s="2"/>
      <c r="E5" s="2" t="s">
        <v>10</v>
      </c>
      <c r="F5" s="2" t="s">
        <v>13</v>
      </c>
      <c r="G5" s="2" t="s">
        <v>11</v>
      </c>
      <c r="I5" s="11" t="s">
        <v>10</v>
      </c>
      <c r="J5" s="8">
        <f>MATCH(I5, E1:E16, 0) - ROW(D3)</f>
        <v>2</v>
      </c>
      <c r="K5" s="8">
        <f>MATCH(I5, F1:F16, 0) - ROW(D3)</f>
        <v>3</v>
      </c>
      <c r="L5" s="8">
        <f>MATCH(I5, G1:G16, 0) - ROW(D3)</f>
        <v>9</v>
      </c>
      <c r="M5">
        <v>3</v>
      </c>
    </row>
    <row r="6" spans="1:15" ht="28" customHeight="1" x14ac:dyDescent="0.2">
      <c r="A6" s="2">
        <v>5</v>
      </c>
      <c r="B6" s="2" t="s">
        <v>14</v>
      </c>
      <c r="C6" s="2"/>
      <c r="D6" s="2"/>
      <c r="E6" s="2" t="s">
        <v>11</v>
      </c>
      <c r="F6" s="2" t="s">
        <v>10</v>
      </c>
      <c r="G6" s="2" t="s">
        <v>13</v>
      </c>
      <c r="I6" s="9" t="s">
        <v>11</v>
      </c>
      <c r="J6" s="8">
        <f>MATCH(I6, E1:E16, 0) - ROW(B4)</f>
        <v>2</v>
      </c>
      <c r="K6" s="8">
        <f>MATCH(I6, F1:F16, 0) - ROW(B4)</f>
        <v>4</v>
      </c>
      <c r="L6" s="8">
        <f>MATCH(I6, G1:G16, 0) - ROW(B4)</f>
        <v>1</v>
      </c>
      <c r="M6">
        <v>1</v>
      </c>
    </row>
    <row r="7" spans="1:15" ht="28" customHeight="1" x14ac:dyDescent="0.2">
      <c r="A7" s="2">
        <v>6</v>
      </c>
      <c r="B7" s="2"/>
      <c r="C7" s="2" t="s">
        <v>16</v>
      </c>
      <c r="D7" s="2"/>
      <c r="E7" s="2" t="s">
        <v>13</v>
      </c>
      <c r="F7" s="2" t="s">
        <v>19</v>
      </c>
      <c r="G7" s="2" t="s">
        <v>14</v>
      </c>
      <c r="I7" s="11" t="s">
        <v>19</v>
      </c>
      <c r="J7" s="8">
        <f>MATCH(I7, E1:E16, 0) - ROW(D4)</f>
        <v>4</v>
      </c>
      <c r="K7" s="8">
        <f>MATCH(I7, F1:F16, 0) - ROW(D4)</f>
        <v>3</v>
      </c>
      <c r="L7" s="8">
        <f>MATCH(I7, G1:G16, 0) - ROW(D4)</f>
        <v>9</v>
      </c>
      <c r="M7">
        <v>3</v>
      </c>
    </row>
    <row r="8" spans="1:15" ht="28" customHeight="1" x14ac:dyDescent="0.2">
      <c r="A8" s="2">
        <v>7</v>
      </c>
      <c r="B8" s="2"/>
      <c r="C8" s="2"/>
      <c r="D8" s="2" t="s">
        <v>20</v>
      </c>
      <c r="E8" s="2" t="s">
        <v>19</v>
      </c>
      <c r="F8" s="2" t="s">
        <v>11</v>
      </c>
      <c r="G8" s="2" t="s">
        <v>15</v>
      </c>
      <c r="I8" s="10" t="s">
        <v>15</v>
      </c>
      <c r="J8" s="8">
        <f>MATCH("P7", E1:E16, 0) - ROW(C5)</f>
        <v>5</v>
      </c>
      <c r="K8" s="8">
        <f>MATCH("P7", F1:F16, 0) - ROW(C5)</f>
        <v>4</v>
      </c>
      <c r="L8" s="8">
        <f>MATCH("P7", G1:G16, 0) - ROW(C5)</f>
        <v>3</v>
      </c>
      <c r="M8">
        <v>2</v>
      </c>
    </row>
    <row r="9" spans="1:15" ht="28" customHeight="1" x14ac:dyDescent="0.2">
      <c r="A9" s="2">
        <v>8</v>
      </c>
      <c r="B9" s="2" t="s">
        <v>17</v>
      </c>
      <c r="C9" s="2" t="s">
        <v>12</v>
      </c>
      <c r="D9" s="2" t="s">
        <v>21</v>
      </c>
      <c r="E9" s="2" t="s">
        <v>14</v>
      </c>
      <c r="F9" s="2" t="s">
        <v>15</v>
      </c>
      <c r="G9" s="2" t="s">
        <v>16</v>
      </c>
      <c r="I9" s="9" t="s">
        <v>14</v>
      </c>
      <c r="J9" s="8">
        <f>MATCH("P8", E1:E16, 0) - ROW(B6)</f>
        <v>3</v>
      </c>
      <c r="K9" s="8">
        <f t="shared" ref="K9:L9" si="0">MATCH("P8", F1:F16, 0) - ROW(C6)</f>
        <v>7</v>
      </c>
      <c r="L9" s="8">
        <f t="shared" si="0"/>
        <v>1</v>
      </c>
      <c r="M9">
        <v>1</v>
      </c>
    </row>
    <row r="10" spans="1:15" ht="28" customHeight="1" x14ac:dyDescent="0.2">
      <c r="A10" s="2">
        <v>9</v>
      </c>
      <c r="B10" s="2"/>
      <c r="C10" s="2"/>
      <c r="D10" s="2"/>
      <c r="E10" s="2" t="s">
        <v>15</v>
      </c>
      <c r="F10" s="2" t="s">
        <v>16</v>
      </c>
      <c r="G10" s="2" t="s">
        <v>17</v>
      </c>
      <c r="I10" s="10" t="s">
        <v>16</v>
      </c>
      <c r="J10" s="8">
        <f>MATCH("P9", E1:E16, 0) - ROW(C7)</f>
        <v>6</v>
      </c>
      <c r="K10" s="8">
        <f t="shared" ref="K10:L10" si="1">MATCH("P9", F1:F16, 0) - ROW(D7)</f>
        <v>3</v>
      </c>
      <c r="L10" s="8">
        <f t="shared" si="1"/>
        <v>2</v>
      </c>
      <c r="M10">
        <v>2</v>
      </c>
    </row>
    <row r="11" spans="1:15" ht="28" customHeight="1" x14ac:dyDescent="0.2">
      <c r="A11" s="2">
        <v>10</v>
      </c>
      <c r="B11" s="2"/>
      <c r="C11" s="2"/>
      <c r="D11" s="2"/>
      <c r="E11" s="2" t="s">
        <v>20</v>
      </c>
      <c r="F11" s="2" t="s">
        <v>20</v>
      </c>
      <c r="G11" s="2" t="s">
        <v>12</v>
      </c>
      <c r="I11" s="11" t="s">
        <v>20</v>
      </c>
      <c r="J11" s="8">
        <f>MATCH("P10", E1:E16, 0) - ROW(D8)</f>
        <v>3</v>
      </c>
      <c r="K11" s="8">
        <f t="shared" ref="K11:L11" si="2">MATCH("P10", F1:F16, 0) - ROW(E8)</f>
        <v>3</v>
      </c>
      <c r="L11" s="8">
        <f t="shared" si="2"/>
        <v>6</v>
      </c>
      <c r="M11">
        <v>3</v>
      </c>
    </row>
    <row r="12" spans="1:15" ht="28" customHeight="1" x14ac:dyDescent="0.2">
      <c r="A12" s="2">
        <v>11</v>
      </c>
      <c r="B12" s="2"/>
      <c r="C12" s="2"/>
      <c r="D12" s="2"/>
      <c r="E12" s="2" t="s">
        <v>17</v>
      </c>
      <c r="F12" s="2" t="s">
        <v>21</v>
      </c>
      <c r="G12" s="2" t="s">
        <v>10</v>
      </c>
      <c r="I12" s="9" t="s">
        <v>17</v>
      </c>
      <c r="J12" s="8">
        <f>MATCH("P11", E1:E16, 0) - ROW(B9)</f>
        <v>3</v>
      </c>
      <c r="K12" s="8">
        <f t="shared" ref="K12:L12" si="3">MATCH("P11", F1:F16, 0) - ROW(C9)</f>
        <v>6</v>
      </c>
      <c r="L12" s="8">
        <f t="shared" si="3"/>
        <v>1</v>
      </c>
      <c r="M12">
        <v>1</v>
      </c>
    </row>
    <row r="13" spans="1:15" ht="28" customHeight="1" x14ac:dyDescent="0.2">
      <c r="A13" s="2">
        <v>12</v>
      </c>
      <c r="B13" s="2"/>
      <c r="C13" s="2"/>
      <c r="D13" s="2"/>
      <c r="E13" s="2" t="s">
        <v>16</v>
      </c>
      <c r="F13" s="2" t="s">
        <v>14</v>
      </c>
      <c r="G13" s="2" t="s">
        <v>19</v>
      </c>
      <c r="I13" s="10" t="s">
        <v>12</v>
      </c>
      <c r="J13" s="8">
        <f>MATCH("P12", E1:E16, 0) - ROW(B9)</f>
        <v>7</v>
      </c>
      <c r="K13" s="8">
        <f t="shared" ref="K13:L13" si="4">MATCH("P12", F1:F16, 0) - ROW(C9)</f>
        <v>5</v>
      </c>
      <c r="L13" s="8">
        <f t="shared" si="4"/>
        <v>2</v>
      </c>
      <c r="M13">
        <v>2</v>
      </c>
    </row>
    <row r="14" spans="1:15" ht="28" customHeight="1" x14ac:dyDescent="0.2">
      <c r="A14" s="2">
        <v>13</v>
      </c>
      <c r="B14" s="2"/>
      <c r="C14" s="2"/>
      <c r="D14" s="2"/>
      <c r="E14" s="2" t="s">
        <v>21</v>
      </c>
      <c r="F14" s="2" t="s">
        <v>12</v>
      </c>
      <c r="G14" s="2" t="s">
        <v>20</v>
      </c>
      <c r="I14" s="11" t="s">
        <v>21</v>
      </c>
      <c r="J14" s="8">
        <f>MATCH("P13", E1:E16, 0) - ROW(B9)</f>
        <v>5</v>
      </c>
      <c r="K14" s="8">
        <f t="shared" ref="K14:L14" si="5">MATCH("P13", F1:F16, 0) - ROW(C9)</f>
        <v>3</v>
      </c>
      <c r="L14" s="8">
        <f t="shared" si="5"/>
        <v>6</v>
      </c>
      <c r="M14">
        <v>3</v>
      </c>
    </row>
    <row r="15" spans="1:15" ht="28" customHeight="1" x14ac:dyDescent="0.2">
      <c r="A15" s="2">
        <v>14</v>
      </c>
      <c r="B15" s="2"/>
      <c r="C15" s="2"/>
      <c r="D15" s="2"/>
      <c r="E15" s="2" t="s">
        <v>7</v>
      </c>
      <c r="F15" s="2" t="s">
        <v>17</v>
      </c>
      <c r="G15" s="2" t="s">
        <v>21</v>
      </c>
      <c r="I15" s="5"/>
      <c r="J15" s="5"/>
      <c r="K15" s="5"/>
      <c r="L15" s="5"/>
    </row>
    <row r="16" spans="1:15" ht="28" customHeight="1" x14ac:dyDescent="0.25">
      <c r="A16" s="2">
        <v>15</v>
      </c>
      <c r="B16" s="2"/>
      <c r="C16" s="2"/>
      <c r="D16" s="2"/>
      <c r="E16" s="2" t="s">
        <v>12</v>
      </c>
      <c r="F16" s="2" t="s">
        <v>7</v>
      </c>
      <c r="G16" s="2" t="s">
        <v>7</v>
      </c>
      <c r="I16" s="12" t="s">
        <v>25</v>
      </c>
      <c r="J16" s="13">
        <f>(J2+J6+J9+J12)/4</f>
        <v>2.25</v>
      </c>
      <c r="K16" s="13">
        <f t="shared" ref="K16:L16" si="6">(K2+K6+K9+K12)/4</f>
        <v>4.5</v>
      </c>
      <c r="L16" s="13">
        <f t="shared" si="6"/>
        <v>1</v>
      </c>
      <c r="M16" s="13" t="str">
        <f>_xlfn.CONCAT(" ( ", J2, " + ", J6, " + ",J9, " + ", J12, ")/4 = ", J2+J6+J9+J12, "/4 = ", J16)</f>
        <v xml:space="preserve"> ( 1 + 2 + 3 + 3)/4 = 9/4 = 2.25</v>
      </c>
      <c r="N16" s="13" t="str">
        <f t="shared" ref="N16:O16" si="7">_xlfn.CONCAT(" ( ", K2, " + ", K6, " + ",K9, " + ", K12, ")/4 = ", K2+K6+K9+K12, "/4 = ", K16)</f>
        <v xml:space="preserve"> ( 1 + 4 + 7 + 6)/4 = 18/4 = 4.5</v>
      </c>
      <c r="O16" s="13" t="str">
        <f t="shared" si="7"/>
        <v xml:space="preserve"> ( 1 + 1 + 1 + 1)/4 = 4/4 = 1</v>
      </c>
    </row>
    <row r="17" spans="1:15" ht="28" customHeight="1" x14ac:dyDescent="0.25">
      <c r="A17" s="2">
        <v>16</v>
      </c>
      <c r="B17" s="2"/>
      <c r="C17" s="2"/>
      <c r="D17" s="2"/>
      <c r="E17" s="2" t="s">
        <v>7</v>
      </c>
      <c r="F17" s="2" t="s">
        <v>7</v>
      </c>
      <c r="G17" s="2" t="s">
        <v>7</v>
      </c>
      <c r="I17" s="12" t="s">
        <v>26</v>
      </c>
      <c r="J17" s="13">
        <f>(J3+J4+J8+J10+J13)/5</f>
        <v>4.8</v>
      </c>
      <c r="K17" s="13">
        <f t="shared" ref="K17:L17" si="8">(K3+K4+K8+K10+K13)/5</f>
        <v>3.2</v>
      </c>
      <c r="L17" s="13">
        <f t="shared" si="8"/>
        <v>2.4</v>
      </c>
      <c r="M17" s="13" t="str">
        <f>_xlfn.CONCAT(" ( ", J3, " + ", J4, " + ",J8, " + ", J10, " + ", J13, ")/5 = ", J3+J4+J8+J10+J13, "/5 = ", J17)</f>
        <v xml:space="preserve"> ( 2 + 4 + 5 + 6 + 7)/5 = 24/5 = 4.8</v>
      </c>
      <c r="N17" s="13" t="str">
        <f t="shared" ref="N17:O17" si="9">_xlfn.CONCAT(" ( ", K3, " + ", K4, " + ",K8, " + ", K10, " + ", K13, ")/5 = ", K3+K4+K8+K10+K13, "/5 = ", K17)</f>
        <v xml:space="preserve"> ( 2 + 2 + 4 + 3 + 5)/5 = 16/5 = 3.2</v>
      </c>
      <c r="O17" s="13" t="str">
        <f t="shared" si="9"/>
        <v xml:space="preserve"> ( 2 + 3 + 3 + 2 + 2)/5 = 12/5 = 2.4</v>
      </c>
    </row>
    <row r="18" spans="1:15" ht="43" customHeight="1" x14ac:dyDescent="0.25">
      <c r="I18" s="12" t="s">
        <v>27</v>
      </c>
      <c r="J18" s="13">
        <f>(J5+J7+J11+J14)/4</f>
        <v>3.5</v>
      </c>
      <c r="K18" s="13">
        <f t="shared" ref="K18:L18" si="10">(K5+K7+K11+K14)/4</f>
        <v>3</v>
      </c>
      <c r="L18" s="13">
        <f t="shared" si="10"/>
        <v>7.5</v>
      </c>
      <c r="M18" s="13" t="str">
        <f>_xlfn.CONCAT(" ( ", J5, " + ", J7, " + ",J11, " + ", J14, ")/4 = ", J5+J7+J11+J14, "/4 = ", J18)</f>
        <v xml:space="preserve"> ( 2 + 4 + 3 + 5)/4 = 14/4 = 3.5</v>
      </c>
      <c r="N18" s="13" t="str">
        <f t="shared" ref="N18:O18" si="11">_xlfn.CONCAT(" ( ", K5, " + ", K7, " + ",K11, " + ", K14, ")/4 = ", K5+K7+K11+K14, "/4 = ", K18)</f>
        <v xml:space="preserve"> ( 3 + 3 + 3 + 3)/4 = 12/4 = 3</v>
      </c>
      <c r="O18" s="13" t="str">
        <f t="shared" si="11"/>
        <v xml:space="preserve"> ( 9 + 9 + 6 + 6)/4 = 30/4 = 7.5</v>
      </c>
    </row>
  </sheetData>
  <pageMargins left="0.7" right="0.7" top="0.75" bottom="0.75" header="0.3" footer="0.3"/>
  <ignoredErrors>
    <ignoredError sqref="K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2022-11-28T16:01:32Z</dcterms:created>
  <dcterms:modified xsi:type="dcterms:W3CDTF">2022-11-29T00:00:04Z</dcterms:modified>
</cp:coreProperties>
</file>