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116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47" i="1"/>
  <c r="F2"/>
  <c r="G2"/>
  <c r="H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G47"/>
  <c r="H47"/>
  <c r="F48"/>
  <c r="G48"/>
  <c r="H48"/>
  <c r="F49"/>
  <c r="G49"/>
  <c r="H49"/>
  <c r="F50"/>
  <c r="G50"/>
  <c r="H50"/>
  <c r="F51"/>
  <c r="G51"/>
  <c r="H51"/>
</calcChain>
</file>

<file path=xl/sharedStrings.xml><?xml version="1.0" encoding="utf-8"?>
<sst xmlns="http://schemas.openxmlformats.org/spreadsheetml/2006/main" count="129" uniqueCount="125">
  <si>
    <t>Name</t>
  </si>
  <si>
    <t>Chex</t>
  </si>
  <si>
    <t>Milk 2%</t>
  </si>
  <si>
    <t>Cheese Stick</t>
  </si>
  <si>
    <t>Toast</t>
  </si>
  <si>
    <t>Protein</t>
  </si>
  <si>
    <t>Calories</t>
  </si>
  <si>
    <t>Fat</t>
  </si>
  <si>
    <t>Total</t>
  </si>
  <si>
    <t>Total Protein</t>
  </si>
  <si>
    <t>Total Calories</t>
  </si>
  <si>
    <t>Total Fat</t>
  </si>
  <si>
    <t>Swiss Cheese</t>
  </si>
  <si>
    <t>Chicken Helper</t>
  </si>
  <si>
    <t>Whole Milk</t>
  </si>
  <si>
    <t>Chicken Breast</t>
  </si>
  <si>
    <t>Refried Beans</t>
  </si>
  <si>
    <t>Egg</t>
  </si>
  <si>
    <t>Servings</t>
  </si>
  <si>
    <t>Cheese Slice</t>
  </si>
  <si>
    <t>Bagel</t>
  </si>
  <si>
    <t>Butter</t>
  </si>
  <si>
    <t>Cream Cheese</t>
  </si>
  <si>
    <t>Kashi Protein Bar</t>
  </si>
  <si>
    <t>Oatmeal</t>
  </si>
  <si>
    <t>Walnuts</t>
  </si>
  <si>
    <t>Curry Chicken</t>
  </si>
  <si>
    <t>Cheese Cake</t>
  </si>
  <si>
    <t>Day</t>
  </si>
  <si>
    <t>Sunday - 9/14</t>
  </si>
  <si>
    <t>Monday - 9/15</t>
  </si>
  <si>
    <t>Tuesday - 9/16</t>
  </si>
  <si>
    <t>Wednesday - 9/17</t>
  </si>
  <si>
    <t>Thursday - 9/18</t>
  </si>
  <si>
    <t>Tortilla</t>
  </si>
  <si>
    <t>Friday - 9/19</t>
  </si>
  <si>
    <t>Chipotle Burrito</t>
  </si>
  <si>
    <t>Saturday - 9/20</t>
  </si>
  <si>
    <t>Hamburger 7% Fat</t>
  </si>
  <si>
    <t>Sunday - 9/21</t>
  </si>
  <si>
    <t>Almond Chicken</t>
  </si>
  <si>
    <t>Monday - 9/22</t>
  </si>
  <si>
    <t>Beef Shank</t>
  </si>
  <si>
    <t>Tuesday - 9/23</t>
  </si>
  <si>
    <t>Wednesday - 9/24</t>
  </si>
  <si>
    <t>Thursday - 9/25</t>
  </si>
  <si>
    <t>Tuna</t>
  </si>
  <si>
    <t>Pure Protein Bar</t>
  </si>
  <si>
    <t>Friday - 9/26</t>
  </si>
  <si>
    <t>Saturday - 9/27</t>
  </si>
  <si>
    <t>Squat</t>
  </si>
  <si>
    <t>Bench</t>
  </si>
  <si>
    <t>Press</t>
  </si>
  <si>
    <t>Dead</t>
  </si>
  <si>
    <t>180 (5-5-2)</t>
  </si>
  <si>
    <t>120 (5-5-4)</t>
  </si>
  <si>
    <t>Sunday - 9/28</t>
  </si>
  <si>
    <t>HH Italian Shells</t>
  </si>
  <si>
    <t>HH Beef Pasta</t>
  </si>
  <si>
    <t>Monday - 9/29</t>
  </si>
  <si>
    <t>Tuesday - 9/30</t>
  </si>
  <si>
    <t>HH Chili Macaroni</t>
  </si>
  <si>
    <t>Wednesday - 10/1</t>
  </si>
  <si>
    <t>Power Energy Bar</t>
  </si>
  <si>
    <t>Thursday - 10/2</t>
  </si>
  <si>
    <t>Friday - 10/3</t>
  </si>
  <si>
    <t>Muscle Milk Bar</t>
  </si>
  <si>
    <t>85 (4-4-4)</t>
  </si>
  <si>
    <t>Clam Chowder</t>
  </si>
  <si>
    <t>Saturday - 10/4</t>
  </si>
  <si>
    <t>Peanuts</t>
  </si>
  <si>
    <t>X</t>
  </si>
  <si>
    <t>Sunday - 10/5</t>
  </si>
  <si>
    <t>HH Salisbury</t>
  </si>
  <si>
    <t>Monday - 10/6</t>
  </si>
  <si>
    <t>Wednesday - 10/8</t>
  </si>
  <si>
    <t>Tuesday - 10/7</t>
  </si>
  <si>
    <t>85(5-4-4)</t>
  </si>
  <si>
    <t>HH Chedder Cheese</t>
  </si>
  <si>
    <t>Panini Sandwich</t>
  </si>
  <si>
    <t>Thursday - 10/9</t>
  </si>
  <si>
    <t>Hamburger Bun</t>
  </si>
  <si>
    <t>Ketchup</t>
  </si>
  <si>
    <t>Friday - 10/10</t>
  </si>
  <si>
    <t>Colossus Bar</t>
  </si>
  <si>
    <t>Orange Juice</t>
  </si>
  <si>
    <t>Saturday - 10/11</t>
  </si>
  <si>
    <t>Sunday - 10/12</t>
  </si>
  <si>
    <t>Beef Jerkey</t>
  </si>
  <si>
    <t>Big Dipper</t>
  </si>
  <si>
    <t>Monday - 10/13</t>
  </si>
  <si>
    <t>Tuesday - 10/14</t>
  </si>
  <si>
    <t>Wednesday - 10/15</t>
  </si>
  <si>
    <t>135 (5-3-3)</t>
  </si>
  <si>
    <t>HH Cheeseburger</t>
  </si>
  <si>
    <t>Lays Chips</t>
  </si>
  <si>
    <t>Weight</t>
  </si>
  <si>
    <t>Thursday - 10/16</t>
  </si>
  <si>
    <t>Friday - 10/17</t>
  </si>
  <si>
    <t>87.5 (3-1-1)</t>
  </si>
  <si>
    <t>Sunday - 10/19</t>
  </si>
  <si>
    <t>Saturday - 10/18</t>
  </si>
  <si>
    <t>Monday - 10/20</t>
  </si>
  <si>
    <t>Hamburger 10% Fat</t>
  </si>
  <si>
    <t>Tuesday - 10/21</t>
  </si>
  <si>
    <t>True-Mass</t>
  </si>
  <si>
    <t>ON Protein Powder</t>
  </si>
  <si>
    <t>Wednesday - 10/22</t>
  </si>
  <si>
    <t>Hamburger 15% Fat</t>
  </si>
  <si>
    <t>87.5 (4-3-3)</t>
  </si>
  <si>
    <t>Big Mac</t>
  </si>
  <si>
    <t>Thursday - 10/23</t>
  </si>
  <si>
    <t>Friday - 10/24</t>
  </si>
  <si>
    <t>Saturday - 10/25</t>
  </si>
  <si>
    <t>195 (5-4-4)</t>
  </si>
  <si>
    <t>140 (5-3-2)</t>
  </si>
  <si>
    <t>Sunday - 10/26</t>
  </si>
  <si>
    <t>Monday - 10/27</t>
  </si>
  <si>
    <t>87.5 (5-2-2)</t>
  </si>
  <si>
    <t>Tuesday - 10/28</t>
  </si>
  <si>
    <t>Wednesday - 10/29</t>
  </si>
  <si>
    <t>Thursday - 10/30</t>
  </si>
  <si>
    <t>Friday - 10/31</t>
  </si>
  <si>
    <t>Saturday - 11/1</t>
  </si>
  <si>
    <t>Sunday - 11/2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</si>
</sst>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76" zoomScaleNormal="76" workbookViewId="0">
      <selection activeCell="B47" sqref="B47"/>
    </sheetView>
  </sheetViews>
  <sheetFormatPr defaultRowHeight="15"/>
  <cols>
    <col min="1" max="1" width="20.85546875" customWidth="1"/>
    <col min="2" max="2" width="10.7109375" style="3" customWidth="1"/>
    <col min="3" max="4" width="9.140625" style="3"/>
    <col min="5" max="5" width="5.7109375" style="3" customWidth="1"/>
    <col min="6" max="7" width="15.7109375" customWidth="1"/>
    <col min="8" max="8" width="9.7109375" customWidth="1"/>
    <col min="9" max="14" width="9.140625" customWidth="1"/>
    <col min="15" max="15" width="9.140625" style="3" customWidth="1"/>
    <col min="16" max="22" width="9.140625" customWidth="1"/>
  </cols>
  <sheetData>
    <row r="1" spans="1:8" s="1" customFormat="1">
      <c r="A1" s="1" t="s">
        <v>0</v>
      </c>
      <c r="B1" s="2" t="s">
        <v>18</v>
      </c>
      <c r="C1" s="2" t="s">
        <v>5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11</v>
      </c>
    </row>
    <row r="2" spans="1:8">
      <c r="A2" t="s">
        <v>40</v>
      </c>
      <c r="B2" s="3">
        <v>0</v>
      </c>
      <c r="C2" s="3">
        <v>46</v>
      </c>
      <c r="D2" s="3">
        <v>800</v>
      </c>
      <c r="E2" s="3">
        <v>29</v>
      </c>
      <c r="F2">
        <f t="shared" ref="F2:F49" si="0">PRODUCT(B2,C2)</f>
        <v>0</v>
      </c>
      <c r="G2">
        <f t="shared" ref="G2:G49" si="1">PRODUCT(B2,D2)</f>
        <v>0</v>
      </c>
      <c r="H2">
        <f t="shared" ref="H2:H49" si="2">PRODUCT(B2,E2)</f>
        <v>0</v>
      </c>
    </row>
    <row r="3" spans="1:8">
      <c r="A3" t="s">
        <v>20</v>
      </c>
      <c r="B3" s="3">
        <v>0</v>
      </c>
      <c r="C3" s="3">
        <v>9</v>
      </c>
      <c r="D3" s="3">
        <v>260</v>
      </c>
      <c r="E3" s="3">
        <v>2</v>
      </c>
      <c r="F3">
        <f t="shared" si="0"/>
        <v>0</v>
      </c>
      <c r="G3">
        <f t="shared" si="1"/>
        <v>0</v>
      </c>
      <c r="H3">
        <f t="shared" si="2"/>
        <v>0</v>
      </c>
    </row>
    <row r="4" spans="1:8">
      <c r="A4" t="s">
        <v>88</v>
      </c>
      <c r="B4" s="3">
        <v>0</v>
      </c>
      <c r="C4" s="3">
        <v>12</v>
      </c>
      <c r="D4" s="3">
        <v>70</v>
      </c>
      <c r="E4" s="3">
        <v>0.5</v>
      </c>
      <c r="F4">
        <f>PRODUCT(B4,C4)</f>
        <v>0</v>
      </c>
      <c r="G4">
        <f>PRODUCT(B4,D4)</f>
        <v>0</v>
      </c>
      <c r="H4">
        <f>PRODUCT(B4,E4)</f>
        <v>0</v>
      </c>
    </row>
    <row r="5" spans="1:8">
      <c r="A5" t="s">
        <v>42</v>
      </c>
      <c r="B5" s="3">
        <v>0</v>
      </c>
      <c r="C5" s="3">
        <v>60</v>
      </c>
      <c r="D5" s="3">
        <v>510</v>
      </c>
      <c r="E5" s="3">
        <v>28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>
      <c r="A6" t="s">
        <v>89</v>
      </c>
      <c r="B6" s="3">
        <v>0</v>
      </c>
      <c r="C6" s="3">
        <v>35</v>
      </c>
      <c r="D6" s="3">
        <v>320</v>
      </c>
      <c r="E6" s="3">
        <v>25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>
      <c r="A7" t="s">
        <v>110</v>
      </c>
      <c r="B7" s="3">
        <v>0</v>
      </c>
      <c r="C7" s="3">
        <v>25</v>
      </c>
      <c r="D7" s="3">
        <v>540</v>
      </c>
      <c r="E7" s="3">
        <v>29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>
      <c r="A8" t="s">
        <v>21</v>
      </c>
      <c r="B8" s="3">
        <v>0</v>
      </c>
      <c r="C8" s="3">
        <v>0</v>
      </c>
      <c r="D8" s="3">
        <v>70</v>
      </c>
      <c r="E8" s="3">
        <v>8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>
      <c r="A9" t="s">
        <v>27</v>
      </c>
      <c r="B9" s="3">
        <v>0</v>
      </c>
      <c r="C9" s="3">
        <v>5</v>
      </c>
      <c r="D9" s="3">
        <v>280</v>
      </c>
      <c r="E9" s="3">
        <v>18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>
      <c r="A10" t="s">
        <v>19</v>
      </c>
      <c r="B10" s="3">
        <v>0</v>
      </c>
      <c r="C10" s="3">
        <v>4</v>
      </c>
      <c r="D10" s="3">
        <v>70</v>
      </c>
      <c r="E10" s="3">
        <v>5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>
      <c r="A11" t="s">
        <v>3</v>
      </c>
      <c r="B11" s="3">
        <v>0</v>
      </c>
      <c r="C11" s="3">
        <v>6</v>
      </c>
      <c r="D11" s="3">
        <v>80</v>
      </c>
      <c r="E11" s="3">
        <v>6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>
      <c r="A12" t="s">
        <v>1</v>
      </c>
      <c r="B12" s="3">
        <v>0</v>
      </c>
      <c r="C12" s="3">
        <v>2</v>
      </c>
      <c r="D12" s="3">
        <v>130</v>
      </c>
      <c r="E12" s="3">
        <v>2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>
      <c r="A13" t="s">
        <v>15</v>
      </c>
      <c r="B13" s="3">
        <v>0</v>
      </c>
      <c r="C13" s="3">
        <v>22</v>
      </c>
      <c r="D13" s="3">
        <v>130</v>
      </c>
      <c r="E13" s="3">
        <v>4.5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>
      <c r="A14" t="s">
        <v>13</v>
      </c>
      <c r="B14" s="3">
        <v>0</v>
      </c>
      <c r="C14" s="3">
        <v>4</v>
      </c>
      <c r="D14" s="3">
        <v>130</v>
      </c>
      <c r="E14" s="3">
        <v>1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>
      <c r="A15" t="s">
        <v>36</v>
      </c>
      <c r="B15" s="3">
        <v>0</v>
      </c>
      <c r="C15" s="3">
        <v>61</v>
      </c>
      <c r="D15" s="3">
        <v>1168</v>
      </c>
      <c r="E15" s="3">
        <v>50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>
      <c r="A16" t="s">
        <v>68</v>
      </c>
      <c r="B16" s="3">
        <v>0</v>
      </c>
      <c r="C16" s="3">
        <v>6</v>
      </c>
      <c r="D16" s="3">
        <v>70</v>
      </c>
      <c r="E16" s="3">
        <v>1.5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15">
      <c r="A17" t="s">
        <v>84</v>
      </c>
      <c r="B17" s="3">
        <v>0</v>
      </c>
      <c r="C17" s="3">
        <v>30</v>
      </c>
      <c r="D17" s="3">
        <v>400</v>
      </c>
      <c r="E17" s="3">
        <v>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15">
      <c r="A18" t="s">
        <v>22</v>
      </c>
      <c r="B18" s="3">
        <v>0</v>
      </c>
      <c r="C18" s="3">
        <v>2</v>
      </c>
      <c r="D18" s="3">
        <v>70</v>
      </c>
      <c r="E18" s="3">
        <v>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15">
      <c r="A19" t="s">
        <v>26</v>
      </c>
      <c r="B19" s="3">
        <v>0</v>
      </c>
      <c r="C19" s="3">
        <v>31</v>
      </c>
      <c r="D19" s="3">
        <v>650</v>
      </c>
      <c r="E19" s="3">
        <v>17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15">
      <c r="A20" t="s">
        <v>17</v>
      </c>
      <c r="B20" s="3">
        <v>0</v>
      </c>
      <c r="C20" s="3">
        <v>6</v>
      </c>
      <c r="D20" s="3">
        <v>70</v>
      </c>
      <c r="E20" s="3">
        <v>4.5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15">
      <c r="A21" t="s">
        <v>38</v>
      </c>
      <c r="B21" s="3">
        <v>0</v>
      </c>
      <c r="C21" s="3">
        <v>23</v>
      </c>
      <c r="D21" s="3">
        <v>170</v>
      </c>
      <c r="E21" s="3">
        <v>8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15">
      <c r="A22" t="s">
        <v>103</v>
      </c>
      <c r="B22" s="3">
        <v>0</v>
      </c>
      <c r="C22" s="3">
        <v>22</v>
      </c>
      <c r="D22" s="3">
        <v>200</v>
      </c>
      <c r="E22" s="3">
        <v>11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15">
      <c r="A23" t="s">
        <v>108</v>
      </c>
      <c r="B23" s="3">
        <v>0</v>
      </c>
      <c r="C23" s="3">
        <v>21</v>
      </c>
      <c r="D23" s="3">
        <v>240</v>
      </c>
      <c r="E23" s="3">
        <v>17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15">
      <c r="A24" t="s">
        <v>81</v>
      </c>
      <c r="B24" s="3">
        <v>0</v>
      </c>
      <c r="C24" s="3">
        <v>4</v>
      </c>
      <c r="D24" s="3">
        <v>120</v>
      </c>
      <c r="E24" s="3">
        <v>2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15">
      <c r="A25" t="s">
        <v>58</v>
      </c>
      <c r="B25" s="3">
        <v>0</v>
      </c>
      <c r="C25" s="3">
        <v>3</v>
      </c>
      <c r="D25" s="3">
        <v>100</v>
      </c>
      <c r="E25" s="3">
        <v>0.5</v>
      </c>
      <c r="F25">
        <f t="shared" ref="F25:F30" si="3">PRODUCT(B25,C25)</f>
        <v>0</v>
      </c>
      <c r="G25">
        <f t="shared" ref="G25:G30" si="4">PRODUCT(B25,D25)</f>
        <v>0</v>
      </c>
      <c r="H25">
        <f t="shared" ref="H25:H30" si="5">PRODUCT(B25,E25)</f>
        <v>0</v>
      </c>
    </row>
    <row r="26" spans="1:15">
      <c r="A26" t="s">
        <v>78</v>
      </c>
      <c r="B26" s="3">
        <v>0</v>
      </c>
      <c r="C26" s="3">
        <v>4</v>
      </c>
      <c r="D26" s="3">
        <v>130</v>
      </c>
      <c r="E26" s="3">
        <v>1</v>
      </c>
      <c r="F26">
        <f t="shared" si="3"/>
        <v>0</v>
      </c>
      <c r="G26">
        <f t="shared" si="4"/>
        <v>0</v>
      </c>
      <c r="H26">
        <f t="shared" si="5"/>
        <v>0</v>
      </c>
      <c r="O26"/>
    </row>
    <row r="27" spans="1:15">
      <c r="A27" t="s">
        <v>94</v>
      </c>
      <c r="B27" s="3">
        <v>0</v>
      </c>
      <c r="C27" s="3">
        <v>3</v>
      </c>
      <c r="D27" s="3">
        <v>100</v>
      </c>
      <c r="E27" s="3">
        <v>0.5</v>
      </c>
      <c r="F27">
        <f t="shared" si="3"/>
        <v>0</v>
      </c>
      <c r="G27">
        <f t="shared" si="4"/>
        <v>0</v>
      </c>
      <c r="H27">
        <f t="shared" si="5"/>
        <v>0</v>
      </c>
      <c r="O27"/>
    </row>
    <row r="28" spans="1:15">
      <c r="A28" t="s">
        <v>61</v>
      </c>
      <c r="B28" s="3">
        <v>0</v>
      </c>
      <c r="C28" s="3">
        <v>3</v>
      </c>
      <c r="D28" s="3">
        <v>130</v>
      </c>
      <c r="E28" s="3">
        <v>1</v>
      </c>
      <c r="F28">
        <f t="shared" si="3"/>
        <v>0</v>
      </c>
      <c r="G28">
        <f t="shared" si="4"/>
        <v>0</v>
      </c>
      <c r="H28">
        <f t="shared" si="5"/>
        <v>0</v>
      </c>
      <c r="O28"/>
    </row>
    <row r="29" spans="1:15">
      <c r="A29" t="s">
        <v>57</v>
      </c>
      <c r="B29" s="3">
        <v>0</v>
      </c>
      <c r="C29" s="3">
        <v>3</v>
      </c>
      <c r="D29" s="3">
        <v>110</v>
      </c>
      <c r="E29" s="3">
        <v>0.5</v>
      </c>
      <c r="F29">
        <f t="shared" si="3"/>
        <v>0</v>
      </c>
      <c r="G29">
        <f t="shared" si="4"/>
        <v>0</v>
      </c>
      <c r="H29">
        <f t="shared" si="5"/>
        <v>0</v>
      </c>
      <c r="O29"/>
    </row>
    <row r="30" spans="1:15">
      <c r="A30" t="s">
        <v>73</v>
      </c>
      <c r="B30" s="3">
        <v>0</v>
      </c>
      <c r="C30" s="3">
        <v>3</v>
      </c>
      <c r="D30" s="3">
        <v>120</v>
      </c>
      <c r="E30" s="3">
        <v>0.5</v>
      </c>
      <c r="F30">
        <f t="shared" si="3"/>
        <v>0</v>
      </c>
      <c r="G30">
        <f t="shared" si="4"/>
        <v>0</v>
      </c>
      <c r="H30">
        <f t="shared" si="5"/>
        <v>0</v>
      </c>
      <c r="O30"/>
    </row>
    <row r="31" spans="1:15">
      <c r="A31" t="s">
        <v>23</v>
      </c>
      <c r="B31" s="3">
        <v>0</v>
      </c>
      <c r="C31" s="3">
        <v>12</v>
      </c>
      <c r="D31" s="3">
        <v>190</v>
      </c>
      <c r="E31" s="3">
        <v>5</v>
      </c>
      <c r="F31">
        <f t="shared" si="0"/>
        <v>0</v>
      </c>
      <c r="G31">
        <f t="shared" si="1"/>
        <v>0</v>
      </c>
      <c r="H31">
        <f t="shared" si="2"/>
        <v>0</v>
      </c>
      <c r="O31"/>
    </row>
    <row r="32" spans="1:15">
      <c r="A32" t="s">
        <v>82</v>
      </c>
      <c r="B32" s="3">
        <v>0</v>
      </c>
      <c r="C32" s="3">
        <v>0.3</v>
      </c>
      <c r="D32" s="3">
        <v>15</v>
      </c>
      <c r="E32" s="3">
        <v>0</v>
      </c>
      <c r="F32">
        <f t="shared" si="0"/>
        <v>0</v>
      </c>
      <c r="G32">
        <f t="shared" si="1"/>
        <v>0</v>
      </c>
      <c r="H32">
        <f t="shared" si="2"/>
        <v>0</v>
      </c>
      <c r="O32"/>
    </row>
    <row r="33" spans="1:15">
      <c r="A33" t="s">
        <v>2</v>
      </c>
      <c r="B33" s="3">
        <v>0</v>
      </c>
      <c r="C33" s="3">
        <v>8</v>
      </c>
      <c r="D33" s="3">
        <v>130</v>
      </c>
      <c r="E33" s="3">
        <v>5</v>
      </c>
      <c r="F33">
        <f t="shared" si="0"/>
        <v>0</v>
      </c>
      <c r="G33">
        <f t="shared" si="1"/>
        <v>0</v>
      </c>
      <c r="H33">
        <f t="shared" si="2"/>
        <v>0</v>
      </c>
      <c r="O33"/>
    </row>
    <row r="34" spans="1:15">
      <c r="A34" t="s">
        <v>95</v>
      </c>
      <c r="B34" s="3">
        <v>0</v>
      </c>
      <c r="C34" s="3">
        <v>0.5</v>
      </c>
      <c r="D34" s="3">
        <v>80</v>
      </c>
      <c r="E34" s="3">
        <v>5</v>
      </c>
      <c r="F34">
        <f t="shared" si="0"/>
        <v>0</v>
      </c>
      <c r="G34">
        <f t="shared" si="1"/>
        <v>0</v>
      </c>
      <c r="H34">
        <f t="shared" si="2"/>
        <v>0</v>
      </c>
      <c r="O34"/>
    </row>
    <row r="35" spans="1:15">
      <c r="A35" t="s">
        <v>66</v>
      </c>
      <c r="B35" s="3">
        <v>0</v>
      </c>
      <c r="C35" s="3">
        <v>25</v>
      </c>
      <c r="D35" s="3">
        <v>300</v>
      </c>
      <c r="E35" s="3">
        <v>11</v>
      </c>
      <c r="F35">
        <f t="shared" si="0"/>
        <v>0</v>
      </c>
      <c r="G35">
        <f t="shared" si="1"/>
        <v>0</v>
      </c>
      <c r="H35">
        <f t="shared" si="2"/>
        <v>0</v>
      </c>
      <c r="O35"/>
    </row>
    <row r="36" spans="1:15">
      <c r="A36" t="s">
        <v>24</v>
      </c>
      <c r="B36" s="3">
        <v>0</v>
      </c>
      <c r="C36" s="3">
        <v>4</v>
      </c>
      <c r="D36" s="3">
        <v>160</v>
      </c>
      <c r="E36" s="3">
        <v>2</v>
      </c>
      <c r="F36">
        <f t="shared" si="0"/>
        <v>0</v>
      </c>
      <c r="G36">
        <f t="shared" si="1"/>
        <v>0</v>
      </c>
      <c r="H36">
        <f t="shared" si="2"/>
        <v>0</v>
      </c>
      <c r="O36"/>
    </row>
    <row r="37" spans="1:15">
      <c r="A37" t="s">
        <v>85</v>
      </c>
      <c r="B37" s="3">
        <v>1</v>
      </c>
      <c r="C37" s="3">
        <v>2</v>
      </c>
      <c r="D37" s="3">
        <v>110</v>
      </c>
      <c r="E37" s="3">
        <v>0</v>
      </c>
      <c r="F37">
        <f t="shared" si="0"/>
        <v>2</v>
      </c>
      <c r="G37">
        <f t="shared" si="1"/>
        <v>110</v>
      </c>
      <c r="H37">
        <f t="shared" si="2"/>
        <v>0</v>
      </c>
      <c r="O37"/>
    </row>
    <row r="38" spans="1:15">
      <c r="A38" t="s">
        <v>79</v>
      </c>
      <c r="B38" s="3">
        <v>0</v>
      </c>
      <c r="C38" s="3">
        <v>28</v>
      </c>
      <c r="D38" s="3">
        <v>600</v>
      </c>
      <c r="E38" s="3">
        <v>31</v>
      </c>
      <c r="F38">
        <f t="shared" si="0"/>
        <v>0</v>
      </c>
      <c r="G38">
        <f t="shared" si="1"/>
        <v>0</v>
      </c>
      <c r="H38">
        <f t="shared" si="2"/>
        <v>0</v>
      </c>
      <c r="O38"/>
    </row>
    <row r="39" spans="1:15">
      <c r="A39" t="s">
        <v>70</v>
      </c>
      <c r="B39" s="3">
        <v>0</v>
      </c>
      <c r="C39" s="3">
        <v>37</v>
      </c>
      <c r="D39" s="3">
        <v>826</v>
      </c>
      <c r="E39" s="3">
        <v>70</v>
      </c>
      <c r="F39">
        <f t="shared" si="0"/>
        <v>0</v>
      </c>
      <c r="G39">
        <f t="shared" si="1"/>
        <v>0</v>
      </c>
      <c r="H39">
        <f t="shared" si="2"/>
        <v>0</v>
      </c>
      <c r="O39"/>
    </row>
    <row r="40" spans="1:15">
      <c r="A40" t="s">
        <v>63</v>
      </c>
      <c r="B40" s="3">
        <v>0</v>
      </c>
      <c r="C40" s="3">
        <v>9</v>
      </c>
      <c r="D40" s="3">
        <v>230</v>
      </c>
      <c r="E40" s="3">
        <v>1.5</v>
      </c>
      <c r="F40">
        <f t="shared" si="0"/>
        <v>0</v>
      </c>
      <c r="G40">
        <f t="shared" si="1"/>
        <v>0</v>
      </c>
      <c r="H40">
        <f t="shared" si="2"/>
        <v>0</v>
      </c>
      <c r="O40"/>
    </row>
    <row r="41" spans="1:15">
      <c r="A41" t="s">
        <v>105</v>
      </c>
      <c r="B41" s="3">
        <v>1</v>
      </c>
      <c r="C41" s="3">
        <v>46</v>
      </c>
      <c r="D41" s="3">
        <v>590</v>
      </c>
      <c r="E41" s="3">
        <v>16</v>
      </c>
      <c r="F41">
        <f t="shared" si="0"/>
        <v>46</v>
      </c>
      <c r="G41">
        <f t="shared" si="1"/>
        <v>590</v>
      </c>
      <c r="H41">
        <f t="shared" si="2"/>
        <v>16</v>
      </c>
      <c r="O41"/>
    </row>
    <row r="42" spans="1:15">
      <c r="A42" t="s">
        <v>106</v>
      </c>
      <c r="B42" s="11">
        <v>2</v>
      </c>
      <c r="C42" s="3">
        <v>24</v>
      </c>
      <c r="D42" s="3">
        <v>130</v>
      </c>
      <c r="E42" s="3">
        <v>1.5</v>
      </c>
      <c r="F42">
        <f t="shared" si="0"/>
        <v>48</v>
      </c>
      <c r="G42">
        <f t="shared" si="1"/>
        <v>260</v>
      </c>
      <c r="H42">
        <f t="shared" si="2"/>
        <v>3</v>
      </c>
      <c r="O42"/>
    </row>
    <row r="43" spans="1:15">
      <c r="A43" t="s">
        <v>47</v>
      </c>
      <c r="B43" s="3">
        <v>0</v>
      </c>
      <c r="C43" s="3">
        <v>32</v>
      </c>
      <c r="D43" s="3">
        <v>280</v>
      </c>
      <c r="E43" s="3">
        <v>7</v>
      </c>
      <c r="F43">
        <f t="shared" si="0"/>
        <v>0</v>
      </c>
      <c r="G43">
        <f t="shared" si="1"/>
        <v>0</v>
      </c>
      <c r="H43">
        <f t="shared" si="2"/>
        <v>0</v>
      </c>
      <c r="O43"/>
    </row>
    <row r="44" spans="1:15">
      <c r="A44" t="s">
        <v>16</v>
      </c>
      <c r="B44" s="3">
        <v>0</v>
      </c>
      <c r="C44" s="3">
        <v>7</v>
      </c>
      <c r="D44" s="3">
        <v>120</v>
      </c>
      <c r="E44" s="3">
        <v>2</v>
      </c>
      <c r="F44">
        <f t="shared" si="0"/>
        <v>0</v>
      </c>
      <c r="G44">
        <f t="shared" si="1"/>
        <v>0</v>
      </c>
      <c r="H44">
        <f t="shared" si="2"/>
        <v>0</v>
      </c>
      <c r="O44"/>
    </row>
    <row r="45" spans="1:15">
      <c r="A45" t="s">
        <v>12</v>
      </c>
      <c r="B45" s="3">
        <v>0</v>
      </c>
      <c r="C45" s="3">
        <v>7</v>
      </c>
      <c r="D45" s="3">
        <v>100</v>
      </c>
      <c r="E45" s="3">
        <v>8</v>
      </c>
      <c r="F45">
        <f t="shared" si="0"/>
        <v>0</v>
      </c>
      <c r="G45">
        <f t="shared" si="1"/>
        <v>0</v>
      </c>
      <c r="H45">
        <f t="shared" si="2"/>
        <v>0</v>
      </c>
      <c r="O45"/>
    </row>
    <row r="46" spans="1:15">
      <c r="A46" t="s">
        <v>4</v>
      </c>
      <c r="B46" s="3">
        <v>0</v>
      </c>
      <c r="C46" s="3">
        <v>4</v>
      </c>
      <c r="D46" s="3">
        <v>100</v>
      </c>
      <c r="E46" s="3">
        <v>1.5</v>
      </c>
      <c r="F46">
        <f t="shared" si="0"/>
        <v>0</v>
      </c>
      <c r="G46">
        <f t="shared" si="1"/>
        <v>0</v>
      </c>
      <c r="H46">
        <f t="shared" si="2"/>
        <v>0</v>
      </c>
      <c r="O46"/>
    </row>
    <row r="47" spans="1:15">
      <c r="A47" t="s">
        <v>34</v>
      </c>
      <c r="B47" s="3">
        <v>0</v>
      </c>
      <c r="C47" s="3">
        <v>6</v>
      </c>
      <c r="D47" s="3">
        <v>210</v>
      </c>
      <c r="E47" s="3">
        <v>5</v>
      </c>
      <c r="F47">
        <f>PRODUCT(B47,C47)</f>
        <v>0</v>
      </c>
      <c r="G47">
        <f t="shared" si="1"/>
        <v>0</v>
      </c>
      <c r="H47">
        <f t="shared" si="2"/>
        <v>0</v>
      </c>
      <c r="O47"/>
    </row>
    <row r="48" spans="1:15">
      <c r="A48" t="s">
        <v>46</v>
      </c>
      <c r="B48" s="3">
        <v>0</v>
      </c>
      <c r="C48" s="3">
        <v>13</v>
      </c>
      <c r="D48" s="3">
        <v>110</v>
      </c>
      <c r="E48" s="3">
        <v>6</v>
      </c>
      <c r="F48">
        <f t="shared" si="0"/>
        <v>0</v>
      </c>
      <c r="G48">
        <f t="shared" si="1"/>
        <v>0</v>
      </c>
      <c r="H48">
        <f t="shared" si="2"/>
        <v>0</v>
      </c>
      <c r="O48"/>
    </row>
    <row r="49" spans="1:15">
      <c r="A49" t="s">
        <v>25</v>
      </c>
      <c r="B49" s="3">
        <v>0</v>
      </c>
      <c r="C49" s="3">
        <v>5</v>
      </c>
      <c r="D49" s="3">
        <v>200</v>
      </c>
      <c r="E49" s="3">
        <v>20</v>
      </c>
      <c r="F49">
        <f t="shared" si="0"/>
        <v>0</v>
      </c>
      <c r="G49">
        <f t="shared" si="1"/>
        <v>0</v>
      </c>
      <c r="H49">
        <f t="shared" si="2"/>
        <v>0</v>
      </c>
      <c r="O49"/>
    </row>
    <row r="50" spans="1:15">
      <c r="A50" t="s">
        <v>14</v>
      </c>
      <c r="B50" s="3">
        <v>7</v>
      </c>
      <c r="C50" s="3">
        <v>8</v>
      </c>
      <c r="D50" s="3">
        <v>150</v>
      </c>
      <c r="E50" s="3">
        <v>8</v>
      </c>
      <c r="F50">
        <f>PRODUCT(B50,C50)</f>
        <v>56</v>
      </c>
      <c r="G50">
        <f>PRODUCT(B50,D50)</f>
        <v>1050</v>
      </c>
      <c r="H50">
        <f>PRODUCT(B50,E50)</f>
        <v>56</v>
      </c>
      <c r="O50"/>
    </row>
    <row r="51" spans="1:15">
      <c r="A51" s="12" t="s">
        <v>8</v>
      </c>
      <c r="B51" s="12"/>
      <c r="C51" s="12"/>
      <c r="D51" s="12"/>
      <c r="E51" s="12"/>
      <c r="F51" s="5">
        <f>SUM(F2:F50)</f>
        <v>152</v>
      </c>
      <c r="G51" s="5">
        <f>SUM(G2:G50)</f>
        <v>2010</v>
      </c>
      <c r="H51" s="5">
        <f>SUM(H2:H50)</f>
        <v>75</v>
      </c>
      <c r="O51"/>
    </row>
  </sheetData>
  <mergeCells count="1">
    <mergeCell ref="A51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topLeftCell="A8" zoomScale="85" zoomScaleNormal="85" workbookViewId="0">
      <selection activeCell="B51" sqref="B51"/>
    </sheetView>
  </sheetViews>
  <sheetFormatPr defaultRowHeight="15"/>
  <cols>
    <col min="1" max="1" width="18.7109375" customWidth="1"/>
    <col min="5" max="5" width="2.7109375" customWidth="1"/>
    <col min="6" max="9" width="10.7109375" style="8" customWidth="1"/>
    <col min="10" max="10" width="2.7109375" customWidth="1"/>
  </cols>
  <sheetData>
    <row r="1" spans="1:11">
      <c r="A1" s="4" t="s">
        <v>28</v>
      </c>
      <c r="B1" s="2" t="s">
        <v>5</v>
      </c>
      <c r="C1" s="2" t="s">
        <v>6</v>
      </c>
      <c r="D1" s="2" t="s">
        <v>7</v>
      </c>
      <c r="E1" s="2"/>
      <c r="F1" s="10" t="s">
        <v>50</v>
      </c>
      <c r="G1" s="10" t="s">
        <v>51</v>
      </c>
      <c r="H1" s="10" t="s">
        <v>52</v>
      </c>
      <c r="I1" s="10" t="s">
        <v>53</v>
      </c>
      <c r="K1" s="10" t="s">
        <v>96</v>
      </c>
    </row>
    <row r="2" spans="1:11">
      <c r="A2" s="3" t="s">
        <v>29</v>
      </c>
      <c r="B2">
        <v>130</v>
      </c>
      <c r="C2">
        <v>2598.5</v>
      </c>
      <c r="D2">
        <v>104</v>
      </c>
      <c r="E2" s="3"/>
      <c r="F2" s="8">
        <v>150</v>
      </c>
      <c r="H2" s="8">
        <v>65</v>
      </c>
      <c r="K2">
        <v>129</v>
      </c>
    </row>
    <row r="3" spans="1:11">
      <c r="A3" s="3" t="s">
        <v>30</v>
      </c>
      <c r="B3">
        <v>120</v>
      </c>
      <c r="C3">
        <v>2460</v>
      </c>
      <c r="D3">
        <v>96</v>
      </c>
      <c r="E3" s="3"/>
    </row>
    <row r="4" spans="1:11">
      <c r="A4" s="3" t="s">
        <v>31</v>
      </c>
      <c r="B4">
        <v>152</v>
      </c>
      <c r="C4">
        <v>2940</v>
      </c>
      <c r="D4">
        <v>123</v>
      </c>
      <c r="E4" s="3"/>
      <c r="F4" s="8">
        <v>155</v>
      </c>
      <c r="G4" s="8">
        <v>110</v>
      </c>
    </row>
    <row r="5" spans="1:11">
      <c r="A5" s="3" t="s">
        <v>32</v>
      </c>
      <c r="B5">
        <v>148</v>
      </c>
      <c r="C5">
        <v>2235</v>
      </c>
      <c r="D5">
        <v>70.5</v>
      </c>
      <c r="E5" s="3"/>
    </row>
    <row r="6" spans="1:11">
      <c r="A6" s="3" t="s">
        <v>33</v>
      </c>
      <c r="B6">
        <v>172</v>
      </c>
      <c r="C6">
        <v>2440</v>
      </c>
      <c r="D6">
        <v>94</v>
      </c>
      <c r="E6" s="3"/>
    </row>
    <row r="7" spans="1:11">
      <c r="A7" s="3" t="s">
        <v>35</v>
      </c>
      <c r="B7">
        <v>167.5</v>
      </c>
      <c r="C7">
        <v>2630</v>
      </c>
      <c r="D7">
        <v>104</v>
      </c>
      <c r="E7" s="3"/>
      <c r="F7" s="9">
        <v>160</v>
      </c>
      <c r="G7" s="9"/>
      <c r="H7" s="9">
        <v>70</v>
      </c>
      <c r="I7" s="9">
        <v>155</v>
      </c>
    </row>
    <row r="8" spans="1:11">
      <c r="A8" s="3" t="s">
        <v>37</v>
      </c>
      <c r="B8">
        <v>138</v>
      </c>
      <c r="C8">
        <v>2218</v>
      </c>
      <c r="D8">
        <v>98</v>
      </c>
      <c r="E8" s="3"/>
      <c r="F8" s="9"/>
      <c r="G8" s="9"/>
      <c r="H8" s="9"/>
      <c r="I8" s="9"/>
    </row>
    <row r="9" spans="1:11">
      <c r="A9" s="3" t="s">
        <v>39</v>
      </c>
      <c r="B9">
        <v>261.5</v>
      </c>
      <c r="C9">
        <v>2940</v>
      </c>
      <c r="D9">
        <v>126.75</v>
      </c>
      <c r="E9" s="3"/>
      <c r="F9" s="9">
        <v>165</v>
      </c>
      <c r="G9" s="9">
        <v>115</v>
      </c>
      <c r="H9" s="9"/>
      <c r="I9" s="9"/>
      <c r="K9">
        <v>131</v>
      </c>
    </row>
    <row r="10" spans="1:11">
      <c r="A10" s="3" t="s">
        <v>41</v>
      </c>
      <c r="B10">
        <v>219.7</v>
      </c>
      <c r="C10">
        <v>3333</v>
      </c>
      <c r="D10">
        <v>110.2</v>
      </c>
      <c r="E10" s="3"/>
      <c r="F10" s="9"/>
      <c r="G10" s="9"/>
      <c r="H10" s="9"/>
      <c r="I10" s="9"/>
    </row>
    <row r="11" spans="1:11">
      <c r="A11" s="3" t="s">
        <v>43</v>
      </c>
      <c r="B11">
        <v>291</v>
      </c>
      <c r="C11">
        <v>3215</v>
      </c>
      <c r="D11">
        <v>156</v>
      </c>
      <c r="E11" s="3"/>
      <c r="F11" s="9">
        <v>175</v>
      </c>
      <c r="G11" s="9"/>
      <c r="H11" s="9">
        <v>75</v>
      </c>
      <c r="I11" s="9"/>
    </row>
    <row r="12" spans="1:11">
      <c r="A12" s="3" t="s">
        <v>44</v>
      </c>
      <c r="B12">
        <v>152.19999999999999</v>
      </c>
      <c r="C12">
        <v>2551</v>
      </c>
      <c r="D12">
        <v>98.7</v>
      </c>
      <c r="E12" s="3"/>
      <c r="F12" s="9"/>
      <c r="G12" s="9"/>
      <c r="H12" s="9"/>
      <c r="I12" s="9"/>
    </row>
    <row r="13" spans="1:11">
      <c r="A13" s="3" t="s">
        <v>45</v>
      </c>
      <c r="B13">
        <v>160.5</v>
      </c>
      <c r="C13">
        <v>2670</v>
      </c>
      <c r="D13">
        <v>99</v>
      </c>
      <c r="E13" s="3"/>
      <c r="F13" s="9"/>
      <c r="G13" s="9"/>
      <c r="H13" s="9"/>
      <c r="I13" s="9"/>
    </row>
    <row r="14" spans="1:11">
      <c r="A14" s="3" t="s">
        <v>48</v>
      </c>
      <c r="B14">
        <v>239.5</v>
      </c>
      <c r="C14">
        <v>3005</v>
      </c>
      <c r="D14">
        <v>139.5</v>
      </c>
      <c r="E14" s="3"/>
      <c r="F14" s="6" t="s">
        <v>54</v>
      </c>
      <c r="G14" s="6" t="s">
        <v>55</v>
      </c>
      <c r="I14" s="9">
        <v>165</v>
      </c>
    </row>
    <row r="15" spans="1:11">
      <c r="A15" s="3" t="s">
        <v>49</v>
      </c>
      <c r="B15">
        <v>212.5</v>
      </c>
      <c r="C15">
        <v>3068</v>
      </c>
      <c r="D15">
        <v>113.25</v>
      </c>
      <c r="E15" s="3"/>
    </row>
    <row r="16" spans="1:11">
      <c r="A16" s="3" t="s">
        <v>56</v>
      </c>
      <c r="B16">
        <v>218.5</v>
      </c>
      <c r="C16">
        <v>3015</v>
      </c>
      <c r="D16">
        <v>117.75</v>
      </c>
      <c r="F16" s="8">
        <v>180</v>
      </c>
      <c r="H16" s="8">
        <v>80</v>
      </c>
      <c r="K16">
        <v>134</v>
      </c>
    </row>
    <row r="17" spans="1:11">
      <c r="A17" s="3" t="s">
        <v>59</v>
      </c>
      <c r="B17">
        <v>216</v>
      </c>
      <c r="C17">
        <v>3070</v>
      </c>
      <c r="D17">
        <v>106.5</v>
      </c>
    </row>
    <row r="18" spans="1:11">
      <c r="A18" s="3" t="s">
        <v>60</v>
      </c>
      <c r="B18">
        <v>257.5</v>
      </c>
      <c r="C18">
        <v>3040</v>
      </c>
      <c r="D18">
        <v>122.5</v>
      </c>
    </row>
    <row r="19" spans="1:11">
      <c r="A19" s="3" t="s">
        <v>62</v>
      </c>
      <c r="B19">
        <v>241.5</v>
      </c>
      <c r="C19">
        <v>3595</v>
      </c>
      <c r="D19">
        <v>114.5</v>
      </c>
      <c r="F19" s="7">
        <v>185</v>
      </c>
      <c r="G19" s="8">
        <v>120</v>
      </c>
    </row>
    <row r="20" spans="1:11">
      <c r="A20" s="3" t="s">
        <v>64</v>
      </c>
      <c r="B20">
        <v>145</v>
      </c>
      <c r="C20">
        <v>1500</v>
      </c>
      <c r="D20">
        <v>54</v>
      </c>
    </row>
    <row r="21" spans="1:11">
      <c r="A21" s="3" t="s">
        <v>65</v>
      </c>
      <c r="B21">
        <v>166</v>
      </c>
      <c r="C21">
        <v>3128</v>
      </c>
      <c r="D21">
        <v>130</v>
      </c>
      <c r="F21" s="7">
        <v>185</v>
      </c>
      <c r="H21" s="7" t="s">
        <v>67</v>
      </c>
      <c r="I21" s="8">
        <v>175</v>
      </c>
    </row>
    <row r="22" spans="1:11">
      <c r="A22" s="3" t="s">
        <v>69</v>
      </c>
      <c r="B22">
        <v>221.5</v>
      </c>
      <c r="C22">
        <v>3210</v>
      </c>
      <c r="D22">
        <v>127.5</v>
      </c>
    </row>
    <row r="23" spans="1:11">
      <c r="A23" s="3" t="s">
        <v>72</v>
      </c>
      <c r="B23">
        <v>183</v>
      </c>
      <c r="C23">
        <v>3066</v>
      </c>
      <c r="D23">
        <v>173.5</v>
      </c>
      <c r="F23" s="7" t="s">
        <v>71</v>
      </c>
      <c r="G23" s="8">
        <v>125</v>
      </c>
      <c r="K23">
        <v>136</v>
      </c>
    </row>
    <row r="24" spans="1:11">
      <c r="A24" s="3" t="s">
        <v>74</v>
      </c>
      <c r="B24">
        <v>246</v>
      </c>
      <c r="C24">
        <v>3495</v>
      </c>
      <c r="D24">
        <v>113.75</v>
      </c>
    </row>
    <row r="25" spans="1:11">
      <c r="A25" s="3" t="s">
        <v>76</v>
      </c>
      <c r="B25">
        <v>244</v>
      </c>
      <c r="C25">
        <v>2740</v>
      </c>
      <c r="D25">
        <v>106.5</v>
      </c>
      <c r="F25" s="8">
        <v>155</v>
      </c>
      <c r="H25" s="7" t="s">
        <v>77</v>
      </c>
    </row>
    <row r="26" spans="1:11">
      <c r="A26" s="3" t="s">
        <v>75</v>
      </c>
      <c r="B26" s="3">
        <v>203.5</v>
      </c>
      <c r="C26" s="3">
        <v>2780</v>
      </c>
      <c r="D26" s="3">
        <v>112.25</v>
      </c>
    </row>
    <row r="27" spans="1:11">
      <c r="A27" s="3" t="s">
        <v>80</v>
      </c>
      <c r="B27">
        <v>218.5</v>
      </c>
      <c r="C27">
        <v>3040</v>
      </c>
      <c r="D27">
        <v>118.25</v>
      </c>
    </row>
    <row r="28" spans="1:11">
      <c r="A28" s="3" t="s">
        <v>83</v>
      </c>
      <c r="B28">
        <v>220.79999999999998</v>
      </c>
      <c r="C28">
        <v>3089</v>
      </c>
      <c r="D28">
        <v>121.4</v>
      </c>
      <c r="F28" s="7" t="s">
        <v>71</v>
      </c>
      <c r="G28" s="8">
        <v>130</v>
      </c>
      <c r="I28" s="8">
        <v>185</v>
      </c>
    </row>
    <row r="29" spans="1:11">
      <c r="A29" s="3" t="s">
        <v>86</v>
      </c>
      <c r="B29">
        <v>186</v>
      </c>
      <c r="C29">
        <v>2410</v>
      </c>
      <c r="D29">
        <v>77</v>
      </c>
    </row>
    <row r="30" spans="1:11">
      <c r="A30" s="3" t="s">
        <v>87</v>
      </c>
      <c r="B30">
        <v>238</v>
      </c>
      <c r="C30">
        <v>3302.5</v>
      </c>
      <c r="D30">
        <v>95.125</v>
      </c>
      <c r="F30" s="8">
        <v>165</v>
      </c>
      <c r="H30" s="8">
        <v>85</v>
      </c>
      <c r="K30">
        <v>136</v>
      </c>
    </row>
    <row r="31" spans="1:11">
      <c r="A31" s="3" t="s">
        <v>90</v>
      </c>
      <c r="B31">
        <v>217.7</v>
      </c>
      <c r="C31">
        <v>3171</v>
      </c>
      <c r="D31">
        <v>120.65</v>
      </c>
    </row>
    <row r="32" spans="1:11">
      <c r="A32" s="3" t="s">
        <v>91</v>
      </c>
      <c r="B32">
        <v>297.98</v>
      </c>
      <c r="C32">
        <v>3179.2</v>
      </c>
      <c r="D32">
        <v>128.32999999999998</v>
      </c>
      <c r="F32" s="8">
        <v>175</v>
      </c>
      <c r="G32" s="7" t="s">
        <v>93</v>
      </c>
    </row>
    <row r="33" spans="1:11">
      <c r="A33" s="3" t="s">
        <v>92</v>
      </c>
      <c r="B33">
        <v>217.45</v>
      </c>
      <c r="C33">
        <v>3689.75</v>
      </c>
      <c r="D33">
        <v>144</v>
      </c>
    </row>
    <row r="34" spans="1:11">
      <c r="A34" s="3" t="s">
        <v>97</v>
      </c>
      <c r="B34">
        <v>183.45</v>
      </c>
      <c r="C34">
        <v>2179.75</v>
      </c>
      <c r="D34">
        <v>72</v>
      </c>
    </row>
    <row r="35" spans="1:11">
      <c r="A35" s="3" t="s">
        <v>98</v>
      </c>
      <c r="B35">
        <v>171</v>
      </c>
      <c r="C35">
        <v>3173</v>
      </c>
      <c r="D35">
        <v>116</v>
      </c>
      <c r="F35" s="8">
        <v>180</v>
      </c>
      <c r="H35" s="7" t="s">
        <v>99</v>
      </c>
      <c r="I35" s="8">
        <v>195</v>
      </c>
    </row>
    <row r="36" spans="1:11">
      <c r="A36" s="3" t="s">
        <v>101</v>
      </c>
      <c r="B36">
        <v>174.5</v>
      </c>
      <c r="C36">
        <v>3040</v>
      </c>
      <c r="D36">
        <v>110.5</v>
      </c>
    </row>
    <row r="37" spans="1:11">
      <c r="A37" s="3" t="s">
        <v>100</v>
      </c>
      <c r="B37">
        <v>107</v>
      </c>
      <c r="C37">
        <v>2568</v>
      </c>
      <c r="D37">
        <v>99.5</v>
      </c>
    </row>
    <row r="38" spans="1:11">
      <c r="A38" s="3" t="s">
        <v>102</v>
      </c>
      <c r="B38">
        <v>298.44</v>
      </c>
      <c r="C38">
        <v>4054</v>
      </c>
      <c r="D38">
        <v>137.72</v>
      </c>
      <c r="F38" s="8">
        <v>185</v>
      </c>
      <c r="G38" s="8">
        <v>135</v>
      </c>
      <c r="K38">
        <v>140</v>
      </c>
    </row>
    <row r="39" spans="1:11">
      <c r="A39" s="3" t="s">
        <v>104</v>
      </c>
      <c r="B39">
        <v>352.32</v>
      </c>
      <c r="C39">
        <v>4035.3</v>
      </c>
      <c r="D39">
        <v>157.97</v>
      </c>
    </row>
    <row r="40" spans="1:11">
      <c r="A40" s="3" t="s">
        <v>107</v>
      </c>
      <c r="B40">
        <v>266.88</v>
      </c>
      <c r="C40">
        <v>4007.2</v>
      </c>
      <c r="D40">
        <v>153.01</v>
      </c>
      <c r="F40" s="8">
        <v>190</v>
      </c>
      <c r="H40" s="7" t="s">
        <v>109</v>
      </c>
    </row>
    <row r="41" spans="1:11">
      <c r="A41" s="3" t="s">
        <v>111</v>
      </c>
      <c r="B41">
        <v>186</v>
      </c>
      <c r="C41">
        <v>3230</v>
      </c>
      <c r="D41">
        <v>130</v>
      </c>
    </row>
    <row r="42" spans="1:11">
      <c r="A42" s="3" t="s">
        <v>112</v>
      </c>
      <c r="B42">
        <v>175</v>
      </c>
      <c r="C42">
        <v>3100</v>
      </c>
      <c r="D42">
        <v>94.5</v>
      </c>
    </row>
    <row r="43" spans="1:11">
      <c r="A43" s="3" t="s">
        <v>113</v>
      </c>
      <c r="B43">
        <v>292.65999999999997</v>
      </c>
      <c r="C43">
        <v>4449</v>
      </c>
      <c r="D43">
        <v>159.82999999999998</v>
      </c>
      <c r="F43" s="7" t="s">
        <v>114</v>
      </c>
      <c r="G43" s="7" t="s">
        <v>115</v>
      </c>
    </row>
    <row r="44" spans="1:11">
      <c r="A44" s="3" t="s">
        <v>116</v>
      </c>
      <c r="B44">
        <v>214.66</v>
      </c>
      <c r="C44">
        <v>3166</v>
      </c>
      <c r="D44">
        <v>83.33</v>
      </c>
      <c r="I44" s="8">
        <v>205</v>
      </c>
    </row>
    <row r="45" spans="1:11">
      <c r="A45" s="3" t="s">
        <v>117</v>
      </c>
      <c r="B45">
        <v>166</v>
      </c>
      <c r="C45">
        <v>2260</v>
      </c>
      <c r="D45">
        <v>77.5</v>
      </c>
      <c r="F45" s="8">
        <v>195</v>
      </c>
      <c r="H45" s="7" t="s">
        <v>118</v>
      </c>
      <c r="K45">
        <v>142</v>
      </c>
    </row>
    <row r="46" spans="1:11">
      <c r="A46" s="3" t="s">
        <v>119</v>
      </c>
      <c r="B46">
        <v>213.88</v>
      </c>
      <c r="C46">
        <v>3295.95</v>
      </c>
      <c r="D46">
        <v>120.50999999999999</v>
      </c>
    </row>
    <row r="47" spans="1:11">
      <c r="A47" s="3" t="s">
        <v>120</v>
      </c>
    </row>
    <row r="48" spans="1:11">
      <c r="A48" s="3" t="s">
        <v>121</v>
      </c>
    </row>
    <row r="49" spans="1:1">
      <c r="A49" s="3" t="s">
        <v>122</v>
      </c>
    </row>
    <row r="50" spans="1:1">
      <c r="A50" s="3" t="s">
        <v>123</v>
      </c>
    </row>
    <row r="51" spans="1:1">
      <c r="A51" s="3" t="s">
        <v>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</dc:creator>
  <cp:lastModifiedBy>Alyx</cp:lastModifiedBy>
  <dcterms:created xsi:type="dcterms:W3CDTF">2008-09-15T05:19:28Z</dcterms:created>
  <dcterms:modified xsi:type="dcterms:W3CDTF">2008-11-03T07:03:42Z</dcterms:modified>
</cp:coreProperties>
</file>