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den\Desktop\"/>
    </mc:Choice>
  </mc:AlternateContent>
  <xr:revisionPtr revIDLastSave="0" documentId="13_ncr:1_{DA2A0074-1C60-4657-B175-86251B56E800}" xr6:coauthVersionLast="41" xr6:coauthVersionMax="41" xr10:uidLastSave="{00000000-0000-0000-0000-000000000000}"/>
  <bookViews>
    <workbookView xWindow="-120" yWindow="-120" windowWidth="20730" windowHeight="11160" xr2:uid="{DB23C213-934B-4D64-A5CC-737B04DA8AE2}"/>
  </bookViews>
  <sheets>
    <sheet name="Overtak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<sst xmlns="http://schemas.openxmlformats.org/spreadsheetml/2006/main" count="29" uniqueCount="29">
  <si>
    <t>Circuit</t>
  </si>
  <si>
    <t>albert_park</t>
  </si>
  <si>
    <t>bahrain</t>
  </si>
  <si>
    <t>shanghai</t>
  </si>
  <si>
    <t>BAK</t>
  </si>
  <si>
    <t>catalunya</t>
  </si>
  <si>
    <t>monaco</t>
  </si>
  <si>
    <t>villeneuve</t>
  </si>
  <si>
    <t>ricard</t>
  </si>
  <si>
    <t>red_bull_ring</t>
  </si>
  <si>
    <t>silverstone</t>
  </si>
  <si>
    <t>hockenheimring</t>
  </si>
  <si>
    <t>hungaroring</t>
  </si>
  <si>
    <t>spa</t>
  </si>
  <si>
    <t>monza</t>
  </si>
  <si>
    <t>marina_bay</t>
  </si>
  <si>
    <t>sochi</t>
  </si>
  <si>
    <t>suzuka</t>
  </si>
  <si>
    <t>interlagos</t>
  </si>
  <si>
    <t>rodriguez</t>
  </si>
  <si>
    <t>americas</t>
  </si>
  <si>
    <t>yas_marina</t>
  </si>
  <si>
    <t>sepang</t>
  </si>
  <si>
    <t>Data Source</t>
  </si>
  <si>
    <t>https://www.mercedesamgf1.com/en/mercedes-amg-f1/purepitwall/</t>
  </si>
  <si>
    <t>Lack of overtake data for 2016 Baku and Red Bull Ring (Austria) races</t>
  </si>
  <si>
    <t>Data may possibly be incorrect as well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</si>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</sst>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left" vertical="center" wrapText="1" indent="2"/>
    </xf>
    <xf numFmtId="0" fontId="0" fillId="0" borderId="0" xfId="0"/>
    <xf numFmtId="0" fontId="1" fillId="2" borderId="0" xfId="0" applyFont="1" applyFill="1" applyBorder="1" applyAlignment="1">
      <alignment horizontal="left" vertical="center" wrapText="1" indent="2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edesamgf1.com/en/mercedes-amg-f1/purepitw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67E4-5AC5-46DB-AB27-CE8BBC6BC998}">
  <dimension ref="A1:G24"/>
  <sheetViews>
    <sheetView tabSelected="1" workbookViewId="0">
      <selection activeCell="K13" sqref="K13"/>
    </sheetView>
  </sheetViews>
  <sheetFormatPr defaultRowHeight="15" x14ac:dyDescent="0.25"/>
  <cols>
    <col min="1" max="1" width="19.140625" customWidth="1"/>
  </cols>
  <sheetData>
    <row r="1" spans="1:7" x14ac:dyDescent="0.25">
      <c r="A1" t="s">
        <v>0</v>
      </c>
      <c r="B1">
        <v>2019</v>
      </c>
      <c r="C1">
        <v>2018</v>
      </c>
      <c r="D1">
        <v>2017</v>
      </c>
      <c r="E1">
        <v>2016</v>
      </c>
      <c r="F1" t="s">
        <v>27</v>
      </c>
      <c r="G1" t="s">
        <v>28</v>
      </c>
    </row>
    <row r="2" spans="1:7" x14ac:dyDescent="0.25">
      <c r="A2" s="1" t="s">
        <v>1</v>
      </c>
      <c r="B2">
        <v>14</v>
      </c>
      <c r="C2">
        <v>15</v>
      </c>
      <c r="D2">
        <v>14</v>
      </c>
      <c r="E2">
        <v>50</v>
      </c>
      <c r="F2">
        <f>AVERAGE(B2:E2)</f>
        <v>23.25</v>
      </c>
      <c r="G2">
        <f>MEDIAN(B2:E2)</f>
        <v>14.5</v>
      </c>
    </row>
    <row r="3" spans="1:7" x14ac:dyDescent="0.25">
      <c r="A3" s="2" t="s">
        <v>2</v>
      </c>
      <c r="B3">
        <v>97</v>
      </c>
      <c r="C3">
        <v>86</v>
      </c>
      <c r="D3">
        <v>48</v>
      </c>
      <c r="E3">
        <v>125</v>
      </c>
      <c r="F3" s="21">
        <f t="shared" ref="F3:F24" si="0">AVERAGE(B3:E3)</f>
        <v>89</v>
      </c>
      <c r="G3" s="21">
        <f t="shared" ref="G3:G23" si="1">MEDIAN(B3:E3)</f>
        <v>91.5</v>
      </c>
    </row>
    <row r="4" spans="1:7" x14ac:dyDescent="0.25">
      <c r="A4" s="3" t="s">
        <v>3</v>
      </c>
      <c r="B4">
        <v>61</v>
      </c>
      <c r="C4">
        <v>79</v>
      </c>
      <c r="D4">
        <v>54</v>
      </c>
      <c r="E4">
        <v>182</v>
      </c>
      <c r="F4" s="21">
        <f t="shared" si="0"/>
        <v>94</v>
      </c>
      <c r="G4" s="21">
        <f t="shared" si="1"/>
        <v>70</v>
      </c>
    </row>
    <row r="5" spans="1:7" x14ac:dyDescent="0.25">
      <c r="A5" s="4" t="s">
        <v>4</v>
      </c>
      <c r="B5">
        <v>83</v>
      </c>
      <c r="C5">
        <v>70</v>
      </c>
      <c r="D5">
        <v>137</v>
      </c>
      <c r="F5" s="21">
        <f t="shared" si="0"/>
        <v>96.666666666666671</v>
      </c>
      <c r="G5" s="21">
        <f t="shared" si="1"/>
        <v>83</v>
      </c>
    </row>
    <row r="6" spans="1:7" x14ac:dyDescent="0.25">
      <c r="A6" s="5" t="s">
        <v>5</v>
      </c>
      <c r="B6">
        <v>31</v>
      </c>
      <c r="C6">
        <v>18</v>
      </c>
      <c r="D6">
        <v>36</v>
      </c>
      <c r="E6">
        <v>64</v>
      </c>
      <c r="F6" s="21">
        <f t="shared" si="0"/>
        <v>37.25</v>
      </c>
      <c r="G6" s="21">
        <f t="shared" si="1"/>
        <v>33.5</v>
      </c>
    </row>
    <row r="7" spans="1:7" x14ac:dyDescent="0.25">
      <c r="A7" s="6" t="s">
        <v>6</v>
      </c>
      <c r="B7">
        <v>18</v>
      </c>
      <c r="C7">
        <v>36</v>
      </c>
      <c r="D7">
        <v>9</v>
      </c>
      <c r="E7">
        <v>34</v>
      </c>
      <c r="F7" s="21">
        <f t="shared" si="0"/>
        <v>24.25</v>
      </c>
      <c r="G7" s="21">
        <f t="shared" si="1"/>
        <v>26</v>
      </c>
    </row>
    <row r="8" spans="1:7" x14ac:dyDescent="0.25">
      <c r="A8" s="7" t="s">
        <v>7</v>
      </c>
      <c r="B8">
        <v>39</v>
      </c>
      <c r="C8">
        <v>22</v>
      </c>
      <c r="D8">
        <v>36</v>
      </c>
      <c r="E8">
        <v>37</v>
      </c>
      <c r="F8" s="21">
        <f t="shared" si="0"/>
        <v>33.5</v>
      </c>
      <c r="G8" s="21">
        <f t="shared" si="1"/>
        <v>36.5</v>
      </c>
    </row>
    <row r="9" spans="1:7" x14ac:dyDescent="0.25">
      <c r="A9" s="8" t="s">
        <v>8</v>
      </c>
      <c r="B9">
        <v>32</v>
      </c>
      <c r="C9">
        <v>81</v>
      </c>
      <c r="F9" s="21">
        <f t="shared" si="0"/>
        <v>56.5</v>
      </c>
      <c r="G9" s="21">
        <f t="shared" si="1"/>
        <v>56.5</v>
      </c>
    </row>
    <row r="10" spans="1:7" x14ac:dyDescent="0.25">
      <c r="A10" s="9" t="s">
        <v>9</v>
      </c>
      <c r="B10">
        <v>57</v>
      </c>
      <c r="C10">
        <v>71</v>
      </c>
      <c r="D10">
        <v>51</v>
      </c>
      <c r="F10" s="21">
        <f t="shared" si="0"/>
        <v>59.666666666666664</v>
      </c>
      <c r="G10" s="21">
        <f t="shared" si="1"/>
        <v>57</v>
      </c>
    </row>
    <row r="11" spans="1:7" x14ac:dyDescent="0.25">
      <c r="A11" s="10" t="s">
        <v>10</v>
      </c>
      <c r="B11">
        <v>49</v>
      </c>
      <c r="C11">
        <v>63</v>
      </c>
      <c r="D11">
        <v>56</v>
      </c>
      <c r="E11">
        <v>39</v>
      </c>
      <c r="F11" s="21">
        <f t="shared" si="0"/>
        <v>51.75</v>
      </c>
      <c r="G11" s="21">
        <f t="shared" si="1"/>
        <v>52.5</v>
      </c>
    </row>
    <row r="12" spans="1:7" x14ac:dyDescent="0.25">
      <c r="A12" s="11" t="s">
        <v>11</v>
      </c>
      <c r="B12">
        <v>105</v>
      </c>
      <c r="C12">
        <v>78</v>
      </c>
      <c r="E12">
        <v>73</v>
      </c>
      <c r="F12" s="21">
        <f t="shared" si="0"/>
        <v>85.333333333333329</v>
      </c>
      <c r="G12" s="21">
        <f t="shared" si="1"/>
        <v>78</v>
      </c>
    </row>
    <row r="13" spans="1:7" x14ac:dyDescent="0.25">
      <c r="A13" s="12" t="s">
        <v>12</v>
      </c>
      <c r="B13">
        <v>32</v>
      </c>
      <c r="C13">
        <v>26</v>
      </c>
      <c r="D13">
        <v>14</v>
      </c>
      <c r="E13">
        <v>34</v>
      </c>
      <c r="F13" s="21">
        <f t="shared" si="0"/>
        <v>26.5</v>
      </c>
      <c r="G13" s="21">
        <f t="shared" si="1"/>
        <v>29</v>
      </c>
    </row>
    <row r="14" spans="1:7" x14ac:dyDescent="0.25">
      <c r="A14" s="13" t="s">
        <v>13</v>
      </c>
      <c r="B14">
        <v>82</v>
      </c>
      <c r="C14">
        <v>35</v>
      </c>
      <c r="D14">
        <v>60</v>
      </c>
      <c r="E14">
        <v>85</v>
      </c>
      <c r="F14" s="21">
        <f t="shared" si="0"/>
        <v>65.5</v>
      </c>
      <c r="G14" s="21">
        <f t="shared" si="1"/>
        <v>71</v>
      </c>
    </row>
    <row r="15" spans="1:7" x14ac:dyDescent="0.25">
      <c r="A15" s="14" t="s">
        <v>14</v>
      </c>
      <c r="B15">
        <v>73</v>
      </c>
      <c r="C15">
        <v>68</v>
      </c>
      <c r="D15">
        <v>61</v>
      </c>
      <c r="E15">
        <v>68</v>
      </c>
      <c r="F15" s="21">
        <f t="shared" si="0"/>
        <v>67.5</v>
      </c>
      <c r="G15" s="21">
        <f t="shared" si="1"/>
        <v>68</v>
      </c>
    </row>
    <row r="16" spans="1:7" x14ac:dyDescent="0.25">
      <c r="A16" s="15" t="s">
        <v>15</v>
      </c>
      <c r="B16">
        <v>78</v>
      </c>
      <c r="C16">
        <v>19</v>
      </c>
      <c r="D16">
        <v>46</v>
      </c>
      <c r="E16">
        <v>48</v>
      </c>
      <c r="F16" s="21">
        <f t="shared" si="0"/>
        <v>47.75</v>
      </c>
      <c r="G16" s="21">
        <f t="shared" si="1"/>
        <v>47</v>
      </c>
    </row>
    <row r="17" spans="1:7" x14ac:dyDescent="0.25">
      <c r="A17" s="16" t="s">
        <v>16</v>
      </c>
      <c r="B17">
        <v>36</v>
      </c>
      <c r="C17">
        <v>43</v>
      </c>
      <c r="D17">
        <v>18</v>
      </c>
      <c r="E17">
        <v>31</v>
      </c>
      <c r="F17" s="21">
        <f t="shared" si="0"/>
        <v>32</v>
      </c>
      <c r="G17" s="21">
        <f t="shared" si="1"/>
        <v>33.5</v>
      </c>
    </row>
    <row r="18" spans="1:7" x14ac:dyDescent="0.25">
      <c r="A18" s="17" t="s">
        <v>17</v>
      </c>
      <c r="B18">
        <v>60</v>
      </c>
      <c r="C18">
        <v>87</v>
      </c>
      <c r="D18">
        <v>40</v>
      </c>
      <c r="E18">
        <v>54</v>
      </c>
      <c r="F18" s="21">
        <f t="shared" si="0"/>
        <v>60.25</v>
      </c>
      <c r="G18" s="21">
        <f t="shared" si="1"/>
        <v>57</v>
      </c>
    </row>
    <row r="19" spans="1:7" x14ac:dyDescent="0.25">
      <c r="A19" s="18" t="s">
        <v>19</v>
      </c>
      <c r="B19">
        <v>61</v>
      </c>
      <c r="C19">
        <v>54</v>
      </c>
      <c r="D19">
        <v>57</v>
      </c>
      <c r="E19">
        <v>31</v>
      </c>
      <c r="F19" s="21">
        <f t="shared" si="0"/>
        <v>50.75</v>
      </c>
      <c r="G19" s="21">
        <f t="shared" si="1"/>
        <v>55.5</v>
      </c>
    </row>
    <row r="20" spans="1:7" x14ac:dyDescent="0.25">
      <c r="A20" s="19" t="s">
        <v>20</v>
      </c>
      <c r="B20">
        <v>72</v>
      </c>
      <c r="C20">
        <v>67</v>
      </c>
      <c r="D20">
        <v>64</v>
      </c>
      <c r="E20">
        <v>79</v>
      </c>
      <c r="F20" s="21">
        <f t="shared" si="0"/>
        <v>70.5</v>
      </c>
      <c r="G20" s="21">
        <f t="shared" si="1"/>
        <v>69.5</v>
      </c>
    </row>
    <row r="21" spans="1:7" x14ac:dyDescent="0.25">
      <c r="A21" s="20" t="s">
        <v>18</v>
      </c>
      <c r="B21">
        <v>92</v>
      </c>
      <c r="C21">
        <v>61</v>
      </c>
      <c r="D21">
        <v>52</v>
      </c>
      <c r="E21">
        <v>100</v>
      </c>
      <c r="F21" s="21">
        <f t="shared" si="0"/>
        <v>76.25</v>
      </c>
      <c r="G21" s="21">
        <f t="shared" si="1"/>
        <v>76.5</v>
      </c>
    </row>
    <row r="22" spans="1:7" x14ac:dyDescent="0.25">
      <c r="A22" s="22" t="s">
        <v>21</v>
      </c>
      <c r="B22">
        <v>48</v>
      </c>
      <c r="C22">
        <v>39</v>
      </c>
      <c r="D22">
        <v>20</v>
      </c>
      <c r="E22">
        <v>93</v>
      </c>
      <c r="F22" s="21">
        <f t="shared" si="0"/>
        <v>50</v>
      </c>
      <c r="G22" s="21">
        <f t="shared" si="1"/>
        <v>43.5</v>
      </c>
    </row>
    <row r="23" spans="1:7" x14ac:dyDescent="0.25">
      <c r="A23" s="22" t="s">
        <v>22</v>
      </c>
      <c r="D23">
        <v>46</v>
      </c>
      <c r="E23">
        <v>77</v>
      </c>
      <c r="F23" s="21">
        <f t="shared" si="0"/>
        <v>61.5</v>
      </c>
      <c r="G23" s="21">
        <f t="shared" si="1"/>
        <v>61.5</v>
      </c>
    </row>
    <row r="24" spans="1:7" x14ac:dyDescent="0.25">
      <c r="F2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442C-2BF2-4CB3-96BD-6CB337C49984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23</v>
      </c>
    </row>
    <row r="3" spans="1:1" x14ac:dyDescent="0.25">
      <c r="A3" s="23" t="s">
        <v>24</v>
      </c>
    </row>
    <row r="5" spans="1:1" x14ac:dyDescent="0.25">
      <c r="A5" t="s">
        <v>25</v>
      </c>
    </row>
    <row r="6" spans="1:1" x14ac:dyDescent="0.25">
      <c r="A6" t="s">
        <v>26</v>
      </c>
    </row>
  </sheetData>
  <hyperlinks>
    <hyperlink ref="A3" r:id="rId1" xr:uid="{265C5605-F2CB-47C0-B1AF-F0B6A164F0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Overtakes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Yi Xuan</dc:creator>
  <cp:lastModifiedBy>Sim Yi Xuan</cp:lastModifiedBy>
  <dcterms:created xsi:type="dcterms:W3CDTF">2020-01-26T12:16:50Z</dcterms:created>
  <dcterms:modified xsi:type="dcterms:W3CDTF">2020-01-26T20:49:16Z</dcterms:modified>
</cp:coreProperties>
</file>