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18470\Desktop\"/>
    </mc:Choice>
  </mc:AlternateContent>
  <xr:revisionPtr revIDLastSave="0" documentId="13_ncr:1_{B4EC6240-19EA-4663-A5BC-BD01E30F9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Sheet1!$A$1:$S$72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6" i="2" l="1"/>
  <c r="D47" i="2"/>
  <c r="D72" i="2"/>
  <c r="D71" i="2"/>
  <c r="D70" i="2"/>
  <c r="D69" i="2"/>
  <c r="D68" i="2"/>
  <c r="D67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<sst xmlns="http://schemas.openxmlformats.org/spreadsheetml/2006/main" count="90" uniqueCount="90">
  <si>
    <t>排名</t>
  </si>
  <si>
    <t>团支部名称</t>
  </si>
  <si>
    <t>班级人数</t>
  </si>
  <si>
    <t>平均完成率</t>
  </si>
  <si>
    <t>第十二季第1期</t>
  </si>
  <si>
    <t>第十二季第2期</t>
  </si>
  <si>
    <t>第十二季第3期</t>
  </si>
  <si>
    <t>第十二季第4期</t>
  </si>
  <si>
    <t>第十二季第5期</t>
  </si>
  <si>
    <t>第十二季第6期</t>
  </si>
  <si>
    <t>第十二季第7期</t>
  </si>
  <si>
    <t>第十二季第8期</t>
  </si>
  <si>
    <t>第十二季第9期</t>
  </si>
  <si>
    <t>第十二季第10期</t>
  </si>
  <si>
    <t>第十二季第11期</t>
  </si>
  <si>
    <t>第十二季第12期</t>
  </si>
  <si>
    <t>第十二季第13期</t>
  </si>
  <si>
    <t>第十二季第14期</t>
  </si>
  <si>
    <t>第十二季第15期</t>
  </si>
  <si>
    <t>e修哥团支部</t>
  </si>
  <si>
    <t>绿伞团支部</t>
  </si>
  <si>
    <t>计算机与信息学院2018级统计学3班团支部</t>
  </si>
  <si>
    <t>计算机与信息学院2018级计算机科学与技术1班团支部</t>
  </si>
  <si>
    <t>计算机与信息学院2019级计算机科学与技术1班团支部</t>
  </si>
  <si>
    <t>计算机与信息学院2019级计算机科学与技术2班团支部</t>
  </si>
  <si>
    <t>计算机与信息学院2019级计算机科学与技术3班团支部</t>
  </si>
  <si>
    <t>计算机与信息学院2019级网络工程1班团支部</t>
  </si>
  <si>
    <t>计算机与信息学院2019级网络工程2班团支部</t>
  </si>
  <si>
    <t>计算机与信息学院2019级统计学1班团支部</t>
  </si>
  <si>
    <t>计算机与信息学院2019级数学与应用数学1班团支部</t>
  </si>
  <si>
    <t>计算机与信息学院2019级数学与应用数学2班团支部</t>
  </si>
  <si>
    <t>计算机与信息学院2019级统计学2班团支部</t>
  </si>
  <si>
    <t>计算机与信息学院2019级电子信息工程1班团支部</t>
  </si>
  <si>
    <t>计算机与信息学院2019级电子信息工程2班团支部</t>
  </si>
  <si>
    <t>计算机与信息学院2019级电子信息工程3班团支部</t>
  </si>
  <si>
    <t>计算机与信息学院2019级统计学3班团支部</t>
  </si>
  <si>
    <t>计算机与信息学院2019级软件工程1班团支部</t>
  </si>
  <si>
    <t>计算机与信息学院2019级软件工程2班团支部</t>
  </si>
  <si>
    <t>计算机与信息学院2019级软件工程3班团支部</t>
  </si>
  <si>
    <t>计算机与信息学院2020级网络空间安全1班团支部</t>
  </si>
  <si>
    <t>计算机与信息学院2020级网络空间安全2班团支部</t>
  </si>
  <si>
    <t>计算机与信息学院2020级电子信息工程1班团支部</t>
  </si>
  <si>
    <t>计算机与信息学院2020级电子信息工程2班团支部</t>
  </si>
  <si>
    <t>计算机与信息学院2020级电子信息工程3班团支部</t>
  </si>
  <si>
    <t>计算机与信息学院2020级计算机科学与技术1班团支部</t>
  </si>
  <si>
    <t>计算机与信息学院2020级计算机科学与技术2班团支部</t>
  </si>
  <si>
    <t>计算机与信息学院2020级计算机科学与技术3班团支部</t>
  </si>
  <si>
    <t>计算机与信息学院2020级软件工程1班团支部</t>
  </si>
  <si>
    <t>计算机与信息学院2020级软件工程2班团支部</t>
  </si>
  <si>
    <t>计算机与信息学院2020级软件工程3班团支部</t>
  </si>
  <si>
    <t>计算机与信息学院2020级统计学1班团支部</t>
  </si>
  <si>
    <t>计算机与信息学院2020级统计学2班团支部</t>
  </si>
  <si>
    <t>计算机与信息学院2020级统计学3班团支部</t>
  </si>
  <si>
    <t>计算机与信息学院2021级电子信息工程1班团支部</t>
  </si>
  <si>
    <t>计算机与信息学院2021级电子信息工程2班团支部</t>
  </si>
  <si>
    <t>计算机与信息学院2021级电子信息工程3班团支部</t>
  </si>
  <si>
    <t>计算机与信息学院2021级统计学1班团支部</t>
  </si>
  <si>
    <t>计算机与信息学院2021级统计学2班团支部</t>
  </si>
  <si>
    <t>计算机与信息学院2021级统计学3班团支部</t>
  </si>
  <si>
    <t>计算机与信息学院2021级计算机科学与技术1班团支部</t>
  </si>
  <si>
    <t>计算机与信息学院2021级计算机科学与技术2班团支部</t>
  </si>
  <si>
    <t>计算机与信息学院2021级计算机科学与技术3班团支部</t>
  </si>
  <si>
    <t>计算机与信息学院2021级软件工程1班团支部</t>
  </si>
  <si>
    <t>计算机与信息学院2021级软件工程2班团支部</t>
  </si>
  <si>
    <t>计算机与信息学院2021级软件工程3班团支部</t>
  </si>
  <si>
    <t>计算机与信息学院2021级网络空间安全1班团支部</t>
  </si>
  <si>
    <t>计算机与信息学院2021级网络空间安全2班团支部</t>
  </si>
  <si>
    <t>计算机与信息学院2021级少数民族预科1班团支部</t>
  </si>
  <si>
    <t>计算机与信息学院2021级少数民族预科2班团支部</t>
  </si>
  <si>
    <t>计算机与信息学院2021级少数民族预科3班团支部</t>
  </si>
  <si>
    <t>计算机与信息学院2019级统计学研究生团支部</t>
  </si>
  <si>
    <t>计算机与信息学院2019级计算机科学与技术研究生团支部</t>
  </si>
  <si>
    <t>计算机与信息学院2020级计算机科学与技术研究生团支部</t>
  </si>
  <si>
    <t>计算机与信息学院2020级统计学研究生团支部</t>
  </si>
  <si>
    <t>计算机与信息学院2021级计算机科学与技术研究生团支部</t>
  </si>
  <si>
    <t>计算机与信息学院2021级统计学研究生团支部</t>
  </si>
  <si>
    <t>计算机与信息学院2018级电子信息工程1班团支部</t>
    <phoneticPr fontId="10" type="noConversion"/>
  </si>
  <si>
    <t>计算机与信息学院2018级电子信息工程2班团支部</t>
    <phoneticPr fontId="10" type="noConversion"/>
  </si>
  <si>
    <t>计算机与信息学院2018级电子信息工程3班团支部</t>
    <phoneticPr fontId="10" type="noConversion"/>
  </si>
  <si>
    <t>计算机与信息学院2018级数学与应用数学1班团支部</t>
    <phoneticPr fontId="10" type="noConversion"/>
  </si>
  <si>
    <t>计算机与信息学院2018级网络工程1班团支部</t>
    <phoneticPr fontId="10" type="noConversion"/>
  </si>
  <si>
    <t>计算机与信息学院2018级数学与应用数学2班团支部</t>
    <phoneticPr fontId="10" type="noConversion"/>
  </si>
  <si>
    <t>计算机与信息学院2018级网络工程2班团支部</t>
    <phoneticPr fontId="10" type="noConversion"/>
  </si>
  <si>
    <t>计算机与信息学院2018级统计学1班团支部</t>
    <phoneticPr fontId="10" type="noConversion"/>
  </si>
  <si>
    <t>计算机与信息学院2018级统计学2班团支部</t>
    <phoneticPr fontId="10" type="noConversion"/>
  </si>
  <si>
    <t>计算机与信息学院2018级计算机科学与技术3班团支部</t>
    <phoneticPr fontId="10" type="noConversion"/>
  </si>
  <si>
    <t>计算机与信息学院2018级软件工程1班团支部</t>
    <phoneticPr fontId="10" type="noConversion"/>
  </si>
  <si>
    <t>计算机与信息学院2018级软件工程2班团支部</t>
    <phoneticPr fontId="10" type="noConversion"/>
  </si>
  <si>
    <t>计算机与信息学院2018级计算机科学与技术2班团支部</t>
    <phoneticPr fontId="10" type="noConversion"/>
  </si>
  <si>
    <t>计算机与信息学院2018级软件工程3班团支部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</si>
</sst>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0"/>
      <name val="Arial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/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10" fontId="4" fillId="0" borderId="2" xfId="1" applyNumberFormat="1" applyFont="1" applyFill="1" applyBorder="1" applyAlignment="1">
      <alignment horizontal="center" vertical="center"/>
    </xf>
    <xf numFmtId="10" fontId="4" fillId="0" borderId="1" xfId="1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0" fontId="4" fillId="4" borderId="4" xfId="1" applyNumberFormat="1" applyFont="1" applyFill="1" applyBorder="1" applyAlignment="1">
      <alignment horizontal="center" vertical="center"/>
    </xf>
    <xf numFmtId="10" fontId="3" fillId="4" borderId="1" xfId="1" applyNumberFormat="1" applyFont="1" applyFill="1" applyBorder="1" applyAlignment="1">
      <alignment horizontal="center" vertical="center"/>
    </xf>
    <xf numFmtId="10" fontId="4" fillId="4" borderId="3" xfId="1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10" fontId="4" fillId="4" borderId="2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4" fillId="4" borderId="2" xfId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10" fontId="4" fillId="0" borderId="5" xfId="1" applyNumberFormat="1" applyFont="1" applyFill="1" applyBorder="1" applyAlignment="1">
      <alignment horizontal="center" vertical="center"/>
    </xf>
    <xf numFmtId="10" fontId="4" fillId="4" borderId="5" xfId="1" applyNumberFormat="1" applyFont="1" applyFill="1" applyBorder="1" applyAlignment="1">
      <alignment horizontal="center" vertical="center"/>
    </xf>
    <xf numFmtId="0" fontId="5" fillId="4" borderId="2" xfId="1" applyNumberFormat="1" applyFont="1" applyFill="1" applyBorder="1" applyAlignment="1">
      <alignment horizontal="center" vertical="center"/>
    </xf>
    <xf numFmtId="0" fontId="4" fillId="4" borderId="2" xfId="1" applyNumberFormat="1" applyFont="1" applyFill="1" applyBorder="1" applyAlignment="1" applyProtection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10" fontId="3" fillId="0" borderId="0" xfId="1" applyNumberFormat="1" applyFont="1" applyFill="1" applyBorder="1" applyAlignment="1">
      <alignment horizontal="center" vertical="center"/>
    </xf>
    <xf numFmtId="10" fontId="3" fillId="0" borderId="2" xfId="1" applyNumberFormat="1" applyFont="1" applyFill="1" applyBorder="1" applyAlignment="1">
      <alignment horizontal="center" vertical="center"/>
    </xf>
    <xf numFmtId="10" fontId="3" fillId="4" borderId="2" xfId="1" applyNumberFormat="1" applyFont="1" applyFill="1" applyBorder="1" applyAlignment="1">
      <alignment horizontal="center" vertical="center"/>
    </xf>
    <xf numFmtId="10" fontId="6" fillId="0" borderId="2" xfId="1" applyNumberFormat="1" applyFont="1" applyFill="1" applyBorder="1" applyAlignment="1">
      <alignment horizontal="center" vertical="center"/>
    </xf>
    <xf numFmtId="10" fontId="4" fillId="5" borderId="2" xfId="1" applyNumberFormat="1" applyFont="1" applyFill="1" applyBorder="1" applyAlignment="1">
      <alignment horizontal="center" vertical="center"/>
    </xf>
    <xf numFmtId="10" fontId="4" fillId="4" borderId="0" xfId="1" applyNumberFormat="1" applyFont="1" applyFill="1" applyBorder="1" applyAlignment="1">
      <alignment horizontal="center" vertical="center"/>
    </xf>
    <xf numFmtId="10" fontId="6" fillId="4" borderId="2" xfId="1" applyNumberFormat="1" applyFont="1" applyFill="1" applyBorder="1" applyAlignment="1">
      <alignment horizontal="center" vertical="center"/>
    </xf>
    <xf numFmtId="10" fontId="4" fillId="4" borderId="6" xfId="1" applyNumberFormat="1" applyFont="1" applyFill="1" applyBorder="1" applyAlignment="1">
      <alignment horizontal="center" vertical="center"/>
    </xf>
    <xf numFmtId="10" fontId="4" fillId="0" borderId="6" xfId="1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7" fillId="0" borderId="0" xfId="0" applyFont="1" applyFill="1">
      <alignment vertical="center"/>
    </xf>
    <xf numFmtId="10" fontId="4" fillId="4" borderId="7" xfId="1" applyNumberFormat="1" applyFont="1" applyFill="1" applyBorder="1" applyAlignment="1">
      <alignment horizontal="center" vertical="center"/>
    </xf>
    <xf numFmtId="10" fontId="4" fillId="4" borderId="8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9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4" fillId="0" borderId="2" xfId="1" applyNumberFormat="1" applyFont="1" applyFill="1" applyBorder="1" applyAlignment="1" applyProtection="1">
      <alignment horizontal="center" vertical="center"/>
    </xf>
    <xf numFmtId="10" fontId="4" fillId="4" borderId="9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1" fillId="0" borderId="2" xfId="1" applyNumberFormat="1" applyFont="1" applyFill="1" applyBorder="1" applyAlignment="1">
      <alignment horizontal="center" vertical="center"/>
    </xf>
    <xf numFmtId="0" fontId="11" fillId="4" borderId="2" xfId="1" applyNumberFormat="1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 xr:uid="{00000000-0005-0000-0000-000031000000}"/>
  </cellStyles>
  <dxfs count="0"/>
  <tableStyles count="0" defaultTableStyle="TableStyleMedium2" defaultPivotStyle="PivotStyleLight16"/>
  <colors>
    <mruColors>
      <color rgb="FF000000"/>
      <color rgb="FFFFFFFF"/>
      <color rgb="FFFFC000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81"/>
  <sheetViews>
    <sheetView tabSelected="1" zoomScale="83" zoomScaleNormal="83" workbookViewId="0">
      <selection activeCell="D7" sqref="D7"/>
    </sheetView>
  </sheetViews>
  <sheetFormatPr defaultColWidth="9.21875" defaultRowHeight="14.4" x14ac:dyDescent="0.25"/>
  <cols>
    <col min="1" max="1" width="12.77734375" customWidth="1"/>
    <col min="2" max="2" width="49" customWidth="1"/>
    <col min="3" max="3" width="13.109375" customWidth="1"/>
    <col min="4" max="4" width="15.33203125" customWidth="1"/>
    <col min="5" max="19" width="10.21875" customWidth="1"/>
    <col min="20" max="16377" width="9.21875" style="4" customWidth="1"/>
    <col min="16378" max="16384" width="9.21875" style="4"/>
  </cols>
  <sheetData>
    <row r="1" spans="1:257" s="1" customFormat="1" ht="31.2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s="2" customFormat="1" x14ac:dyDescent="0.25">
      <c r="A2" s="8"/>
      <c r="B2" s="9" t="s">
        <v>19</v>
      </c>
      <c r="C2" s="10">
        <v>18</v>
      </c>
      <c r="D2" s="11">
        <f>AVERAGE(E2:S2)</f>
        <v>0.95184666666666673</v>
      </c>
      <c r="E2" s="12">
        <v>0.88890000000000002</v>
      </c>
      <c r="F2" s="12">
        <v>0.88890000000000002</v>
      </c>
      <c r="G2" s="12">
        <v>0.83330000000000004</v>
      </c>
      <c r="H2" s="13">
        <v>1</v>
      </c>
      <c r="I2" s="12">
        <v>1</v>
      </c>
      <c r="J2" s="12">
        <v>1</v>
      </c>
      <c r="K2" s="12">
        <v>0.88890000000000002</v>
      </c>
      <c r="L2" s="13">
        <v>0.83330000000000004</v>
      </c>
      <c r="M2" s="12">
        <v>1</v>
      </c>
      <c r="N2" s="11">
        <v>1</v>
      </c>
      <c r="O2" s="31">
        <v>0.94440000000000002</v>
      </c>
      <c r="P2" s="11">
        <v>1</v>
      </c>
      <c r="Q2" s="11">
        <v>1</v>
      </c>
      <c r="R2" s="11">
        <v>1</v>
      </c>
      <c r="S2" s="11">
        <v>1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x14ac:dyDescent="0.25">
      <c r="A3" s="14"/>
      <c r="B3" s="15" t="s">
        <v>20</v>
      </c>
      <c r="C3" s="16">
        <v>15</v>
      </c>
      <c r="D3" s="17">
        <f t="shared" ref="D3:D34" si="0">AVERAGE(E3:S3)</f>
        <v>0.95999333333333325</v>
      </c>
      <c r="E3" s="18">
        <v>1</v>
      </c>
      <c r="F3" s="19">
        <v>1</v>
      </c>
      <c r="G3" s="20">
        <v>1</v>
      </c>
      <c r="H3" s="19">
        <v>1</v>
      </c>
      <c r="I3" s="20">
        <v>0.73329999999999995</v>
      </c>
      <c r="J3" s="20">
        <v>0.73329999999999995</v>
      </c>
      <c r="K3" s="20">
        <v>1</v>
      </c>
      <c r="L3" s="19">
        <v>1</v>
      </c>
      <c r="M3" s="20">
        <v>1</v>
      </c>
      <c r="N3" s="18">
        <v>1</v>
      </c>
      <c r="O3" s="19">
        <v>1</v>
      </c>
      <c r="P3" s="18">
        <v>1</v>
      </c>
      <c r="Q3" s="18">
        <v>1</v>
      </c>
      <c r="R3" s="18">
        <v>0.93330000000000002</v>
      </c>
      <c r="S3" s="18">
        <v>1</v>
      </c>
    </row>
    <row r="4" spans="1:257" s="2" customFormat="1" x14ac:dyDescent="0.25">
      <c r="A4" s="21"/>
      <c r="B4" s="50" t="s">
        <v>76</v>
      </c>
      <c r="C4" s="9">
        <v>28</v>
      </c>
      <c r="D4" s="11">
        <f t="shared" si="0"/>
        <v>0.89047999999999994</v>
      </c>
      <c r="E4" s="12">
        <v>0.96430000000000005</v>
      </c>
      <c r="F4" s="13">
        <v>1</v>
      </c>
      <c r="G4" s="12">
        <v>0.96430000000000005</v>
      </c>
      <c r="H4" s="13">
        <v>1</v>
      </c>
      <c r="I4" s="12">
        <v>1</v>
      </c>
      <c r="J4" s="12">
        <v>1</v>
      </c>
      <c r="K4" s="12">
        <v>1</v>
      </c>
      <c r="L4" s="13">
        <v>1</v>
      </c>
      <c r="M4" s="12">
        <v>0.96430000000000005</v>
      </c>
      <c r="N4" s="12">
        <v>0.92859999999999998</v>
      </c>
      <c r="O4" s="32">
        <v>0.78569999999999995</v>
      </c>
      <c r="P4" s="12">
        <v>0.53569999999999995</v>
      </c>
      <c r="Q4" s="12">
        <v>0.46429999999999999</v>
      </c>
      <c r="R4" s="12">
        <v>0.89290000000000003</v>
      </c>
      <c r="S4" s="12">
        <v>0.85709999999999997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x14ac:dyDescent="0.25">
      <c r="A5" s="22"/>
      <c r="B5" s="51" t="s">
        <v>77</v>
      </c>
      <c r="C5" s="23">
        <v>28</v>
      </c>
      <c r="D5" s="17">
        <f t="shared" si="0"/>
        <v>0.88334000000000001</v>
      </c>
      <c r="E5" s="20">
        <v>0.96430000000000005</v>
      </c>
      <c r="F5" s="19">
        <v>0.67859999999999998</v>
      </c>
      <c r="G5" s="20">
        <v>0.67859999999999998</v>
      </c>
      <c r="H5" s="19">
        <v>0.89290000000000003</v>
      </c>
      <c r="I5" s="20">
        <v>0.85709999999999997</v>
      </c>
      <c r="J5" s="20">
        <v>0.85709999999999997</v>
      </c>
      <c r="K5" s="20">
        <v>0.67859999999999998</v>
      </c>
      <c r="L5" s="19">
        <v>1</v>
      </c>
      <c r="M5" s="20">
        <v>1</v>
      </c>
      <c r="N5" s="20">
        <v>1</v>
      </c>
      <c r="O5" s="20">
        <v>1</v>
      </c>
      <c r="P5" s="20">
        <v>0.64290000000000003</v>
      </c>
      <c r="Q5" s="20">
        <v>1</v>
      </c>
      <c r="R5" s="20">
        <v>1</v>
      </c>
      <c r="S5" s="20">
        <v>1</v>
      </c>
    </row>
    <row r="6" spans="1:257" s="3" customFormat="1" x14ac:dyDescent="0.25">
      <c r="A6" s="24"/>
      <c r="B6" s="50" t="s">
        <v>78</v>
      </c>
      <c r="C6" s="9">
        <v>27</v>
      </c>
      <c r="D6" s="11">
        <f t="shared" si="0"/>
        <v>0.96297333333333313</v>
      </c>
      <c r="E6" s="12">
        <v>0.96299999999999997</v>
      </c>
      <c r="F6" s="13">
        <v>0.96299999999999997</v>
      </c>
      <c r="G6" s="12">
        <v>0.92589999999999995</v>
      </c>
      <c r="H6" s="13">
        <v>0.96299999999999997</v>
      </c>
      <c r="I6" s="12">
        <v>1</v>
      </c>
      <c r="J6" s="12">
        <v>1</v>
      </c>
      <c r="K6" s="12">
        <v>0.88890000000000002</v>
      </c>
      <c r="L6" s="13">
        <v>1</v>
      </c>
      <c r="M6" s="12">
        <v>1</v>
      </c>
      <c r="N6" s="12">
        <v>1</v>
      </c>
      <c r="O6" s="12">
        <v>0.96299999999999997</v>
      </c>
      <c r="P6" s="12">
        <v>0.92589999999999995</v>
      </c>
      <c r="Q6" s="12">
        <v>0.96299999999999997</v>
      </c>
      <c r="R6" s="12">
        <v>0.92589999999999995</v>
      </c>
      <c r="S6" s="12">
        <v>0.96299999999999997</v>
      </c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</row>
    <row r="7" spans="1:257" x14ac:dyDescent="0.25">
      <c r="A7" s="22"/>
      <c r="B7" s="51" t="s">
        <v>79</v>
      </c>
      <c r="C7" s="23">
        <v>33</v>
      </c>
      <c r="D7" s="17">
        <f t="shared" si="0"/>
        <v>0.84042000000000006</v>
      </c>
      <c r="E7" s="20">
        <v>0.81820000000000004</v>
      </c>
      <c r="F7" s="19">
        <v>0.90910000000000002</v>
      </c>
      <c r="G7" s="20">
        <v>0.75760000000000005</v>
      </c>
      <c r="H7" s="19">
        <v>0.87880000000000003</v>
      </c>
      <c r="I7" s="20">
        <v>0.93940000000000001</v>
      </c>
      <c r="J7" s="20">
        <v>0.78790000000000004</v>
      </c>
      <c r="K7" s="20">
        <v>0.78790000000000004</v>
      </c>
      <c r="L7" s="19">
        <v>0.96970000000000001</v>
      </c>
      <c r="M7" s="20">
        <v>0.87880000000000003</v>
      </c>
      <c r="N7" s="19">
        <v>0.93940000000000001</v>
      </c>
      <c r="O7" s="20">
        <v>0.93940000000000001</v>
      </c>
      <c r="P7" s="20">
        <v>0.51519999999999999</v>
      </c>
      <c r="Q7" s="20">
        <v>0.69699999999999995</v>
      </c>
      <c r="R7" s="20">
        <v>0.84850000000000003</v>
      </c>
      <c r="S7" s="20">
        <v>0.93940000000000001</v>
      </c>
    </row>
    <row r="8" spans="1:257" s="2" customFormat="1" x14ac:dyDescent="0.25">
      <c r="A8" s="24"/>
      <c r="B8" s="50" t="s">
        <v>81</v>
      </c>
      <c r="C8" s="9">
        <v>35</v>
      </c>
      <c r="D8" s="11">
        <f t="shared" si="0"/>
        <v>0.60763333333333347</v>
      </c>
      <c r="E8" s="12">
        <v>0.68569999999999998</v>
      </c>
      <c r="F8" s="13">
        <v>0.42859999999999998</v>
      </c>
      <c r="G8" s="12">
        <v>0.62860000000000005</v>
      </c>
      <c r="H8" s="13">
        <v>0.48570000000000002</v>
      </c>
      <c r="I8" s="12">
        <v>0.71430000000000005</v>
      </c>
      <c r="J8" s="12">
        <v>0.62860000000000005</v>
      </c>
      <c r="K8" s="12">
        <v>0.51429999999999998</v>
      </c>
      <c r="L8" s="13">
        <v>0.2286</v>
      </c>
      <c r="M8" s="12">
        <v>0.88570000000000004</v>
      </c>
      <c r="N8" s="12">
        <v>0.68569999999999998</v>
      </c>
      <c r="O8" s="12">
        <v>0.94289999999999996</v>
      </c>
      <c r="P8" s="12">
        <v>0.71430000000000005</v>
      </c>
      <c r="Q8" s="12">
        <v>0.2</v>
      </c>
      <c r="R8" s="12">
        <v>0.62860000000000005</v>
      </c>
      <c r="S8" s="12">
        <v>0.7429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x14ac:dyDescent="0.25">
      <c r="A9" s="25"/>
      <c r="B9" s="51" t="s">
        <v>80</v>
      </c>
      <c r="C9" s="23">
        <v>32</v>
      </c>
      <c r="D9" s="17">
        <f t="shared" si="0"/>
        <v>0.88541999999999998</v>
      </c>
      <c r="E9" s="20">
        <v>0.9375</v>
      </c>
      <c r="F9" s="19">
        <v>0.78120000000000001</v>
      </c>
      <c r="G9" s="20">
        <v>0.9375</v>
      </c>
      <c r="H9" s="19">
        <v>0.84379999999999999</v>
      </c>
      <c r="I9" s="20">
        <v>0.9375</v>
      </c>
      <c r="J9" s="20">
        <v>0.96879999999999999</v>
      </c>
      <c r="K9" s="20">
        <v>0.96879999999999999</v>
      </c>
      <c r="L9" s="19">
        <v>0.96879999999999999</v>
      </c>
      <c r="M9" s="20">
        <v>0.96879999999999999</v>
      </c>
      <c r="N9" s="19">
        <v>0.90620000000000001</v>
      </c>
      <c r="O9" s="20">
        <v>0.90620000000000001</v>
      </c>
      <c r="P9" s="20">
        <v>0.5625</v>
      </c>
      <c r="Q9" s="20">
        <v>0.90620000000000001</v>
      </c>
      <c r="R9" s="20">
        <v>0.75</v>
      </c>
      <c r="S9" s="20">
        <v>0.9375</v>
      </c>
    </row>
    <row r="10" spans="1:257" s="2" customFormat="1" x14ac:dyDescent="0.25">
      <c r="A10" s="8"/>
      <c r="B10" s="50" t="s">
        <v>82</v>
      </c>
      <c r="C10" s="9">
        <v>28</v>
      </c>
      <c r="D10" s="11">
        <f t="shared" si="0"/>
        <v>0.90476666666666672</v>
      </c>
      <c r="E10" s="12">
        <v>0.96430000000000005</v>
      </c>
      <c r="F10" s="13">
        <v>0.85709999999999997</v>
      </c>
      <c r="G10" s="26">
        <v>0.89290000000000003</v>
      </c>
      <c r="H10" s="13">
        <v>0.96430000000000005</v>
      </c>
      <c r="I10" s="12">
        <v>1</v>
      </c>
      <c r="J10" s="12">
        <v>0.96430000000000005</v>
      </c>
      <c r="K10" s="12">
        <v>1</v>
      </c>
      <c r="L10" s="13">
        <v>1</v>
      </c>
      <c r="M10" s="12">
        <v>1</v>
      </c>
      <c r="N10" s="13">
        <v>0.96430000000000005</v>
      </c>
      <c r="O10" s="12">
        <v>0.96430000000000005</v>
      </c>
      <c r="P10" s="12">
        <v>0.25</v>
      </c>
      <c r="Q10" s="12">
        <v>1</v>
      </c>
      <c r="R10" s="34">
        <v>0.75</v>
      </c>
      <c r="S10" s="12">
        <v>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s="2" customFormat="1" x14ac:dyDescent="0.25">
      <c r="A11" s="14"/>
      <c r="B11" s="51" t="s">
        <v>83</v>
      </c>
      <c r="C11" s="23">
        <v>29</v>
      </c>
      <c r="D11" s="17">
        <f t="shared" si="0"/>
        <v>0.90805333333333338</v>
      </c>
      <c r="E11" s="20">
        <v>0.79310000000000003</v>
      </c>
      <c r="F11" s="19">
        <v>0.89659999999999995</v>
      </c>
      <c r="G11" s="20">
        <v>0.89659999999999995</v>
      </c>
      <c r="H11" s="19">
        <v>0.86209999999999998</v>
      </c>
      <c r="I11" s="20">
        <v>1</v>
      </c>
      <c r="J11" s="20">
        <v>1</v>
      </c>
      <c r="K11" s="20">
        <v>1</v>
      </c>
      <c r="L11" s="19">
        <v>1</v>
      </c>
      <c r="M11" s="20">
        <v>1</v>
      </c>
      <c r="N11" s="19">
        <v>0.96550000000000002</v>
      </c>
      <c r="O11" s="20">
        <v>1</v>
      </c>
      <c r="P11" s="20">
        <v>0.37930000000000003</v>
      </c>
      <c r="Q11" s="20">
        <v>0.89659999999999995</v>
      </c>
      <c r="R11" s="20">
        <v>0.96550000000000002</v>
      </c>
      <c r="S11" s="20">
        <v>0.96550000000000002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x14ac:dyDescent="0.25">
      <c r="A12" s="8"/>
      <c r="B12" s="50" t="s">
        <v>84</v>
      </c>
      <c r="C12" s="9">
        <v>28</v>
      </c>
      <c r="D12" s="11">
        <f t="shared" si="0"/>
        <v>0.97382000000000013</v>
      </c>
      <c r="E12" s="12">
        <v>0.92859999999999998</v>
      </c>
      <c r="F12" s="13">
        <v>0.92859999999999998</v>
      </c>
      <c r="G12" s="12">
        <v>0.92859999999999998</v>
      </c>
      <c r="H12" s="13">
        <v>0.96430000000000005</v>
      </c>
      <c r="I12" s="12">
        <v>0.96430000000000005</v>
      </c>
      <c r="J12" s="12">
        <v>1</v>
      </c>
      <c r="K12" s="12">
        <v>1</v>
      </c>
      <c r="L12" s="13">
        <v>1</v>
      </c>
      <c r="M12" s="12">
        <v>1</v>
      </c>
      <c r="N12" s="12">
        <v>1</v>
      </c>
      <c r="O12" s="12">
        <v>1</v>
      </c>
      <c r="P12" s="12">
        <v>0.89290000000000003</v>
      </c>
      <c r="Q12" s="12">
        <v>1</v>
      </c>
      <c r="R12" s="12">
        <v>1</v>
      </c>
      <c r="S12" s="12">
        <v>1</v>
      </c>
    </row>
    <row r="13" spans="1:257" x14ac:dyDescent="0.25">
      <c r="A13" s="14"/>
      <c r="B13" s="23" t="s">
        <v>21</v>
      </c>
      <c r="C13" s="23">
        <v>28</v>
      </c>
      <c r="D13" s="17">
        <f t="shared" si="0"/>
        <v>0.95239333333333343</v>
      </c>
      <c r="E13" s="20">
        <v>0.92859999999999998</v>
      </c>
      <c r="F13" s="19">
        <v>0.89290000000000003</v>
      </c>
      <c r="G13" s="20">
        <v>0.89290000000000003</v>
      </c>
      <c r="H13" s="19">
        <v>0.89290000000000003</v>
      </c>
      <c r="I13" s="20">
        <v>0.96430000000000005</v>
      </c>
      <c r="J13" s="20">
        <v>1</v>
      </c>
      <c r="K13" s="20">
        <v>1</v>
      </c>
      <c r="L13" s="19">
        <v>1</v>
      </c>
      <c r="M13" s="20">
        <v>1</v>
      </c>
      <c r="N13" s="19">
        <v>1</v>
      </c>
      <c r="O13" s="20">
        <v>1</v>
      </c>
      <c r="P13" s="20">
        <v>0.89290000000000003</v>
      </c>
      <c r="Q13" s="20">
        <v>0.82140000000000002</v>
      </c>
      <c r="R13" s="20">
        <v>1</v>
      </c>
      <c r="S13" s="20">
        <v>1</v>
      </c>
    </row>
    <row r="14" spans="1:257" s="2" customFormat="1" x14ac:dyDescent="0.25">
      <c r="A14" s="21"/>
      <c r="B14" s="9" t="s">
        <v>22</v>
      </c>
      <c r="C14" s="9">
        <v>37</v>
      </c>
      <c r="D14" s="11">
        <f t="shared" si="0"/>
        <v>0.78379333333333323</v>
      </c>
      <c r="E14" s="12">
        <v>0.62160000000000004</v>
      </c>
      <c r="F14" s="13">
        <v>0.78380000000000005</v>
      </c>
      <c r="G14" s="12">
        <v>0.81079999999999997</v>
      </c>
      <c r="H14" s="13">
        <v>0.75680000000000003</v>
      </c>
      <c r="I14" s="12">
        <v>0.56759999999999999</v>
      </c>
      <c r="J14" s="12">
        <v>0.81079999999999997</v>
      </c>
      <c r="K14" s="12">
        <v>0.94589999999999996</v>
      </c>
      <c r="L14" s="13">
        <v>0.97299999999999998</v>
      </c>
      <c r="M14" s="12">
        <v>0.89190000000000003</v>
      </c>
      <c r="N14" s="12">
        <v>0.8649</v>
      </c>
      <c r="O14" s="12">
        <v>0.89190000000000003</v>
      </c>
      <c r="P14" s="12">
        <v>0.48649999999999999</v>
      </c>
      <c r="Q14" s="12">
        <v>0.72970000000000002</v>
      </c>
      <c r="R14" s="12">
        <v>0.75680000000000003</v>
      </c>
      <c r="S14" s="12">
        <v>0.8649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x14ac:dyDescent="0.25">
      <c r="A15" s="22"/>
      <c r="B15" s="51" t="s">
        <v>88</v>
      </c>
      <c r="C15" s="23">
        <v>38</v>
      </c>
      <c r="D15" s="17">
        <f t="shared" si="0"/>
        <v>0.8140466666666667</v>
      </c>
      <c r="E15" s="20">
        <v>0.5</v>
      </c>
      <c r="F15" s="19">
        <v>0.60529999999999995</v>
      </c>
      <c r="G15" s="20">
        <v>0.60529999999999995</v>
      </c>
      <c r="H15" s="19">
        <v>0.86839999999999995</v>
      </c>
      <c r="I15" s="20">
        <v>0.63160000000000005</v>
      </c>
      <c r="J15" s="20">
        <v>1</v>
      </c>
      <c r="K15" s="20">
        <v>0.97370000000000001</v>
      </c>
      <c r="L15" s="19">
        <v>1</v>
      </c>
      <c r="M15" s="20">
        <v>0.94740000000000002</v>
      </c>
      <c r="N15" s="19">
        <v>0.94740000000000002</v>
      </c>
      <c r="O15" s="20">
        <v>1</v>
      </c>
      <c r="P15" s="20">
        <v>0.60529999999999995</v>
      </c>
      <c r="Q15" s="20">
        <v>0.84209999999999996</v>
      </c>
      <c r="R15" s="20">
        <v>0.84209999999999996</v>
      </c>
      <c r="S15" s="20">
        <v>0.84209999999999996</v>
      </c>
    </row>
    <row r="16" spans="1:257" s="2" customFormat="1" x14ac:dyDescent="0.25">
      <c r="A16" s="24"/>
      <c r="B16" s="50" t="s">
        <v>85</v>
      </c>
      <c r="C16" s="9">
        <v>38</v>
      </c>
      <c r="D16" s="11">
        <f t="shared" si="0"/>
        <v>0.68246000000000007</v>
      </c>
      <c r="E16" s="12">
        <v>0.68420000000000003</v>
      </c>
      <c r="F16" s="13">
        <v>0.60529999999999995</v>
      </c>
      <c r="G16" s="12">
        <v>0.68420000000000003</v>
      </c>
      <c r="H16" s="13">
        <v>0.86839999999999995</v>
      </c>
      <c r="I16" s="12">
        <v>0.65790000000000004</v>
      </c>
      <c r="J16" s="12">
        <v>1</v>
      </c>
      <c r="K16" s="12">
        <v>0.78949999999999998</v>
      </c>
      <c r="L16" s="13">
        <v>1</v>
      </c>
      <c r="M16" s="12">
        <v>0.78949999999999998</v>
      </c>
      <c r="N16" s="12">
        <v>0.86839999999999995</v>
      </c>
      <c r="O16" s="12">
        <v>0.47370000000000001</v>
      </c>
      <c r="P16" s="12">
        <v>0.23680000000000001</v>
      </c>
      <c r="Q16" s="12">
        <v>0.65790000000000004</v>
      </c>
      <c r="R16" s="12">
        <v>0.26319999999999999</v>
      </c>
      <c r="S16" s="12">
        <v>0.65790000000000004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x14ac:dyDescent="0.25">
      <c r="A17" s="22"/>
      <c r="B17" s="51" t="s">
        <v>86</v>
      </c>
      <c r="C17" s="23">
        <v>30</v>
      </c>
      <c r="D17" s="17">
        <f t="shared" si="0"/>
        <v>0.85110666666666668</v>
      </c>
      <c r="E17" s="20">
        <v>0.93330000000000002</v>
      </c>
      <c r="F17" s="19">
        <v>0.73329999999999995</v>
      </c>
      <c r="G17" s="27">
        <v>0.9</v>
      </c>
      <c r="H17" s="19">
        <v>0.86670000000000003</v>
      </c>
      <c r="I17" s="20">
        <v>1</v>
      </c>
      <c r="J17" s="20">
        <v>0.9667</v>
      </c>
      <c r="K17" s="20">
        <v>0.93330000000000002</v>
      </c>
      <c r="L17" s="19">
        <v>0.9667</v>
      </c>
      <c r="M17" s="20">
        <v>0.93330000000000002</v>
      </c>
      <c r="N17" s="20">
        <v>0.9</v>
      </c>
      <c r="O17" s="20">
        <v>0.9667</v>
      </c>
      <c r="P17" s="20">
        <v>0.5333</v>
      </c>
      <c r="Q17" s="20">
        <v>0.76670000000000005</v>
      </c>
      <c r="R17" s="37">
        <v>0.83330000000000004</v>
      </c>
      <c r="S17" s="20">
        <v>0.5333</v>
      </c>
    </row>
    <row r="18" spans="1:257" s="2" customFormat="1" x14ac:dyDescent="0.25">
      <c r="A18" s="24"/>
      <c r="B18" s="50" t="s">
        <v>87</v>
      </c>
      <c r="C18" s="9">
        <v>32</v>
      </c>
      <c r="D18" s="11">
        <f t="shared" si="0"/>
        <v>0.6875066666666666</v>
      </c>
      <c r="E18" s="12">
        <v>0.78120000000000001</v>
      </c>
      <c r="F18" s="13">
        <v>0.6875</v>
      </c>
      <c r="G18" s="26">
        <v>0.78120000000000001</v>
      </c>
      <c r="H18" s="13">
        <v>0.6875</v>
      </c>
      <c r="I18" s="12">
        <v>0.9375</v>
      </c>
      <c r="J18" s="12">
        <v>0.90620000000000001</v>
      </c>
      <c r="K18" s="12">
        <v>0.71879999999999999</v>
      </c>
      <c r="L18" s="13">
        <v>0.9375</v>
      </c>
      <c r="M18" s="12">
        <v>0.59379999999999999</v>
      </c>
      <c r="N18" s="12">
        <v>0.59379999999999999</v>
      </c>
      <c r="O18" s="12">
        <v>0.875</v>
      </c>
      <c r="P18" s="12">
        <v>0.15620000000000001</v>
      </c>
      <c r="Q18" s="12">
        <v>0.59379999999999999</v>
      </c>
      <c r="R18" s="12">
        <v>0.59379999999999999</v>
      </c>
      <c r="S18" s="12">
        <v>0.46879999999999999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x14ac:dyDescent="0.25">
      <c r="A19" s="25"/>
      <c r="B19" s="51" t="s">
        <v>89</v>
      </c>
      <c r="C19" s="28">
        <v>28</v>
      </c>
      <c r="D19" s="17">
        <f t="shared" si="0"/>
        <v>0.6595133333333334</v>
      </c>
      <c r="E19" s="20">
        <v>0.71430000000000005</v>
      </c>
      <c r="F19" s="19">
        <v>0.57140000000000002</v>
      </c>
      <c r="G19" s="20">
        <v>0.42859999999999998</v>
      </c>
      <c r="H19" s="19">
        <v>0.75</v>
      </c>
      <c r="I19" s="20">
        <v>0.85709999999999997</v>
      </c>
      <c r="J19" s="20">
        <v>0.85709999999999997</v>
      </c>
      <c r="K19" s="20">
        <v>0.78569999999999995</v>
      </c>
      <c r="L19" s="19">
        <v>0.75</v>
      </c>
      <c r="M19" s="20">
        <v>0.75</v>
      </c>
      <c r="N19" s="20">
        <v>0.57140000000000002</v>
      </c>
      <c r="O19" s="33">
        <v>0.85709999999999997</v>
      </c>
      <c r="P19" s="20">
        <v>0.21429999999999999</v>
      </c>
      <c r="Q19" s="20">
        <v>0.57140000000000002</v>
      </c>
      <c r="R19" s="20">
        <v>0.64290000000000003</v>
      </c>
      <c r="S19" s="20">
        <v>0.57140000000000002</v>
      </c>
    </row>
    <row r="20" spans="1:257" s="2" customFormat="1" x14ac:dyDescent="0.25">
      <c r="A20" s="8"/>
      <c r="B20" s="9" t="s">
        <v>23</v>
      </c>
      <c r="C20" s="9">
        <v>35</v>
      </c>
      <c r="D20" s="11">
        <f t="shared" si="0"/>
        <v>0.98477333333333328</v>
      </c>
      <c r="E20" s="12">
        <v>0.94289999999999996</v>
      </c>
      <c r="F20" s="13">
        <v>0.94289999999999996</v>
      </c>
      <c r="G20" s="12">
        <v>0.94289999999999996</v>
      </c>
      <c r="H20" s="13">
        <v>0.94289999999999996</v>
      </c>
      <c r="I20" s="12">
        <v>1</v>
      </c>
      <c r="J20" s="12">
        <v>1</v>
      </c>
      <c r="K20" s="12">
        <v>1</v>
      </c>
      <c r="L20" s="13">
        <v>1</v>
      </c>
      <c r="M20" s="12">
        <v>1</v>
      </c>
      <c r="N20" s="34">
        <v>1</v>
      </c>
      <c r="O20" s="34">
        <v>1</v>
      </c>
      <c r="P20" s="34">
        <v>1</v>
      </c>
      <c r="Q20" s="34">
        <v>1</v>
      </c>
      <c r="R20" s="34">
        <v>1</v>
      </c>
      <c r="S20" s="34">
        <v>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x14ac:dyDescent="0.25">
      <c r="A21" s="14"/>
      <c r="B21" s="23" t="s">
        <v>24</v>
      </c>
      <c r="C21" s="23">
        <v>37</v>
      </c>
      <c r="D21" s="17">
        <f t="shared" si="0"/>
        <v>0.97838666666666685</v>
      </c>
      <c r="E21" s="20">
        <v>0.97299999999999998</v>
      </c>
      <c r="F21" s="19">
        <v>0.97299999999999998</v>
      </c>
      <c r="G21" s="20">
        <v>0.97299999999999998</v>
      </c>
      <c r="H21" s="19">
        <v>0.97299999999999998</v>
      </c>
      <c r="I21" s="20">
        <v>1</v>
      </c>
      <c r="J21" s="20">
        <v>0.94589999999999996</v>
      </c>
      <c r="K21" s="20">
        <v>1</v>
      </c>
      <c r="L21" s="19">
        <v>1</v>
      </c>
      <c r="M21" s="20">
        <v>1</v>
      </c>
      <c r="N21" s="19">
        <v>0.97299999999999998</v>
      </c>
      <c r="O21" s="20">
        <v>1</v>
      </c>
      <c r="P21" s="20">
        <v>0.94589999999999996</v>
      </c>
      <c r="Q21" s="20">
        <v>0.97299999999999998</v>
      </c>
      <c r="R21" s="20">
        <v>0.97299999999999998</v>
      </c>
      <c r="S21" s="20">
        <v>0.97299999999999998</v>
      </c>
    </row>
    <row r="22" spans="1:257" s="2" customFormat="1" x14ac:dyDescent="0.25">
      <c r="A22" s="8"/>
      <c r="B22" s="9" t="s">
        <v>25</v>
      </c>
      <c r="C22" s="9">
        <v>36</v>
      </c>
      <c r="D22" s="11">
        <f t="shared" si="0"/>
        <v>1</v>
      </c>
      <c r="E22" s="12">
        <v>1</v>
      </c>
      <c r="F22" s="13">
        <v>1</v>
      </c>
      <c r="G22" s="12">
        <v>1</v>
      </c>
      <c r="H22" s="13">
        <v>1</v>
      </c>
      <c r="I22" s="12">
        <v>1</v>
      </c>
      <c r="J22" s="12">
        <v>1</v>
      </c>
      <c r="K22" s="12">
        <v>1</v>
      </c>
      <c r="L22" s="13">
        <v>1</v>
      </c>
      <c r="M22" s="12">
        <v>1</v>
      </c>
      <c r="N22" s="13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x14ac:dyDescent="0.25">
      <c r="A23" s="14"/>
      <c r="B23" s="23" t="s">
        <v>26</v>
      </c>
      <c r="C23" s="23">
        <v>29</v>
      </c>
      <c r="D23" s="17">
        <f t="shared" si="0"/>
        <v>0.99770000000000003</v>
      </c>
      <c r="E23" s="20">
        <v>1</v>
      </c>
      <c r="F23" s="19">
        <v>1</v>
      </c>
      <c r="G23" s="20">
        <v>1</v>
      </c>
      <c r="H23" s="19">
        <v>1</v>
      </c>
      <c r="I23" s="20">
        <v>1</v>
      </c>
      <c r="J23" s="20">
        <v>1</v>
      </c>
      <c r="K23" s="20">
        <v>1</v>
      </c>
      <c r="L23" s="19">
        <v>1</v>
      </c>
      <c r="M23" s="20">
        <v>1</v>
      </c>
      <c r="N23" s="20">
        <v>1</v>
      </c>
      <c r="O23" s="20">
        <v>1</v>
      </c>
      <c r="P23" s="20">
        <v>0.96550000000000002</v>
      </c>
      <c r="Q23" s="20">
        <v>1</v>
      </c>
      <c r="R23" s="20">
        <v>1</v>
      </c>
      <c r="S23" s="20">
        <v>1</v>
      </c>
    </row>
    <row r="24" spans="1:257" s="2" customFormat="1" x14ac:dyDescent="0.25">
      <c r="A24" s="21"/>
      <c r="B24" s="9" t="s">
        <v>27</v>
      </c>
      <c r="C24" s="9">
        <v>25</v>
      </c>
      <c r="D24" s="11">
        <f t="shared" si="0"/>
        <v>1</v>
      </c>
      <c r="E24" s="12">
        <v>1</v>
      </c>
      <c r="F24" s="13">
        <v>1</v>
      </c>
      <c r="G24" s="12">
        <v>1</v>
      </c>
      <c r="H24" s="13">
        <v>1</v>
      </c>
      <c r="I24" s="12">
        <v>1</v>
      </c>
      <c r="J24" s="12">
        <v>1</v>
      </c>
      <c r="K24" s="12">
        <v>1</v>
      </c>
      <c r="L24" s="13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x14ac:dyDescent="0.25">
      <c r="A25" s="22"/>
      <c r="B25" s="23" t="s">
        <v>28</v>
      </c>
      <c r="C25" s="23">
        <v>30</v>
      </c>
      <c r="D25" s="17">
        <f t="shared" si="0"/>
        <v>1</v>
      </c>
      <c r="E25" s="20">
        <v>1</v>
      </c>
      <c r="F25" s="19">
        <v>1</v>
      </c>
      <c r="G25" s="20">
        <v>1</v>
      </c>
      <c r="H25" s="19">
        <v>1</v>
      </c>
      <c r="I25" s="20">
        <v>1</v>
      </c>
      <c r="J25" s="20">
        <v>1</v>
      </c>
      <c r="K25" s="20">
        <v>1</v>
      </c>
      <c r="L25" s="19">
        <v>1</v>
      </c>
      <c r="M25" s="20">
        <v>1</v>
      </c>
      <c r="N25" s="20">
        <v>1</v>
      </c>
      <c r="O25" s="20">
        <v>1</v>
      </c>
      <c r="P25" s="20">
        <v>1</v>
      </c>
      <c r="Q25" s="20">
        <v>1</v>
      </c>
      <c r="R25" s="20">
        <v>1</v>
      </c>
      <c r="S25" s="20">
        <v>1</v>
      </c>
    </row>
    <row r="26" spans="1:257" s="2" customFormat="1" x14ac:dyDescent="0.25">
      <c r="A26" s="24"/>
      <c r="B26" s="9" t="s">
        <v>29</v>
      </c>
      <c r="C26" s="9">
        <v>30</v>
      </c>
      <c r="D26" s="11">
        <f t="shared" si="0"/>
        <v>1</v>
      </c>
      <c r="E26" s="12">
        <v>1</v>
      </c>
      <c r="F26" s="13">
        <v>1</v>
      </c>
      <c r="G26" s="12">
        <v>1</v>
      </c>
      <c r="H26" s="13">
        <v>1</v>
      </c>
      <c r="I26" s="12">
        <v>1</v>
      </c>
      <c r="J26" s="12">
        <v>1</v>
      </c>
      <c r="K26" s="12">
        <v>1</v>
      </c>
      <c r="L26" s="13">
        <v>1</v>
      </c>
      <c r="M26" s="12">
        <v>1</v>
      </c>
      <c r="N26" s="34">
        <v>1</v>
      </c>
      <c r="O26" s="34">
        <v>1</v>
      </c>
      <c r="P26" s="34">
        <v>1</v>
      </c>
      <c r="Q26" s="34">
        <v>1</v>
      </c>
      <c r="R26" s="34">
        <v>1</v>
      </c>
      <c r="S26" s="3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spans="1:257" x14ac:dyDescent="0.25">
      <c r="A27" s="22"/>
      <c r="B27" s="23" t="s">
        <v>30</v>
      </c>
      <c r="C27" s="23">
        <v>28</v>
      </c>
      <c r="D27" s="17">
        <f t="shared" si="0"/>
        <v>1</v>
      </c>
      <c r="E27" s="20">
        <v>1</v>
      </c>
      <c r="F27" s="19">
        <v>1</v>
      </c>
      <c r="G27" s="20">
        <v>1</v>
      </c>
      <c r="H27" s="19">
        <v>1</v>
      </c>
      <c r="I27" s="20">
        <v>1</v>
      </c>
      <c r="J27" s="20">
        <v>1</v>
      </c>
      <c r="K27" s="35">
        <v>1</v>
      </c>
      <c r="L27" s="19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</row>
    <row r="28" spans="1:257" s="2" customFormat="1" x14ac:dyDescent="0.25">
      <c r="A28" s="24"/>
      <c r="B28" s="9" t="s">
        <v>31</v>
      </c>
      <c r="C28" s="9">
        <v>28</v>
      </c>
      <c r="D28" s="11">
        <f t="shared" si="0"/>
        <v>1</v>
      </c>
      <c r="E28" s="12">
        <v>1</v>
      </c>
      <c r="F28" s="13">
        <v>1</v>
      </c>
      <c r="G28" s="12">
        <v>1</v>
      </c>
      <c r="H28" s="13">
        <v>1</v>
      </c>
      <c r="I28" s="12">
        <v>1</v>
      </c>
      <c r="J28" s="12">
        <v>1</v>
      </c>
      <c r="K28" s="12">
        <v>1</v>
      </c>
      <c r="L28" s="13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spans="1:257" x14ac:dyDescent="0.25">
      <c r="A29" s="25"/>
      <c r="B29" s="23" t="s">
        <v>32</v>
      </c>
      <c r="C29" s="23">
        <v>32</v>
      </c>
      <c r="D29" s="17">
        <f t="shared" si="0"/>
        <v>1</v>
      </c>
      <c r="E29" s="20">
        <v>1</v>
      </c>
      <c r="F29" s="19">
        <v>1</v>
      </c>
      <c r="G29" s="20">
        <v>1</v>
      </c>
      <c r="H29" s="19">
        <v>1</v>
      </c>
      <c r="I29" s="20">
        <v>1</v>
      </c>
      <c r="J29" s="20">
        <v>1</v>
      </c>
      <c r="K29" s="20">
        <v>1</v>
      </c>
      <c r="L29" s="19">
        <v>1</v>
      </c>
      <c r="M29" s="20">
        <v>1</v>
      </c>
      <c r="N29" s="20">
        <v>1</v>
      </c>
      <c r="O29" s="36">
        <v>1</v>
      </c>
      <c r="P29" s="20">
        <v>1</v>
      </c>
      <c r="Q29" s="20">
        <v>1</v>
      </c>
      <c r="R29" s="20">
        <v>1</v>
      </c>
      <c r="S29" s="20">
        <v>1</v>
      </c>
    </row>
    <row r="30" spans="1:257" s="2" customFormat="1" x14ac:dyDescent="0.25">
      <c r="A30" s="8"/>
      <c r="B30" s="9" t="s">
        <v>33</v>
      </c>
      <c r="C30" s="9">
        <v>31</v>
      </c>
      <c r="D30" s="11">
        <f t="shared" si="0"/>
        <v>1</v>
      </c>
      <c r="E30" s="12">
        <v>1</v>
      </c>
      <c r="F30" s="13">
        <v>1</v>
      </c>
      <c r="G30" s="12">
        <v>1</v>
      </c>
      <c r="H30" s="13">
        <v>1</v>
      </c>
      <c r="I30" s="12">
        <v>1</v>
      </c>
      <c r="J30" s="12">
        <v>1</v>
      </c>
      <c r="K30" s="12">
        <v>1</v>
      </c>
      <c r="L30" s="13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spans="1:257" x14ac:dyDescent="0.25">
      <c r="A31" s="14"/>
      <c r="B31" s="23" t="s">
        <v>34</v>
      </c>
      <c r="C31" s="23">
        <v>29</v>
      </c>
      <c r="D31" s="17">
        <f t="shared" si="0"/>
        <v>0.99080000000000001</v>
      </c>
      <c r="E31" s="20">
        <v>1</v>
      </c>
      <c r="F31" s="19">
        <v>1</v>
      </c>
      <c r="G31" s="20">
        <v>1</v>
      </c>
      <c r="H31" s="19">
        <v>1</v>
      </c>
      <c r="I31" s="20">
        <v>1</v>
      </c>
      <c r="J31" s="20">
        <v>0.96550000000000002</v>
      </c>
      <c r="K31" s="20">
        <v>1</v>
      </c>
      <c r="L31" s="19">
        <v>1</v>
      </c>
      <c r="M31" s="20">
        <v>1</v>
      </c>
      <c r="N31" s="20">
        <v>1</v>
      </c>
      <c r="O31" s="20">
        <v>1</v>
      </c>
      <c r="P31" s="20">
        <v>0.93100000000000005</v>
      </c>
      <c r="Q31" s="20">
        <v>1</v>
      </c>
      <c r="R31" s="20">
        <v>1</v>
      </c>
      <c r="S31" s="20">
        <v>0.96550000000000002</v>
      </c>
    </row>
    <row r="32" spans="1:257" s="2" customFormat="1" x14ac:dyDescent="0.25">
      <c r="A32" s="8"/>
      <c r="B32" s="9" t="s">
        <v>35</v>
      </c>
      <c r="C32" s="9">
        <v>27</v>
      </c>
      <c r="D32" s="11">
        <f t="shared" si="0"/>
        <v>1</v>
      </c>
      <c r="E32" s="12">
        <v>1</v>
      </c>
      <c r="F32" s="13">
        <v>1</v>
      </c>
      <c r="G32" s="12">
        <v>1</v>
      </c>
      <c r="H32" s="13">
        <v>1</v>
      </c>
      <c r="I32" s="12">
        <v>1</v>
      </c>
      <c r="J32" s="12">
        <v>1</v>
      </c>
      <c r="K32" s="12">
        <v>1</v>
      </c>
      <c r="L32" s="13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spans="1:257" x14ac:dyDescent="0.25">
      <c r="A33" s="14"/>
      <c r="B33" s="23" t="s">
        <v>36</v>
      </c>
      <c r="C33" s="23">
        <v>30</v>
      </c>
      <c r="D33" s="17">
        <f t="shared" si="0"/>
        <v>0.97109999999999996</v>
      </c>
      <c r="E33" s="20">
        <v>0.93330000000000002</v>
      </c>
      <c r="F33" s="19">
        <v>0.93330000000000002</v>
      </c>
      <c r="G33" s="20">
        <v>0.93330000000000002</v>
      </c>
      <c r="H33" s="19">
        <v>0.93330000000000002</v>
      </c>
      <c r="I33" s="20">
        <v>1</v>
      </c>
      <c r="J33" s="20">
        <v>1</v>
      </c>
      <c r="K33" s="20">
        <v>1</v>
      </c>
      <c r="L33" s="19">
        <v>1</v>
      </c>
      <c r="M33" s="20">
        <v>0.93330000000000002</v>
      </c>
      <c r="N33" s="20">
        <v>1</v>
      </c>
      <c r="O33" s="20">
        <v>1</v>
      </c>
      <c r="P33" s="20">
        <v>0.9</v>
      </c>
      <c r="Q33" s="20">
        <v>1</v>
      </c>
      <c r="R33" s="20">
        <v>1</v>
      </c>
      <c r="S33" s="20">
        <v>1</v>
      </c>
    </row>
    <row r="34" spans="1:257" x14ac:dyDescent="0.25">
      <c r="A34" s="21"/>
      <c r="B34" s="9" t="s">
        <v>37</v>
      </c>
      <c r="C34" s="9">
        <v>29</v>
      </c>
      <c r="D34" s="11">
        <f t="shared" si="0"/>
        <v>0.99540000000000006</v>
      </c>
      <c r="E34" s="12">
        <v>1</v>
      </c>
      <c r="F34" s="13">
        <v>1</v>
      </c>
      <c r="G34" s="12">
        <v>1</v>
      </c>
      <c r="H34" s="13">
        <v>1</v>
      </c>
      <c r="I34" s="12">
        <v>1</v>
      </c>
      <c r="J34" s="12">
        <v>1</v>
      </c>
      <c r="K34" s="12">
        <v>1</v>
      </c>
      <c r="L34" s="13">
        <v>1</v>
      </c>
      <c r="M34" s="12">
        <v>1</v>
      </c>
      <c r="N34" s="12">
        <v>1</v>
      </c>
      <c r="O34" s="12">
        <v>1</v>
      </c>
      <c r="P34" s="12">
        <v>0.93100000000000005</v>
      </c>
      <c r="Q34" s="12">
        <v>1</v>
      </c>
      <c r="R34" s="12">
        <v>1</v>
      </c>
      <c r="S34" s="12">
        <v>1</v>
      </c>
    </row>
    <row r="35" spans="1:257" x14ac:dyDescent="0.25">
      <c r="A35" s="22"/>
      <c r="B35" s="23" t="s">
        <v>38</v>
      </c>
      <c r="C35" s="23">
        <v>30</v>
      </c>
      <c r="D35" s="17">
        <f t="shared" ref="D35:D72" si="1">AVERAGE(E35:S35)</f>
        <v>1</v>
      </c>
      <c r="E35" s="20">
        <v>1</v>
      </c>
      <c r="F35" s="19">
        <v>1</v>
      </c>
      <c r="G35" s="20">
        <v>1</v>
      </c>
      <c r="H35" s="19">
        <v>1</v>
      </c>
      <c r="I35" s="20">
        <v>1</v>
      </c>
      <c r="J35" s="20">
        <v>1</v>
      </c>
      <c r="K35" s="20">
        <v>1</v>
      </c>
      <c r="L35" s="19">
        <v>1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</row>
    <row r="36" spans="1:257" s="2" customFormat="1" x14ac:dyDescent="0.25">
      <c r="A36" s="24"/>
      <c r="B36" s="9" t="s">
        <v>39</v>
      </c>
      <c r="C36" s="9">
        <v>29</v>
      </c>
      <c r="D36" s="11">
        <f t="shared" si="1"/>
        <v>1</v>
      </c>
      <c r="E36" s="12">
        <v>1</v>
      </c>
      <c r="F36" s="12">
        <v>1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12">
        <v>1</v>
      </c>
      <c r="O36" s="12">
        <v>1</v>
      </c>
      <c r="P36" s="12">
        <v>1</v>
      </c>
      <c r="Q36" s="12">
        <v>1</v>
      </c>
      <c r="R36" s="34">
        <v>1</v>
      </c>
      <c r="S36" s="34">
        <v>1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spans="1:257" s="5" customFormat="1" x14ac:dyDescent="0.25">
      <c r="A37" s="22"/>
      <c r="B37" s="23" t="s">
        <v>40</v>
      </c>
      <c r="C37" s="23">
        <v>31</v>
      </c>
      <c r="D37" s="17">
        <f t="shared" si="1"/>
        <v>1</v>
      </c>
      <c r="E37" s="20">
        <v>1</v>
      </c>
      <c r="F37" s="20">
        <v>1</v>
      </c>
      <c r="G37" s="20">
        <v>1</v>
      </c>
      <c r="H37" s="20">
        <v>1</v>
      </c>
      <c r="I37" s="20">
        <v>1</v>
      </c>
      <c r="J37" s="20">
        <v>1</v>
      </c>
      <c r="K37" s="20">
        <v>1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  <c r="Q37" s="20">
        <v>1</v>
      </c>
      <c r="R37" s="20">
        <v>1</v>
      </c>
      <c r="S37" s="20">
        <v>1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257" s="2" customFormat="1" x14ac:dyDescent="0.25">
      <c r="A38" s="24"/>
      <c r="B38" s="9" t="s">
        <v>41</v>
      </c>
      <c r="C38" s="9">
        <v>36</v>
      </c>
      <c r="D38" s="11">
        <f t="shared" si="1"/>
        <v>1</v>
      </c>
      <c r="E38" s="12">
        <v>1</v>
      </c>
      <c r="F38" s="12">
        <v>1</v>
      </c>
      <c r="G38" s="12">
        <v>1</v>
      </c>
      <c r="H38" s="12">
        <v>1</v>
      </c>
      <c r="I38" s="12">
        <v>1</v>
      </c>
      <c r="J38" s="12">
        <v>1</v>
      </c>
      <c r="K38" s="12">
        <v>1</v>
      </c>
      <c r="L38" s="12">
        <v>1</v>
      </c>
      <c r="M38" s="12">
        <v>1</v>
      </c>
      <c r="N38" s="12">
        <v>1</v>
      </c>
      <c r="O38" s="12">
        <v>1</v>
      </c>
      <c r="P38" s="12">
        <v>1</v>
      </c>
      <c r="Q38" s="12">
        <v>1</v>
      </c>
      <c r="R38" s="34">
        <v>1</v>
      </c>
      <c r="S38" s="34">
        <v>1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spans="1:257" x14ac:dyDescent="0.25">
      <c r="A39" s="25"/>
      <c r="B39" s="23" t="s">
        <v>42</v>
      </c>
      <c r="C39" s="23">
        <v>38</v>
      </c>
      <c r="D39" s="17">
        <f t="shared" si="1"/>
        <v>1</v>
      </c>
      <c r="E39" s="20">
        <v>1</v>
      </c>
      <c r="F39" s="20">
        <v>1</v>
      </c>
      <c r="G39" s="20">
        <v>1</v>
      </c>
      <c r="H39" s="20">
        <v>1</v>
      </c>
      <c r="I39" s="20">
        <v>1</v>
      </c>
      <c r="J39" s="20">
        <v>1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1</v>
      </c>
      <c r="S39" s="20">
        <v>1</v>
      </c>
    </row>
    <row r="40" spans="1:257" s="2" customFormat="1" x14ac:dyDescent="0.25">
      <c r="A40" s="8"/>
      <c r="B40" s="9" t="s">
        <v>43</v>
      </c>
      <c r="C40" s="9">
        <v>37</v>
      </c>
      <c r="D40" s="11">
        <f t="shared" si="1"/>
        <v>1</v>
      </c>
      <c r="E40" s="12">
        <v>1</v>
      </c>
      <c r="F40" s="12">
        <v>1</v>
      </c>
      <c r="G40" s="12">
        <v>1</v>
      </c>
      <c r="H40" s="12">
        <v>1</v>
      </c>
      <c r="I40" s="12">
        <v>1</v>
      </c>
      <c r="J40" s="12">
        <v>1</v>
      </c>
      <c r="K40" s="12">
        <v>1</v>
      </c>
      <c r="L40" s="12">
        <v>1</v>
      </c>
      <c r="M40" s="12">
        <v>1</v>
      </c>
      <c r="N40" s="12">
        <v>1</v>
      </c>
      <c r="O40" s="12">
        <v>1</v>
      </c>
      <c r="P40" s="12">
        <v>1</v>
      </c>
      <c r="Q40" s="12">
        <v>1</v>
      </c>
      <c r="R40" s="12">
        <v>1</v>
      </c>
      <c r="S40" s="12">
        <v>1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spans="1:257" s="5" customFormat="1" x14ac:dyDescent="0.25">
      <c r="A41" s="14"/>
      <c r="B41" s="23" t="s">
        <v>44</v>
      </c>
      <c r="C41" s="23">
        <v>33</v>
      </c>
      <c r="D41" s="17">
        <f t="shared" si="1"/>
        <v>1</v>
      </c>
      <c r="E41" s="20">
        <v>1</v>
      </c>
      <c r="F41" s="20">
        <v>1</v>
      </c>
      <c r="G41" s="20">
        <v>1</v>
      </c>
      <c r="H41" s="20">
        <v>1</v>
      </c>
      <c r="I41" s="20">
        <v>1</v>
      </c>
      <c r="J41" s="20">
        <v>1</v>
      </c>
      <c r="K41" s="20">
        <v>1</v>
      </c>
      <c r="L41" s="20">
        <v>1</v>
      </c>
      <c r="M41" s="20">
        <v>1</v>
      </c>
      <c r="N41" s="20">
        <v>1</v>
      </c>
      <c r="O41" s="20">
        <v>1</v>
      </c>
      <c r="P41" s="20">
        <v>1</v>
      </c>
      <c r="Q41" s="20">
        <v>1</v>
      </c>
      <c r="R41" s="20">
        <v>1</v>
      </c>
      <c r="S41" s="20">
        <v>1</v>
      </c>
      <c r="T41" s="4"/>
      <c r="U41" s="41"/>
      <c r="V41" s="41"/>
      <c r="W41" s="41"/>
      <c r="X41" s="41"/>
      <c r="Y41" s="41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spans="1:257" s="2" customFormat="1" x14ac:dyDescent="0.25">
      <c r="A42" s="8"/>
      <c r="B42" s="9" t="s">
        <v>45</v>
      </c>
      <c r="C42" s="9">
        <v>35</v>
      </c>
      <c r="D42" s="11">
        <f t="shared" si="1"/>
        <v>1</v>
      </c>
      <c r="E42" s="12">
        <v>1</v>
      </c>
      <c r="F42" s="12">
        <v>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1</v>
      </c>
      <c r="Q42" s="12">
        <v>1</v>
      </c>
      <c r="R42" s="12">
        <v>1</v>
      </c>
      <c r="S42" s="12">
        <v>1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spans="1:257" x14ac:dyDescent="0.25">
      <c r="A43" s="14"/>
      <c r="B43" s="23" t="s">
        <v>46</v>
      </c>
      <c r="C43" s="29">
        <v>31</v>
      </c>
      <c r="D43" s="17">
        <f t="shared" si="1"/>
        <v>1</v>
      </c>
      <c r="E43" s="20">
        <v>1</v>
      </c>
      <c r="F43" s="20">
        <v>1</v>
      </c>
      <c r="G43" s="20">
        <v>1</v>
      </c>
      <c r="H43" s="20">
        <v>1</v>
      </c>
      <c r="I43" s="20">
        <v>1</v>
      </c>
      <c r="J43" s="20">
        <v>1</v>
      </c>
      <c r="K43" s="20">
        <v>1</v>
      </c>
      <c r="L43" s="20">
        <v>1</v>
      </c>
      <c r="M43" s="20">
        <v>1</v>
      </c>
      <c r="N43" s="20">
        <v>1</v>
      </c>
      <c r="O43" s="20">
        <v>1</v>
      </c>
      <c r="P43" s="20">
        <v>1</v>
      </c>
      <c r="Q43" s="20">
        <v>1</v>
      </c>
      <c r="R43" s="20">
        <v>1</v>
      </c>
      <c r="S43" s="20">
        <v>1</v>
      </c>
    </row>
    <row r="44" spans="1:257" s="2" customFormat="1" x14ac:dyDescent="0.25">
      <c r="A44" s="21"/>
      <c r="B44" s="9" t="s">
        <v>47</v>
      </c>
      <c r="C44" s="9">
        <v>35</v>
      </c>
      <c r="D44" s="11">
        <f t="shared" si="1"/>
        <v>1</v>
      </c>
      <c r="E44" s="12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spans="1:257" x14ac:dyDescent="0.25">
      <c r="A45" s="22"/>
      <c r="B45" s="23" t="s">
        <v>48</v>
      </c>
      <c r="C45" s="23">
        <v>37</v>
      </c>
      <c r="D45" s="17">
        <f t="shared" si="1"/>
        <v>1</v>
      </c>
      <c r="E45" s="20">
        <v>1</v>
      </c>
      <c r="F45" s="20">
        <v>1</v>
      </c>
      <c r="G45" s="20">
        <v>1</v>
      </c>
      <c r="H45" s="20">
        <v>1</v>
      </c>
      <c r="I45" s="20">
        <v>1</v>
      </c>
      <c r="J45" s="20">
        <v>1</v>
      </c>
      <c r="K45" s="20">
        <v>1</v>
      </c>
      <c r="L45" s="20">
        <v>1</v>
      </c>
      <c r="M45" s="20">
        <v>1</v>
      </c>
      <c r="N45" s="20">
        <v>1</v>
      </c>
      <c r="O45" s="20">
        <v>1</v>
      </c>
      <c r="P45" s="20">
        <v>1</v>
      </c>
      <c r="Q45" s="20">
        <v>1</v>
      </c>
      <c r="R45" s="20">
        <v>1</v>
      </c>
      <c r="S45" s="20">
        <v>1</v>
      </c>
    </row>
    <row r="46" spans="1:257" s="2" customFormat="1" x14ac:dyDescent="0.25">
      <c r="A46" s="24"/>
      <c r="B46" s="9" t="s">
        <v>49</v>
      </c>
      <c r="C46" s="9">
        <v>36</v>
      </c>
      <c r="D46" s="11">
        <f t="shared" si="1"/>
        <v>1</v>
      </c>
      <c r="E46" s="12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spans="1:257" x14ac:dyDescent="0.25">
      <c r="A47" s="22"/>
      <c r="B47" s="23" t="s">
        <v>50</v>
      </c>
      <c r="C47" s="23">
        <v>36</v>
      </c>
      <c r="D47" s="17">
        <f>AVERAGE(E47:S47)</f>
        <v>1</v>
      </c>
      <c r="E47" s="20">
        <v>1</v>
      </c>
      <c r="F47" s="20">
        <v>1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</row>
    <row r="48" spans="1:257" s="2" customFormat="1" x14ac:dyDescent="0.25">
      <c r="A48" s="24"/>
      <c r="B48" s="9" t="s">
        <v>51</v>
      </c>
      <c r="C48" s="9">
        <v>36</v>
      </c>
      <c r="D48" s="11">
        <f t="shared" si="1"/>
        <v>1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spans="1:257" x14ac:dyDescent="0.25">
      <c r="A49" s="25"/>
      <c r="B49" s="23" t="s">
        <v>52</v>
      </c>
      <c r="C49" s="23">
        <v>38</v>
      </c>
      <c r="D49" s="17">
        <f t="shared" si="1"/>
        <v>1</v>
      </c>
      <c r="E49" s="20">
        <v>1</v>
      </c>
      <c r="F49" s="20">
        <v>1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</row>
    <row r="50" spans="1:257" s="2" customFormat="1" x14ac:dyDescent="0.25">
      <c r="A50" s="8"/>
      <c r="B50" s="9" t="s">
        <v>53</v>
      </c>
      <c r="C50" s="9">
        <v>25</v>
      </c>
      <c r="D50" s="11">
        <f t="shared" si="1"/>
        <v>0.9946666666666667</v>
      </c>
      <c r="E50" s="12">
        <v>1</v>
      </c>
      <c r="F50" s="13">
        <v>0.92</v>
      </c>
      <c r="G50" s="12">
        <v>1</v>
      </c>
      <c r="H50" s="13">
        <v>1</v>
      </c>
      <c r="I50" s="12">
        <v>1</v>
      </c>
      <c r="J50" s="12">
        <v>1</v>
      </c>
      <c r="K50" s="12">
        <v>1</v>
      </c>
      <c r="L50" s="13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spans="1:257" x14ac:dyDescent="0.25">
      <c r="A51" s="14"/>
      <c r="B51" s="23" t="s">
        <v>54</v>
      </c>
      <c r="C51" s="23">
        <v>27</v>
      </c>
      <c r="D51" s="17">
        <f t="shared" si="1"/>
        <v>0.98765999999999998</v>
      </c>
      <c r="E51" s="20">
        <v>1</v>
      </c>
      <c r="F51" s="19">
        <v>0.85189999999999999</v>
      </c>
      <c r="G51" s="20">
        <v>0.96299999999999997</v>
      </c>
      <c r="H51" s="19">
        <v>1</v>
      </c>
      <c r="I51" s="20">
        <v>1</v>
      </c>
      <c r="J51" s="20">
        <v>1</v>
      </c>
      <c r="K51" s="20">
        <v>1</v>
      </c>
      <c r="L51" s="19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</row>
    <row r="52" spans="1:257" s="2" customFormat="1" x14ac:dyDescent="0.25">
      <c r="A52" s="8"/>
      <c r="B52" s="9" t="s">
        <v>55</v>
      </c>
      <c r="C52" s="9">
        <v>32</v>
      </c>
      <c r="D52" s="11">
        <f t="shared" si="1"/>
        <v>0.98125333333333331</v>
      </c>
      <c r="E52" s="12">
        <v>1</v>
      </c>
      <c r="F52" s="13">
        <v>0.84379999999999999</v>
      </c>
      <c r="G52" s="12">
        <v>0.875</v>
      </c>
      <c r="H52" s="13">
        <v>1</v>
      </c>
      <c r="I52" s="12">
        <v>1</v>
      </c>
      <c r="J52" s="12">
        <v>1</v>
      </c>
      <c r="K52" s="12">
        <v>1</v>
      </c>
      <c r="L52" s="13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spans="1:257" s="5" customFormat="1" x14ac:dyDescent="0.25">
      <c r="A53" s="14"/>
      <c r="B53" s="30" t="s">
        <v>56</v>
      </c>
      <c r="C53" s="23">
        <v>32</v>
      </c>
      <c r="D53" s="17">
        <f t="shared" si="1"/>
        <v>0.97085333333333323</v>
      </c>
      <c r="E53" s="20">
        <v>1</v>
      </c>
      <c r="F53" s="19">
        <v>0.84379999999999999</v>
      </c>
      <c r="G53" s="20">
        <v>0.90620000000000001</v>
      </c>
      <c r="H53" s="19">
        <v>0.96879999999999999</v>
      </c>
      <c r="I53" s="20">
        <v>0.96879999999999999</v>
      </c>
      <c r="J53" s="20">
        <v>0.96879999999999999</v>
      </c>
      <c r="K53" s="20">
        <v>0.96879999999999999</v>
      </c>
      <c r="L53" s="19">
        <v>0.96879999999999999</v>
      </c>
      <c r="M53" s="20">
        <v>0.96879999999999999</v>
      </c>
      <c r="N53" s="37">
        <v>1</v>
      </c>
      <c r="O53" s="37">
        <v>1</v>
      </c>
      <c r="P53" s="37">
        <v>1</v>
      </c>
      <c r="Q53" s="37">
        <v>1</v>
      </c>
      <c r="R53" s="37">
        <v>1</v>
      </c>
      <c r="S53" s="37">
        <v>1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</row>
    <row r="54" spans="1:257" s="2" customFormat="1" x14ac:dyDescent="0.25">
      <c r="A54" s="21"/>
      <c r="B54" s="9" t="s">
        <v>57</v>
      </c>
      <c r="C54" s="9">
        <v>31</v>
      </c>
      <c r="D54" s="11">
        <f t="shared" si="1"/>
        <v>1</v>
      </c>
      <c r="E54" s="12">
        <v>1</v>
      </c>
      <c r="F54" s="13">
        <v>1</v>
      </c>
      <c r="G54" s="12">
        <v>1</v>
      </c>
      <c r="H54" s="13">
        <v>1</v>
      </c>
      <c r="I54" s="12">
        <v>1</v>
      </c>
      <c r="J54" s="12">
        <v>1</v>
      </c>
      <c r="K54" s="12">
        <v>1</v>
      </c>
      <c r="L54" s="13">
        <v>1</v>
      </c>
      <c r="M54" s="12">
        <v>1</v>
      </c>
      <c r="N54" s="13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spans="1:257" x14ac:dyDescent="0.25">
      <c r="A55" s="22"/>
      <c r="B55" s="23" t="s">
        <v>58</v>
      </c>
      <c r="C55" s="23">
        <v>34</v>
      </c>
      <c r="D55" s="17">
        <f t="shared" si="1"/>
        <v>0.9882333333333333</v>
      </c>
      <c r="E55" s="20">
        <v>1</v>
      </c>
      <c r="F55" s="19">
        <v>0.85289999999999999</v>
      </c>
      <c r="G55" s="20">
        <v>0.97060000000000002</v>
      </c>
      <c r="H55" s="19">
        <v>1</v>
      </c>
      <c r="I55" s="20">
        <v>1</v>
      </c>
      <c r="J55" s="20">
        <v>1</v>
      </c>
      <c r="K55" s="20">
        <v>1</v>
      </c>
      <c r="L55" s="19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</row>
    <row r="56" spans="1:257" x14ac:dyDescent="0.25">
      <c r="A56" s="24"/>
      <c r="B56" s="9" t="s">
        <v>59</v>
      </c>
      <c r="C56" s="9">
        <v>24</v>
      </c>
      <c r="D56" s="11">
        <f t="shared" si="1"/>
        <v>0.9944466666666667</v>
      </c>
      <c r="E56" s="12">
        <v>1</v>
      </c>
      <c r="F56" s="13">
        <v>0.91669999999999996</v>
      </c>
      <c r="G56" s="12">
        <v>1</v>
      </c>
      <c r="H56" s="13">
        <v>1</v>
      </c>
      <c r="I56" s="12">
        <v>1</v>
      </c>
      <c r="J56" s="12">
        <v>1</v>
      </c>
      <c r="K56" s="12">
        <v>1</v>
      </c>
      <c r="L56" s="13">
        <v>1</v>
      </c>
      <c r="M56" s="12">
        <v>1</v>
      </c>
      <c r="N56" s="12">
        <v>1</v>
      </c>
      <c r="O56" s="12">
        <v>1</v>
      </c>
      <c r="P56" s="12">
        <v>1</v>
      </c>
      <c r="Q56" s="12">
        <v>1</v>
      </c>
      <c r="R56" s="12">
        <v>1</v>
      </c>
      <c r="S56" s="12">
        <v>1</v>
      </c>
    </row>
    <row r="57" spans="1:257" x14ac:dyDescent="0.25">
      <c r="A57" s="22"/>
      <c r="B57" s="23" t="s">
        <v>60</v>
      </c>
      <c r="C57" s="23">
        <v>31</v>
      </c>
      <c r="D57" s="17">
        <f t="shared" si="1"/>
        <v>0.99140000000000006</v>
      </c>
      <c r="E57" s="20">
        <v>1</v>
      </c>
      <c r="F57" s="19">
        <v>0.9355</v>
      </c>
      <c r="G57" s="20">
        <v>0.9355</v>
      </c>
      <c r="H57" s="19">
        <v>1</v>
      </c>
      <c r="I57" s="20">
        <v>1</v>
      </c>
      <c r="J57" s="20">
        <v>1</v>
      </c>
      <c r="K57" s="20">
        <v>1</v>
      </c>
      <c r="L57" s="19">
        <v>1</v>
      </c>
      <c r="M57" s="20">
        <v>1</v>
      </c>
      <c r="N57" s="37">
        <v>1</v>
      </c>
      <c r="O57" s="37">
        <v>1</v>
      </c>
      <c r="P57" s="37">
        <v>1</v>
      </c>
      <c r="Q57" s="37">
        <v>1</v>
      </c>
      <c r="R57" s="37">
        <v>1</v>
      </c>
      <c r="S57" s="37">
        <v>1</v>
      </c>
    </row>
    <row r="58" spans="1:257" x14ac:dyDescent="0.25">
      <c r="A58" s="24"/>
      <c r="B58" s="9" t="s">
        <v>61</v>
      </c>
      <c r="C58" s="9">
        <v>27</v>
      </c>
      <c r="D58" s="11">
        <f t="shared" si="1"/>
        <v>0.98518666666666665</v>
      </c>
      <c r="E58" s="12">
        <v>1</v>
      </c>
      <c r="F58" s="13">
        <v>0.85189999999999999</v>
      </c>
      <c r="G58" s="12">
        <v>0.92589999999999995</v>
      </c>
      <c r="H58" s="13">
        <v>1</v>
      </c>
      <c r="I58" s="12">
        <v>1</v>
      </c>
      <c r="J58" s="12">
        <v>1</v>
      </c>
      <c r="K58" s="12">
        <v>1</v>
      </c>
      <c r="L58" s="13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</row>
    <row r="59" spans="1:257" x14ac:dyDescent="0.25">
      <c r="A59" s="25"/>
      <c r="B59" s="23" t="s">
        <v>62</v>
      </c>
      <c r="C59" s="23">
        <v>23</v>
      </c>
      <c r="D59" s="17">
        <f t="shared" si="1"/>
        <v>0.99419999999999997</v>
      </c>
      <c r="E59" s="20">
        <v>1</v>
      </c>
      <c r="F59" s="19">
        <v>0.91300000000000003</v>
      </c>
      <c r="G59" s="20">
        <v>1</v>
      </c>
      <c r="H59" s="19">
        <v>1</v>
      </c>
      <c r="I59" s="20">
        <v>1</v>
      </c>
      <c r="J59" s="20">
        <v>1</v>
      </c>
      <c r="K59" s="20">
        <v>1</v>
      </c>
      <c r="L59" s="19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</row>
    <row r="60" spans="1:257" x14ac:dyDescent="0.25">
      <c r="A60" s="8"/>
      <c r="B60" s="9" t="s">
        <v>63</v>
      </c>
      <c r="C60" s="9">
        <v>24</v>
      </c>
      <c r="D60" s="11">
        <f t="shared" si="1"/>
        <v>0.97499999999999998</v>
      </c>
      <c r="E60" s="12">
        <v>1</v>
      </c>
      <c r="F60" s="13">
        <v>0.75</v>
      </c>
      <c r="G60" s="12">
        <v>0.875</v>
      </c>
      <c r="H60" s="13">
        <v>1</v>
      </c>
      <c r="I60" s="12">
        <v>1</v>
      </c>
      <c r="J60" s="12">
        <v>1</v>
      </c>
      <c r="K60" s="12">
        <v>1</v>
      </c>
      <c r="L60" s="13">
        <v>1</v>
      </c>
      <c r="M60" s="12">
        <v>1</v>
      </c>
      <c r="N60" s="12">
        <v>1</v>
      </c>
      <c r="O60" s="12">
        <v>1</v>
      </c>
      <c r="P60" s="12">
        <v>1</v>
      </c>
      <c r="Q60" s="12">
        <v>1</v>
      </c>
      <c r="R60" s="12">
        <v>1</v>
      </c>
      <c r="S60" s="12">
        <v>1</v>
      </c>
    </row>
    <row r="61" spans="1:257" x14ac:dyDescent="0.25">
      <c r="A61" s="14"/>
      <c r="B61" s="23" t="s">
        <v>64</v>
      </c>
      <c r="C61" s="23">
        <v>28</v>
      </c>
      <c r="D61" s="17">
        <f t="shared" si="1"/>
        <v>0.98095999999999994</v>
      </c>
      <c r="E61" s="20">
        <v>1</v>
      </c>
      <c r="F61" s="19">
        <v>0.92859999999999998</v>
      </c>
      <c r="G61" s="27">
        <v>0.96430000000000005</v>
      </c>
      <c r="H61" s="19">
        <v>0.96430000000000005</v>
      </c>
      <c r="I61" s="20">
        <v>0.96430000000000005</v>
      </c>
      <c r="J61" s="20">
        <v>0.96430000000000005</v>
      </c>
      <c r="K61" s="38">
        <v>0.96430000000000005</v>
      </c>
      <c r="L61" s="19">
        <v>0.96430000000000005</v>
      </c>
      <c r="M61" s="20">
        <v>1</v>
      </c>
      <c r="N61" s="19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</row>
    <row r="62" spans="1:257" x14ac:dyDescent="0.25">
      <c r="A62" s="8"/>
      <c r="B62" s="9" t="s">
        <v>65</v>
      </c>
      <c r="C62" s="9">
        <v>34</v>
      </c>
      <c r="D62" s="11">
        <f t="shared" si="1"/>
        <v>0.9882399999999999</v>
      </c>
      <c r="E62" s="12">
        <v>1</v>
      </c>
      <c r="F62" s="13">
        <v>0.91180000000000005</v>
      </c>
      <c r="G62" s="12">
        <v>0.97060000000000002</v>
      </c>
      <c r="H62" s="13">
        <v>0.97060000000000002</v>
      </c>
      <c r="I62" s="12">
        <v>0.97060000000000002</v>
      </c>
      <c r="J62" s="12">
        <v>1</v>
      </c>
      <c r="K62" s="12">
        <v>1</v>
      </c>
      <c r="L62" s="13">
        <v>1</v>
      </c>
      <c r="M62" s="12">
        <v>1</v>
      </c>
      <c r="N62" s="12">
        <v>1</v>
      </c>
      <c r="O62" s="12">
        <v>1</v>
      </c>
      <c r="P62" s="12">
        <v>1</v>
      </c>
      <c r="Q62" s="12">
        <v>1</v>
      </c>
      <c r="R62" s="12">
        <v>1</v>
      </c>
      <c r="S62" s="12">
        <v>1</v>
      </c>
    </row>
    <row r="63" spans="1:257" x14ac:dyDescent="0.25">
      <c r="A63" s="14"/>
      <c r="B63" s="23" t="s">
        <v>66</v>
      </c>
      <c r="C63" s="23">
        <v>29</v>
      </c>
      <c r="D63" s="17">
        <f t="shared" si="1"/>
        <v>1</v>
      </c>
      <c r="E63" s="20">
        <v>1</v>
      </c>
      <c r="F63" s="19">
        <v>1</v>
      </c>
      <c r="G63" s="20">
        <v>1</v>
      </c>
      <c r="H63" s="19">
        <v>1</v>
      </c>
      <c r="I63" s="20">
        <v>1</v>
      </c>
      <c r="J63" s="20">
        <v>1</v>
      </c>
      <c r="K63" s="20">
        <v>1</v>
      </c>
      <c r="L63" s="19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</row>
    <row r="64" spans="1:257" x14ac:dyDescent="0.25">
      <c r="A64" s="21"/>
      <c r="B64" s="9" t="s">
        <v>67</v>
      </c>
      <c r="C64" s="9">
        <v>16</v>
      </c>
      <c r="D64" s="11">
        <f t="shared" si="1"/>
        <v>0.99138666666666664</v>
      </c>
      <c r="E64" s="12">
        <v>0.93330000000000002</v>
      </c>
      <c r="F64" s="13">
        <v>1</v>
      </c>
      <c r="G64" s="12">
        <v>0.9375</v>
      </c>
      <c r="H64" s="13">
        <v>1</v>
      </c>
      <c r="I64" s="12">
        <v>1</v>
      </c>
      <c r="J64" s="12">
        <v>1</v>
      </c>
      <c r="K64" s="39">
        <v>1</v>
      </c>
      <c r="L64" s="13">
        <v>1</v>
      </c>
      <c r="M64" s="12">
        <v>1</v>
      </c>
      <c r="N64" s="13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</row>
    <row r="65" spans="1:19" x14ac:dyDescent="0.25">
      <c r="A65" s="22"/>
      <c r="B65" s="23" t="s">
        <v>68</v>
      </c>
      <c r="C65" s="23">
        <v>12</v>
      </c>
      <c r="D65" s="17">
        <f t="shared" si="1"/>
        <v>0.97777999999999998</v>
      </c>
      <c r="E65" s="20">
        <v>0.66669999999999996</v>
      </c>
      <c r="F65" s="19">
        <v>1</v>
      </c>
      <c r="G65" s="27">
        <v>1</v>
      </c>
      <c r="H65" s="19">
        <v>1</v>
      </c>
      <c r="I65" s="19">
        <v>1</v>
      </c>
      <c r="J65" s="27">
        <v>1</v>
      </c>
      <c r="K65" s="19">
        <v>1</v>
      </c>
      <c r="L65" s="19">
        <v>1</v>
      </c>
      <c r="M65" s="27">
        <v>1</v>
      </c>
      <c r="N65" s="19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</row>
    <row r="66" spans="1:19" x14ac:dyDescent="0.25">
      <c r="A66" s="24"/>
      <c r="B66" s="9" t="s">
        <v>69</v>
      </c>
      <c r="C66" s="9">
        <v>17</v>
      </c>
      <c r="D66" s="11">
        <f t="shared" si="1"/>
        <v>0.98432000000000008</v>
      </c>
      <c r="E66" s="12">
        <v>1</v>
      </c>
      <c r="F66" s="13">
        <v>0.94120000000000004</v>
      </c>
      <c r="G66" s="12">
        <v>1</v>
      </c>
      <c r="H66" s="13">
        <v>1</v>
      </c>
      <c r="I66" s="12">
        <v>1</v>
      </c>
      <c r="J66" s="12">
        <v>1</v>
      </c>
      <c r="K66" s="12">
        <v>0.94120000000000004</v>
      </c>
      <c r="L66" s="13">
        <v>0.94120000000000004</v>
      </c>
      <c r="M66" s="12">
        <v>0.94120000000000004</v>
      </c>
      <c r="N66" s="12">
        <v>1</v>
      </c>
      <c r="O66" s="12">
        <v>1</v>
      </c>
      <c r="P66" s="12">
        <v>1</v>
      </c>
      <c r="Q66" s="12">
        <v>1</v>
      </c>
      <c r="R66" s="12">
        <v>1</v>
      </c>
      <c r="S66" s="12">
        <v>1</v>
      </c>
    </row>
    <row r="67" spans="1:19" x14ac:dyDescent="0.25">
      <c r="A67" s="22"/>
      <c r="B67" s="23" t="s">
        <v>70</v>
      </c>
      <c r="C67" s="23">
        <v>18</v>
      </c>
      <c r="D67" s="17">
        <f t="shared" si="1"/>
        <v>0.99629333333333336</v>
      </c>
      <c r="E67" s="20">
        <v>1</v>
      </c>
      <c r="F67" s="19">
        <v>1</v>
      </c>
      <c r="G67" s="20">
        <v>1</v>
      </c>
      <c r="H67" s="19">
        <v>1</v>
      </c>
      <c r="I67" s="20">
        <v>1</v>
      </c>
      <c r="J67" s="20">
        <v>1</v>
      </c>
      <c r="K67" s="38">
        <v>1</v>
      </c>
      <c r="L67" s="19">
        <v>1</v>
      </c>
      <c r="M67" s="20">
        <v>1</v>
      </c>
      <c r="N67" s="20">
        <v>1</v>
      </c>
      <c r="O67" s="20">
        <v>1</v>
      </c>
      <c r="P67" s="20">
        <v>0.94440000000000002</v>
      </c>
      <c r="Q67" s="20">
        <v>1</v>
      </c>
      <c r="R67" s="20">
        <v>1</v>
      </c>
      <c r="S67" s="20">
        <v>1</v>
      </c>
    </row>
    <row r="68" spans="1:19" x14ac:dyDescent="0.25">
      <c r="A68" s="24"/>
      <c r="B68" s="9" t="s">
        <v>71</v>
      </c>
      <c r="C68" s="9">
        <v>18</v>
      </c>
      <c r="D68" s="11">
        <f t="shared" si="1"/>
        <v>1</v>
      </c>
      <c r="E68" s="12">
        <v>1</v>
      </c>
      <c r="F68" s="13">
        <v>1</v>
      </c>
      <c r="G68" s="26">
        <v>1</v>
      </c>
      <c r="H68" s="13">
        <v>1</v>
      </c>
      <c r="I68" s="12">
        <v>1</v>
      </c>
      <c r="J68" s="12">
        <v>1</v>
      </c>
      <c r="K68" s="12">
        <v>1</v>
      </c>
      <c r="L68" s="13">
        <v>1</v>
      </c>
      <c r="M68" s="12">
        <v>1</v>
      </c>
      <c r="N68" s="47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</row>
    <row r="69" spans="1:19" x14ac:dyDescent="0.25">
      <c r="A69" s="25"/>
      <c r="B69" s="23" t="s">
        <v>72</v>
      </c>
      <c r="C69" s="23">
        <v>22</v>
      </c>
      <c r="D69" s="17">
        <f t="shared" si="1"/>
        <v>1</v>
      </c>
      <c r="E69" s="20">
        <v>1</v>
      </c>
      <c r="F69" s="19">
        <v>1</v>
      </c>
      <c r="G69" s="20">
        <v>1</v>
      </c>
      <c r="H69" s="19">
        <v>1</v>
      </c>
      <c r="I69" s="20">
        <v>1</v>
      </c>
      <c r="J69" s="20">
        <v>1</v>
      </c>
      <c r="K69" s="38">
        <v>1</v>
      </c>
      <c r="L69" s="19">
        <v>1</v>
      </c>
      <c r="M69" s="20">
        <v>1</v>
      </c>
      <c r="N69" s="20">
        <v>1</v>
      </c>
      <c r="O69" s="20">
        <v>1</v>
      </c>
      <c r="P69" s="20">
        <v>1</v>
      </c>
      <c r="Q69" s="20">
        <v>1</v>
      </c>
      <c r="R69" s="20">
        <v>1</v>
      </c>
      <c r="S69" s="20">
        <v>1</v>
      </c>
    </row>
    <row r="70" spans="1:19" x14ac:dyDescent="0.25">
      <c r="A70" s="8"/>
      <c r="B70" s="9" t="s">
        <v>73</v>
      </c>
      <c r="C70" s="9">
        <v>28</v>
      </c>
      <c r="D70" s="11">
        <f t="shared" si="1"/>
        <v>0.99048000000000003</v>
      </c>
      <c r="E70" s="12">
        <v>1</v>
      </c>
      <c r="F70" s="13">
        <v>0.96430000000000005</v>
      </c>
      <c r="G70" s="26">
        <v>0.89290000000000003</v>
      </c>
      <c r="H70" s="13">
        <v>1</v>
      </c>
      <c r="I70" s="12">
        <v>1</v>
      </c>
      <c r="J70" s="12">
        <v>1</v>
      </c>
      <c r="K70" s="12">
        <v>1</v>
      </c>
      <c r="L70" s="13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</row>
    <row r="71" spans="1:19" x14ac:dyDescent="0.25">
      <c r="A71" s="14"/>
      <c r="B71" s="23" t="s">
        <v>74</v>
      </c>
      <c r="C71" s="23">
        <v>20</v>
      </c>
      <c r="D71" s="17">
        <f t="shared" si="1"/>
        <v>0.98666666666666669</v>
      </c>
      <c r="E71" s="20">
        <v>0.9</v>
      </c>
      <c r="F71" s="42">
        <v>1</v>
      </c>
      <c r="G71" s="43">
        <v>1</v>
      </c>
      <c r="H71" s="42">
        <v>0.9</v>
      </c>
      <c r="I71" s="48">
        <v>1</v>
      </c>
      <c r="J71" s="48">
        <v>1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1</v>
      </c>
      <c r="Q71" s="48">
        <v>1</v>
      </c>
      <c r="R71" s="48">
        <v>1</v>
      </c>
      <c r="S71" s="48">
        <v>1</v>
      </c>
    </row>
    <row r="72" spans="1:19" x14ac:dyDescent="0.25">
      <c r="A72" s="8"/>
      <c r="B72" s="9" t="s">
        <v>75</v>
      </c>
      <c r="C72" s="9">
        <v>37</v>
      </c>
      <c r="D72" s="11">
        <f t="shared" si="1"/>
        <v>1</v>
      </c>
      <c r="E72" s="26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1</v>
      </c>
      <c r="R72" s="13">
        <v>1</v>
      </c>
      <c r="S72" s="13">
        <v>1</v>
      </c>
    </row>
    <row r="73" spans="1:19" x14ac:dyDescent="0.25">
      <c r="A73" s="4"/>
      <c r="B73" s="44"/>
      <c r="C73" s="4"/>
      <c r="D73" s="4"/>
      <c r="E73" s="4"/>
      <c r="F73" s="4"/>
      <c r="G73" s="45"/>
      <c r="H73" s="4"/>
      <c r="I73" s="4"/>
      <c r="J73" s="4"/>
      <c r="K73" s="4"/>
      <c r="L73" s="45"/>
      <c r="M73" s="4"/>
      <c r="N73" s="4"/>
      <c r="O73" s="4"/>
      <c r="P73" s="4"/>
      <c r="Q73" s="4"/>
      <c r="R73" s="4"/>
      <c r="S73" s="4"/>
    </row>
    <row r="74" spans="1:19" x14ac:dyDescent="0.25">
      <c r="B74" s="46"/>
      <c r="G74" s="45"/>
      <c r="L74" s="45"/>
    </row>
    <row r="75" spans="1:19" x14ac:dyDescent="0.25">
      <c r="B75" s="46"/>
      <c r="G75" s="45"/>
      <c r="L75" s="45"/>
    </row>
    <row r="76" spans="1:19" x14ac:dyDescent="0.25">
      <c r="L76" s="45"/>
    </row>
    <row r="77" spans="1:19" x14ac:dyDescent="0.25">
      <c r="L77" s="45"/>
    </row>
    <row r="78" spans="1:19" x14ac:dyDescent="0.25">
      <c r="L78" s="45"/>
    </row>
    <row r="79" spans="1:19" x14ac:dyDescent="0.25">
      <c r="L79" s="49"/>
    </row>
    <row r="80" spans="1:19" x14ac:dyDescent="0.25">
      <c r="L80" s="49"/>
    </row>
    <row r="81" spans="12:12" x14ac:dyDescent="0.25">
      <c r="L81" s="49"/>
    </row>
  </sheetData>
  <autoFilter ref="A1:S72" xr:uid="{00000000-0009-0000-0000-000000000000}">
    <extLst>
      <etc:autoFilterAnalysis xmlns:etc="http://www.wps.cn/officeDocument/2017/etCustomData" etc:version="v1" etc:showPane="0">
        <etc:analysisCharts>
          <etc:chart etc:type="pie">
            <etc:category etc:colId="-1"/>
            <etc:seriesCollections etc:count="1">
              <etc:series etc:colId="3" etc:subtotal="sum"/>
            </etc:seriesCollections>
          </etc:chart>
        </etc:analysisCharts>
      </etc:autoFilterAnalysis>
    </extLst>
  </autoFilter>
  <sortState xmlns:xlrd2="http://schemas.microsoft.com/office/spreadsheetml/2017/richdata2" ref="A2:S81">
    <sortCondition descending="1" ref="D2"/>
  </sortState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13578</dc:creator>
  <cp:lastModifiedBy>18470</cp:lastModifiedBy>
  <dcterms:created xsi:type="dcterms:W3CDTF">2020-08-08T04:38:00Z</dcterms:created>
  <dcterms:modified xsi:type="dcterms:W3CDTF">2022-01-14T10:56:52Z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2095802FF08441BCB4E08A414BB52D20</vt:lpwstr>
  </property>
</Properties>
</file>