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文档\大物实验报告\"/>
    </mc:Choice>
  </mc:AlternateContent>
  <xr:revisionPtr revIDLastSave="0" documentId="13_ncr:1_{7C93F113-4973-46A1-B384-636982A5E0D0}" xr6:coauthVersionLast="46" xr6:coauthVersionMax="46" xr10:uidLastSave="{00000000-0000-0000-0000-000000000000}"/>
  <bookViews>
    <workbookView xWindow="-110" yWindow="-110" windowWidth="21820" windowHeight="14620" xr2:uid="{B150AA17-1432-4E58-ACBD-D058A1AD4AE3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C9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<sst xmlns="http://schemas.openxmlformats.org/spreadsheetml/2006/main" count="16" uniqueCount="8">
  <si>
    <t>u/V</t>
    <phoneticPr fontId="2" type="noConversion"/>
  </si>
  <si>
    <t>I/mA</t>
    <phoneticPr fontId="2" type="noConversion"/>
  </si>
  <si>
    <t>θ/°</t>
    <phoneticPr fontId="2" type="noConversion"/>
  </si>
  <si>
    <t>cos θ</t>
    <phoneticPr fontId="2" type="noConversion"/>
  </si>
  <si>
    <t>cosθ ^ 2</t>
    <phoneticPr fontId="2" type="noConversion"/>
  </si>
  <si>
    <t>相对光强</t>
  </si>
  <si>
    <t>k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</si>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</sst>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25"/>
            <c:dispRSqr val="0"/>
            <c:dispEq val="1"/>
            <c:trendlineLbl>
              <c:layout>
                <c:manualLayout>
                  <c:x val="-0.18506080489938759"/>
                  <c:y val="0.13445939049285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0.26800000000000002</c:v>
                </c:pt>
                <c:pt idx="1">
                  <c:v>0.54100000000000004</c:v>
                </c:pt>
                <c:pt idx="2">
                  <c:v>0.81599999999999995</c:v>
                </c:pt>
                <c:pt idx="3">
                  <c:v>1.089</c:v>
                </c:pt>
                <c:pt idx="4">
                  <c:v>1.361</c:v>
                </c:pt>
                <c:pt idx="5">
                  <c:v>1.637</c:v>
                </c:pt>
                <c:pt idx="6">
                  <c:v>1.913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E-4BEF-9BC0-CB46161F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0208"/>
        <c:axId val="757657584"/>
      </c:scatterChart>
      <c:valAx>
        <c:axId val="7576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657584"/>
        <c:crosses val="autoZero"/>
        <c:crossBetween val="midCat"/>
      </c:valAx>
      <c:valAx>
        <c:axId val="757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6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Sheet1!$E$28:$E$37</c:f>
              <c:numCache>
                <c:formatCode>General</c:formatCode>
                <c:ptCount val="10"/>
                <c:pt idx="0">
                  <c:v>1</c:v>
                </c:pt>
                <c:pt idx="1">
                  <c:v>0.96984599999999999</c:v>
                </c:pt>
                <c:pt idx="2">
                  <c:v>0.88302199999999997</c:v>
                </c:pt>
                <c:pt idx="3">
                  <c:v>0.75</c:v>
                </c:pt>
                <c:pt idx="4">
                  <c:v>0.58682400000000001</c:v>
                </c:pt>
                <c:pt idx="5">
                  <c:v>0.41317599999999999</c:v>
                </c:pt>
                <c:pt idx="6">
                  <c:v>0.25</c:v>
                </c:pt>
                <c:pt idx="7">
                  <c:v>0.116978</c:v>
                </c:pt>
                <c:pt idx="8">
                  <c:v>3.0154E-2</c:v>
                </c:pt>
                <c:pt idx="9">
                  <c:v>0</c:v>
                </c:pt>
              </c:numCache>
            </c:numRef>
          </c:xVal>
          <c:yVal>
            <c:numRef>
              <c:f>Sheet1!$F$28:$F$37</c:f>
              <c:numCache>
                <c:formatCode>General</c:formatCode>
                <c:ptCount val="10"/>
                <c:pt idx="0">
                  <c:v>1.931</c:v>
                </c:pt>
                <c:pt idx="1">
                  <c:v>1.907</c:v>
                </c:pt>
                <c:pt idx="2">
                  <c:v>1.7809999999999999</c:v>
                </c:pt>
                <c:pt idx="3">
                  <c:v>1.603</c:v>
                </c:pt>
                <c:pt idx="4">
                  <c:v>1.3520000000000001</c:v>
                </c:pt>
                <c:pt idx="5">
                  <c:v>1.0669999999999999</c:v>
                </c:pt>
                <c:pt idx="6">
                  <c:v>0.73199999999999998</c:v>
                </c:pt>
                <c:pt idx="7">
                  <c:v>0.39900000000000002</c:v>
                </c:pt>
                <c:pt idx="8">
                  <c:v>0.111</c:v>
                </c:pt>
                <c:pt idx="9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B-44E2-9C61-51022CC4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73944"/>
        <c:axId val="959467056"/>
      </c:scatterChart>
      <c:valAx>
        <c:axId val="95947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相对光照强度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67056"/>
        <c:crosses val="autoZero"/>
        <c:crossBetween val="midCat"/>
      </c:valAx>
      <c:valAx>
        <c:axId val="959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7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80962</xdr:rowOff>
    </xdr:from>
    <xdr:to>
      <xdr:col>13</xdr:col>
      <xdr:colOff>361950</xdr:colOff>
      <xdr:row>18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DC3482-70D9-46B6-A2B1-391B78FA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25</xdr:row>
      <xdr:rowOff>109537</xdr:rowOff>
    </xdr:from>
    <xdr:to>
      <xdr:col>13</xdr:col>
      <xdr:colOff>114300</xdr:colOff>
      <xdr:row>40</xdr:row>
      <xdr:rowOff>138112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69F8F5-7A59-4D38-B2EF-0B3997C3B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F78-16CE-48E1-913B-A48E8C626705}">
  <dimension ref="A1:L37"/>
  <sheetViews>
    <sheetView tabSelected="1" topLeftCell="A6" workbookViewId="0">
      <selection activeCell="A24" sqref="A24:K25"/>
    </sheetView>
  </sheetViews>
  <sheetFormatPr defaultRowHeight="14" x14ac:dyDescent="0.3"/>
  <sheetData>
    <row r="1" spans="1:12" x14ac:dyDescent="0.3">
      <c r="A1" s="1" t="s">
        <v>1</v>
      </c>
      <c r="B1" s="1" t="s">
        <v>0</v>
      </c>
      <c r="E1" s="1" t="s">
        <v>0</v>
      </c>
      <c r="F1" s="1">
        <v>0.5</v>
      </c>
      <c r="G1" s="1">
        <v>1</v>
      </c>
      <c r="H1" s="1">
        <v>1.5</v>
      </c>
      <c r="I1" s="1">
        <v>2</v>
      </c>
      <c r="J1" s="1">
        <v>2.5</v>
      </c>
      <c r="K1" s="1">
        <v>3</v>
      </c>
      <c r="L1" s="1">
        <v>3.5</v>
      </c>
    </row>
    <row r="2" spans="1:12" x14ac:dyDescent="0.3">
      <c r="A2" s="1">
        <v>0.26800000000000002</v>
      </c>
      <c r="B2" s="1">
        <v>0.5</v>
      </c>
      <c r="C2" s="1" t="s">
        <v>6</v>
      </c>
      <c r="D2" s="1" t="s">
        <v>7</v>
      </c>
      <c r="E2" s="1" t="s">
        <v>1</v>
      </c>
      <c r="F2" s="1">
        <v>0.26800000000000002</v>
      </c>
      <c r="G2" s="1">
        <v>0.54100000000000004</v>
      </c>
      <c r="H2" s="1">
        <v>0.81599999999999995</v>
      </c>
      <c r="I2" s="1">
        <v>1.089</v>
      </c>
      <c r="J2" s="1">
        <v>1.361</v>
      </c>
      <c r="K2" s="1">
        <v>1.637</v>
      </c>
      <c r="L2" s="1">
        <v>1.913</v>
      </c>
    </row>
    <row r="3" spans="1:12" x14ac:dyDescent="0.3">
      <c r="A3" s="1">
        <v>0.54100000000000004</v>
      </c>
      <c r="B3" s="1">
        <v>1</v>
      </c>
      <c r="C3" s="1">
        <f>(B3-B2)/(A3 - A2)</f>
        <v>1.8315018315018314</v>
      </c>
      <c r="D3" s="1">
        <f t="shared" ref="D3:D7" si="0">B3-A3*C3</f>
        <v>9.157509157509125E-3</v>
      </c>
    </row>
    <row r="4" spans="1:12" x14ac:dyDescent="0.3">
      <c r="A4" s="1">
        <v>0.81599999999999995</v>
      </c>
      <c r="B4" s="1">
        <v>1.5</v>
      </c>
      <c r="C4" s="1">
        <f t="shared" ref="C4:C8" si="1">(B4-B3)/(A4 - A3)</f>
        <v>1.8181818181818188</v>
      </c>
      <c r="D4" s="1">
        <f t="shared" si="0"/>
        <v>1.6363636363635914E-2</v>
      </c>
    </row>
    <row r="5" spans="1:12" x14ac:dyDescent="0.3">
      <c r="A5" s="1">
        <v>1.089</v>
      </c>
      <c r="B5" s="1">
        <v>2</v>
      </c>
      <c r="C5" s="1">
        <f t="shared" si="1"/>
        <v>1.8315018315018314</v>
      </c>
      <c r="D5" s="1">
        <f t="shared" si="0"/>
        <v>5.494505494505697E-3</v>
      </c>
    </row>
    <row r="6" spans="1:12" x14ac:dyDescent="0.3">
      <c r="A6" s="1">
        <v>1.361</v>
      </c>
      <c r="B6" s="1">
        <v>2.5</v>
      </c>
      <c r="C6" s="1">
        <f t="shared" si="1"/>
        <v>1.838235294117647</v>
      </c>
      <c r="D6" s="1">
        <f t="shared" si="0"/>
        <v>-1.8382352941173075E-3</v>
      </c>
    </row>
    <row r="7" spans="1:12" x14ac:dyDescent="0.3">
      <c r="A7" s="1">
        <v>1.637</v>
      </c>
      <c r="B7" s="1">
        <v>3</v>
      </c>
      <c r="C7" s="1">
        <f t="shared" si="1"/>
        <v>1.8115942028985506</v>
      </c>
      <c r="D7" s="1">
        <f t="shared" si="0"/>
        <v>3.4420289855072728E-2</v>
      </c>
    </row>
    <row r="8" spans="1:12" x14ac:dyDescent="0.3">
      <c r="A8" s="1">
        <v>1.913</v>
      </c>
      <c r="B8" s="1">
        <v>3.5</v>
      </c>
      <c r="C8" s="1">
        <f t="shared" si="1"/>
        <v>1.8115942028985506</v>
      </c>
      <c r="D8" s="1">
        <f>B8-A8*C8</f>
        <v>3.4420289855072728E-2</v>
      </c>
    </row>
    <row r="9" spans="1:12" x14ac:dyDescent="0.3">
      <c r="A9" s="1"/>
      <c r="B9" s="1"/>
      <c r="C9" s="1">
        <f>AVERAGE(C3:C8)</f>
        <v>1.8237681968500381</v>
      </c>
      <c r="D9" s="1">
        <f>AVERAGE(D3:D8)</f>
        <v>1.6336332571946482E-2</v>
      </c>
    </row>
    <row r="10" spans="1:12" x14ac:dyDescent="0.3">
      <c r="A10" s="1"/>
      <c r="B10" s="1"/>
    </row>
    <row r="11" spans="1:12" x14ac:dyDescent="0.3">
      <c r="A11" s="1" t="s">
        <v>2</v>
      </c>
      <c r="B11" s="1" t="s">
        <v>1</v>
      </c>
    </row>
    <row r="12" spans="1:12" x14ac:dyDescent="0.3">
      <c r="A12" s="1">
        <v>0</v>
      </c>
      <c r="B12" s="1">
        <v>1.931</v>
      </c>
    </row>
    <row r="13" spans="1:12" x14ac:dyDescent="0.3">
      <c r="A13" s="1">
        <v>10</v>
      </c>
      <c r="B13" s="1">
        <v>1.907</v>
      </c>
    </row>
    <row r="14" spans="1:12" x14ac:dyDescent="0.3">
      <c r="A14" s="1">
        <v>20</v>
      </c>
      <c r="B14" s="1">
        <v>1.7809999999999999</v>
      </c>
    </row>
    <row r="15" spans="1:12" x14ac:dyDescent="0.3">
      <c r="A15" s="1">
        <v>30</v>
      </c>
      <c r="B15" s="1">
        <v>1.603</v>
      </c>
    </row>
    <row r="16" spans="1:12" x14ac:dyDescent="0.3">
      <c r="A16" s="1">
        <v>40</v>
      </c>
      <c r="B16" s="1">
        <v>1.3520000000000001</v>
      </c>
    </row>
    <row r="17" spans="1:11" x14ac:dyDescent="0.3">
      <c r="A17" s="1">
        <v>50</v>
      </c>
      <c r="B17" s="1">
        <v>1.0669999999999999</v>
      </c>
    </row>
    <row r="18" spans="1:11" x14ac:dyDescent="0.3">
      <c r="A18" s="1">
        <v>60</v>
      </c>
      <c r="B18" s="1">
        <v>0.73199999999999998</v>
      </c>
    </row>
    <row r="19" spans="1:11" x14ac:dyDescent="0.3">
      <c r="A19" s="1">
        <v>70</v>
      </c>
      <c r="B19" s="1">
        <v>0.39900000000000002</v>
      </c>
    </row>
    <row r="20" spans="1:11" x14ac:dyDescent="0.3">
      <c r="A20" s="1">
        <v>80</v>
      </c>
      <c r="B20" s="1">
        <v>0.111</v>
      </c>
    </row>
    <row r="21" spans="1:11" x14ac:dyDescent="0.3">
      <c r="A21" s="1">
        <v>90</v>
      </c>
      <c r="B21" s="1">
        <v>7.0000000000000001E-3</v>
      </c>
    </row>
    <row r="24" spans="1:11" x14ac:dyDescent="0.3">
      <c r="A24" s="1" t="s">
        <v>2</v>
      </c>
      <c r="B24" s="1">
        <v>0</v>
      </c>
      <c r="C24" s="1">
        <v>10</v>
      </c>
      <c r="D24" s="1">
        <v>20</v>
      </c>
      <c r="E24" s="1">
        <v>30</v>
      </c>
      <c r="F24" s="1">
        <v>40</v>
      </c>
      <c r="G24" s="1">
        <v>50</v>
      </c>
      <c r="H24" s="1">
        <v>60</v>
      </c>
      <c r="I24" s="1">
        <v>70</v>
      </c>
      <c r="J24" s="1">
        <v>80</v>
      </c>
      <c r="K24" s="1">
        <v>90</v>
      </c>
    </row>
    <row r="25" spans="1:11" x14ac:dyDescent="0.3">
      <c r="A25" s="1" t="s">
        <v>1</v>
      </c>
      <c r="B25" s="1">
        <v>1.931</v>
      </c>
      <c r="C25" s="1">
        <v>1.907</v>
      </c>
      <c r="D25" s="1">
        <v>1.7809999999999999</v>
      </c>
      <c r="E25" s="1">
        <v>1.603</v>
      </c>
      <c r="F25" s="1">
        <v>1.3520000000000001</v>
      </c>
      <c r="G25" s="1">
        <v>1.0669999999999999</v>
      </c>
      <c r="H25" s="1">
        <v>0.73199999999999998</v>
      </c>
      <c r="I25" s="1">
        <v>0.39900000000000002</v>
      </c>
      <c r="J25" s="1">
        <v>0.111</v>
      </c>
      <c r="K25" s="1">
        <v>7.0000000000000001E-3</v>
      </c>
    </row>
    <row r="27" spans="1:11" x14ac:dyDescent="0.3">
      <c r="A27" s="1" t="s">
        <v>1</v>
      </c>
      <c r="B27" s="1" t="s">
        <v>2</v>
      </c>
      <c r="C27" t="s">
        <v>3</v>
      </c>
      <c r="D27" t="s">
        <v>4</v>
      </c>
      <c r="E27" s="1" t="s">
        <v>5</v>
      </c>
      <c r="F27" s="1" t="s">
        <v>1</v>
      </c>
    </row>
    <row r="28" spans="1:11" x14ac:dyDescent="0.3">
      <c r="A28" s="1">
        <v>1.931</v>
      </c>
      <c r="B28" s="1">
        <v>0</v>
      </c>
      <c r="C28">
        <v>1</v>
      </c>
      <c r="D28">
        <v>1</v>
      </c>
      <c r="E28" s="1">
        <v>1</v>
      </c>
      <c r="F28" s="1">
        <v>1.931</v>
      </c>
    </row>
    <row r="29" spans="1:11" x14ac:dyDescent="0.3">
      <c r="A29" s="1">
        <v>1.907</v>
      </c>
      <c r="B29" s="1">
        <v>10</v>
      </c>
      <c r="C29" s="2">
        <v>0.98480800000000002</v>
      </c>
      <c r="D29">
        <v>0.96984599999999999</v>
      </c>
      <c r="E29" s="1">
        <v>0.96984599999999999</v>
      </c>
      <c r="F29" s="1">
        <v>1.907</v>
      </c>
    </row>
    <row r="30" spans="1:11" x14ac:dyDescent="0.3">
      <c r="A30" s="1">
        <v>1.7809999999999999</v>
      </c>
      <c r="B30" s="1">
        <v>20</v>
      </c>
      <c r="C30">
        <v>0.939693</v>
      </c>
      <c r="D30">
        <v>0.88302199999999997</v>
      </c>
      <c r="E30" s="1">
        <v>0.88302199999999997</v>
      </c>
      <c r="F30" s="1">
        <v>1.7809999999999999</v>
      </c>
    </row>
    <row r="31" spans="1:11" x14ac:dyDescent="0.3">
      <c r="A31" s="1">
        <v>1.603</v>
      </c>
      <c r="B31" s="1">
        <v>30</v>
      </c>
      <c r="C31">
        <v>0.86602500000000004</v>
      </c>
      <c r="D31">
        <v>0.75</v>
      </c>
      <c r="E31" s="1">
        <v>0.75</v>
      </c>
      <c r="F31" s="1">
        <v>1.603</v>
      </c>
    </row>
    <row r="32" spans="1:11" x14ac:dyDescent="0.3">
      <c r="A32" s="1">
        <v>1.3520000000000001</v>
      </c>
      <c r="B32" s="1">
        <v>40</v>
      </c>
      <c r="C32">
        <v>0.76604399999999995</v>
      </c>
      <c r="D32">
        <v>0.58682400000000001</v>
      </c>
      <c r="E32" s="1">
        <v>0.58682400000000001</v>
      </c>
      <c r="F32" s="1">
        <v>1.3520000000000001</v>
      </c>
    </row>
    <row r="33" spans="1:6" x14ac:dyDescent="0.3">
      <c r="A33" s="1">
        <v>1.0669999999999999</v>
      </c>
      <c r="B33" s="1">
        <v>50</v>
      </c>
      <c r="C33">
        <v>0.64278800000000003</v>
      </c>
      <c r="D33">
        <v>0.41317599999999999</v>
      </c>
      <c r="E33" s="1">
        <v>0.41317599999999999</v>
      </c>
      <c r="F33" s="1">
        <v>1.0669999999999999</v>
      </c>
    </row>
    <row r="34" spans="1:6" x14ac:dyDescent="0.3">
      <c r="A34" s="1">
        <v>0.73199999999999998</v>
      </c>
      <c r="B34" s="1">
        <v>60</v>
      </c>
      <c r="C34">
        <v>0.5</v>
      </c>
      <c r="D34">
        <v>0.25</v>
      </c>
      <c r="E34" s="1">
        <v>0.25</v>
      </c>
      <c r="F34" s="1">
        <v>0.73199999999999998</v>
      </c>
    </row>
    <row r="35" spans="1:6" x14ac:dyDescent="0.3">
      <c r="A35" s="1">
        <v>0.39900000000000002</v>
      </c>
      <c r="B35" s="1">
        <v>70</v>
      </c>
      <c r="C35">
        <v>0.34201999999999999</v>
      </c>
      <c r="D35">
        <v>0.116978</v>
      </c>
      <c r="E35" s="1">
        <v>0.116978</v>
      </c>
      <c r="F35" s="1">
        <v>0.39900000000000002</v>
      </c>
    </row>
    <row r="36" spans="1:6" x14ac:dyDescent="0.3">
      <c r="A36" s="1">
        <v>0.111</v>
      </c>
      <c r="B36" s="1">
        <v>80</v>
      </c>
      <c r="C36">
        <v>0.173648</v>
      </c>
      <c r="D36">
        <v>3.0154E-2</v>
      </c>
      <c r="E36" s="1">
        <v>3.0154E-2</v>
      </c>
      <c r="F36" s="1">
        <v>0.111</v>
      </c>
    </row>
    <row r="37" spans="1:6" x14ac:dyDescent="0.3">
      <c r="A37" s="1">
        <v>7.0000000000000001E-3</v>
      </c>
      <c r="B37" s="1">
        <v>90</v>
      </c>
      <c r="C37">
        <v>0</v>
      </c>
      <c r="D37">
        <v>0</v>
      </c>
      <c r="E37" s="1">
        <v>0</v>
      </c>
      <c r="F37" s="1">
        <v>7.0000000000000001E-3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妈耶</dc:creator>
  <cp:lastModifiedBy>妈耶</cp:lastModifiedBy>
  <dcterms:created xsi:type="dcterms:W3CDTF">2021-04-20T04:53:18Z</dcterms:created>
  <dcterms:modified xsi:type="dcterms:W3CDTF">2021-04-21T02:54:55Z</dcterms:modified>
</cp:coreProperties>
</file>