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<sst xmlns="http://schemas.openxmlformats.org/spreadsheetml/2006/main" count="33" uniqueCount="25">
  <si>
    <t>IS/mA</t>
  </si>
  <si>
    <t>V1/mV</t>
  </si>
  <si>
    <t>V2/mV</t>
  </si>
  <si>
    <t>V3/mV</t>
  </si>
  <si>
    <t>V4/mV</t>
  </si>
  <si>
    <t>+B,+Is</t>
  </si>
  <si>
    <t>-B,+Is</t>
  </si>
  <si>
    <t>-B,-Is</t>
  </si>
  <si>
    <t>+B,-Is</t>
  </si>
  <si>
    <t>Im/mA</t>
  </si>
  <si>
    <t>Is</t>
  </si>
  <si>
    <t>VH</t>
  </si>
  <si>
    <t>mV</t>
  </si>
  <si>
    <t>mA</t>
  </si>
  <si>
    <t>X/cm</t>
  </si>
  <si>
    <r>
      <rPr>
        <i/>
        <sz val="9"/>
        <color rgb="FF000000"/>
        <rFont val="Times New Roman"/>
        <charset val="134"/>
      </rPr>
      <t>V</t>
    </r>
    <r>
      <rPr>
        <sz val="9"/>
        <color rgb="FF000000"/>
        <rFont val="Times New Roman"/>
        <charset val="134"/>
      </rPr>
      <t>1</t>
    </r>
    <r>
      <rPr>
        <i/>
        <sz val="9"/>
        <color rgb="FF000000"/>
        <rFont val="Times New Roman"/>
        <charset val="134"/>
      </rPr>
      <t>/</t>
    </r>
    <r>
      <rPr>
        <sz val="9"/>
        <color rgb="FF000000"/>
        <rFont val="Times New Roman"/>
        <charset val="134"/>
      </rPr>
      <t>mV</t>
    </r>
  </si>
  <si>
    <r>
      <rPr>
        <i/>
        <sz val="9"/>
        <color rgb="FF000000"/>
        <rFont val="Times New Roman"/>
        <charset val="134"/>
      </rPr>
      <t>V</t>
    </r>
    <r>
      <rPr>
        <sz val="9"/>
        <color rgb="FF000000"/>
        <rFont val="Times New Roman"/>
        <charset val="134"/>
      </rPr>
      <t>2</t>
    </r>
    <r>
      <rPr>
        <i/>
        <sz val="9"/>
        <color rgb="FF000000"/>
        <rFont val="Times New Roman"/>
        <charset val="134"/>
      </rPr>
      <t>/</t>
    </r>
    <r>
      <rPr>
        <sz val="9"/>
        <color rgb="FF000000"/>
        <rFont val="Times New Roman"/>
        <charset val="134"/>
      </rPr>
      <t>mV</t>
    </r>
  </si>
  <si>
    <r>
      <rPr>
        <i/>
        <sz val="9"/>
        <color rgb="FF000000"/>
        <rFont val="Times New Roman"/>
        <charset val="134"/>
      </rPr>
      <t>V</t>
    </r>
    <r>
      <rPr>
        <sz val="9"/>
        <color rgb="FF000000"/>
        <rFont val="Times New Roman"/>
        <charset val="134"/>
      </rPr>
      <t>3</t>
    </r>
    <r>
      <rPr>
        <i/>
        <sz val="9"/>
        <color rgb="FF000000"/>
        <rFont val="Times New Roman"/>
        <charset val="134"/>
      </rPr>
      <t>/</t>
    </r>
    <r>
      <rPr>
        <sz val="9"/>
        <color rgb="FF000000"/>
        <rFont val="Times New Roman"/>
        <charset val="134"/>
      </rPr>
      <t>mV</t>
    </r>
  </si>
  <si>
    <r>
      <rPr>
        <i/>
        <sz val="9"/>
        <color rgb="FF000000"/>
        <rFont val="Times New Roman"/>
        <charset val="134"/>
      </rPr>
      <t>V</t>
    </r>
    <r>
      <rPr>
        <sz val="9"/>
        <color rgb="FF000000"/>
        <rFont val="Times New Roman"/>
        <charset val="134"/>
      </rPr>
      <t>4</t>
    </r>
    <r>
      <rPr>
        <i/>
        <sz val="9"/>
        <color rgb="FF000000"/>
        <rFont val="Times New Roman"/>
        <charset val="134"/>
      </rPr>
      <t>/</t>
    </r>
    <r>
      <rPr>
        <sz val="9"/>
        <color rgb="FF000000"/>
        <rFont val="Times New Roman"/>
        <charset val="134"/>
      </rPr>
      <t>mV</t>
    </r>
  </si>
  <si>
    <r>
      <rPr>
        <i/>
        <sz val="9"/>
        <color theme="1"/>
        <rFont val="Times New Roman"/>
        <charset val="134"/>
      </rPr>
      <t>V</t>
    </r>
    <r>
      <rPr>
        <i/>
        <vertAlign val="subscript"/>
        <sz val="9"/>
        <color theme="1"/>
        <rFont val="Times New Roman"/>
        <charset val="134"/>
      </rPr>
      <t>H</t>
    </r>
    <r>
      <rPr>
        <sz val="9"/>
        <color theme="1"/>
        <rFont val="Times New Roman"/>
        <charset val="134"/>
      </rPr>
      <t>/mV</t>
    </r>
  </si>
  <si>
    <r>
      <rPr>
        <i/>
        <sz val="9"/>
        <color theme="1"/>
        <rFont val="Times New Roman"/>
        <charset val="134"/>
      </rPr>
      <t>B</t>
    </r>
    <r>
      <rPr>
        <sz val="9"/>
        <color theme="1"/>
        <rFont val="Times New Roman"/>
        <charset val="134"/>
      </rPr>
      <t>/T</t>
    </r>
  </si>
  <si>
    <r>
      <rPr>
        <sz val="10.5"/>
        <color rgb="FF000000"/>
        <rFont val="Times New Roman"/>
        <charset val="134"/>
      </rPr>
      <t>+</t>
    </r>
    <r>
      <rPr>
        <i/>
        <sz val="10.5"/>
        <color rgb="FF000000"/>
        <rFont val="Times New Roman"/>
        <charset val="134"/>
      </rPr>
      <t>B</t>
    </r>
    <r>
      <rPr>
        <sz val="10.5"/>
        <color rgb="FF000000"/>
        <rFont val="Times New Roman"/>
        <charset val="134"/>
      </rPr>
      <t>,+</t>
    </r>
    <r>
      <rPr>
        <i/>
        <sz val="10.5"/>
        <color rgb="FF000000"/>
        <rFont val="Times New Roman"/>
        <charset val="134"/>
      </rPr>
      <t>Is</t>
    </r>
  </si>
  <si>
    <r>
      <rPr>
        <sz val="10.5"/>
        <color rgb="FF000000"/>
        <rFont val="Times New Roman"/>
        <charset val="134"/>
      </rPr>
      <t>-</t>
    </r>
    <r>
      <rPr>
        <i/>
        <sz val="10.5"/>
        <color rgb="FF000000"/>
        <rFont val="Times New Roman"/>
        <charset val="134"/>
      </rPr>
      <t>B</t>
    </r>
    <r>
      <rPr>
        <sz val="10.5"/>
        <color rgb="FF000000"/>
        <rFont val="Times New Roman"/>
        <charset val="134"/>
      </rPr>
      <t>,+</t>
    </r>
    <r>
      <rPr>
        <i/>
        <sz val="10.5"/>
        <color rgb="FF000000"/>
        <rFont val="Times New Roman"/>
        <charset val="134"/>
      </rPr>
      <t>Is</t>
    </r>
  </si>
  <si>
    <r>
      <rPr>
        <sz val="10.5"/>
        <color rgb="FF000000"/>
        <rFont val="Times New Roman"/>
        <charset val="134"/>
      </rPr>
      <t>-</t>
    </r>
    <r>
      <rPr>
        <i/>
        <sz val="10.5"/>
        <color rgb="FF000000"/>
        <rFont val="Times New Roman"/>
        <charset val="134"/>
      </rPr>
      <t>B</t>
    </r>
    <r>
      <rPr>
        <sz val="10.5"/>
        <color rgb="FF000000"/>
        <rFont val="Times New Roman"/>
        <charset val="134"/>
      </rPr>
      <t>,-</t>
    </r>
    <r>
      <rPr>
        <i/>
        <sz val="10.5"/>
        <color rgb="FF000000"/>
        <rFont val="Times New Roman"/>
        <charset val="134"/>
      </rPr>
      <t>Is</t>
    </r>
  </si>
  <si>
    <r>
      <rPr>
        <sz val="10.5"/>
        <color rgb="FF000000"/>
        <rFont val="Times New Roman"/>
        <charset val="134"/>
      </rPr>
      <t>+</t>
    </r>
    <r>
      <rPr>
        <i/>
        <sz val="10.5"/>
        <color rgb="FF000000"/>
        <rFont val="Times New Roman"/>
        <charset val="134"/>
      </rPr>
      <t>B</t>
    </r>
    <r>
      <rPr>
        <sz val="10.5"/>
        <color rgb="FF000000"/>
        <rFont val="Times New Roman"/>
        <charset val="134"/>
      </rPr>
      <t>,-</t>
    </r>
    <r>
      <rPr>
        <i/>
        <sz val="10.5"/>
        <color rgb="FF000000"/>
        <rFont val="Times New Roman"/>
        <charset val="134"/>
      </rPr>
      <t>Is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</si>
</sst>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7">
    <font>
      <sz val="11"/>
      <color theme="1"/>
      <name val="宋体"/>
      <charset val="134"/>
      <scheme val="minor"/>
    </font>
    <font>
      <sz val="9"/>
      <color theme="1"/>
      <name val="Times New Roman"/>
      <charset val="134"/>
    </font>
    <font>
      <i/>
      <sz val="9"/>
      <color rgb="FF000000"/>
      <name val="Times New Roman"/>
      <charset val="134"/>
    </font>
    <font>
      <i/>
      <sz val="9"/>
      <color theme="1"/>
      <name val="Times New Roman"/>
      <charset val="134"/>
    </font>
    <font>
      <sz val="10.5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Times New Roman"/>
      <charset val="134"/>
    </font>
    <font>
      <i/>
      <vertAlign val="subscript"/>
      <sz val="9"/>
      <color theme="1"/>
      <name val="Times New Roman"/>
      <charset val="134"/>
    </font>
    <font>
      <i/>
      <sz val="10.5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0</xdr:row>
      <xdr:rowOff>0</xdr:rowOff>
    </xdr:from>
    <xdr:to>
      <xdr:col>7</xdr:col>
      <xdr:colOff>535940</xdr:colOff>
      <xdr:row>1</xdr:row>
      <xdr:rowOff>128905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54680" y="0"/>
          <a:ext cx="1755140" cy="31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60960</xdr:colOff>
      <xdr:row>12</xdr:row>
      <xdr:rowOff>15240</xdr:rowOff>
    </xdr:from>
    <xdr:to>
      <xdr:col>7</xdr:col>
      <xdr:colOff>596900</xdr:colOff>
      <xdr:row>13</xdr:row>
      <xdr:rowOff>144145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215640" y="2209800"/>
          <a:ext cx="1755140" cy="31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A30" sqref="A30"/>
    </sheetView>
  </sheetViews>
  <sheetFormatPr defaultColWidth="8.88888888888889" defaultRowHeight="14.4"/>
  <cols>
    <col min="2" max="2" width="9.66666666666667"/>
    <col min="4" max="4" width="9.6666666666666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2:5">
      <c r="B2" t="s">
        <v>5</v>
      </c>
      <c r="C2" t="s">
        <v>6</v>
      </c>
      <c r="D2" t="s">
        <v>7</v>
      </c>
      <c r="E2" t="s">
        <v>8</v>
      </c>
    </row>
    <row r="3" spans="1:6">
      <c r="A3">
        <v>1</v>
      </c>
      <c r="B3" s="9">
        <v>-3.02</v>
      </c>
      <c r="C3" s="9">
        <v>2.65</v>
      </c>
      <c r="D3" s="9">
        <v>-2.67</v>
      </c>
      <c r="E3" s="9">
        <v>3</v>
      </c>
      <c r="F3">
        <f>(-B3+C3-D3+E3)/4</f>
        <v>2.835</v>
      </c>
    </row>
    <row r="4" spans="1:6">
      <c r="A4">
        <v>1.5</v>
      </c>
      <c r="B4" s="9">
        <v>-4.53</v>
      </c>
      <c r="C4" s="9">
        <v>3.98</v>
      </c>
      <c r="D4" s="9">
        <v>-4</v>
      </c>
      <c r="E4" s="9">
        <v>4.51</v>
      </c>
      <c r="F4">
        <f t="shared" ref="F4:F9" si="0">(-B4+C4-D4+E4)/4</f>
        <v>4.255</v>
      </c>
    </row>
    <row r="5" spans="1:6">
      <c r="A5">
        <v>2</v>
      </c>
      <c r="B5" s="9">
        <v>-6.02</v>
      </c>
      <c r="C5" s="9">
        <v>5.32</v>
      </c>
      <c r="D5" s="9">
        <v>-5.32</v>
      </c>
      <c r="E5" s="9">
        <v>6.01</v>
      </c>
      <c r="F5">
        <f t="shared" si="0"/>
        <v>5.6675</v>
      </c>
    </row>
    <row r="6" spans="1:6">
      <c r="A6">
        <v>2.5</v>
      </c>
      <c r="B6" s="9">
        <v>-7.48</v>
      </c>
      <c r="C6" s="9">
        <v>6.67</v>
      </c>
      <c r="D6" s="9">
        <v>-6.66</v>
      </c>
      <c r="E6" s="9">
        <v>7.5</v>
      </c>
      <c r="F6">
        <f t="shared" si="0"/>
        <v>7.0775</v>
      </c>
    </row>
    <row r="7" spans="1:6">
      <c r="A7">
        <v>3</v>
      </c>
      <c r="B7" s="9">
        <v>-9.04</v>
      </c>
      <c r="C7" s="9">
        <v>8.07</v>
      </c>
      <c r="D7" s="9">
        <v>-8.01</v>
      </c>
      <c r="E7" s="9">
        <v>9.04</v>
      </c>
      <c r="F7">
        <f t="shared" si="0"/>
        <v>8.54</v>
      </c>
    </row>
    <row r="8" spans="1:6">
      <c r="A8">
        <v>3.5</v>
      </c>
      <c r="B8" s="9">
        <v>-10.49</v>
      </c>
      <c r="C8" s="9">
        <v>9.27</v>
      </c>
      <c r="D8" s="9">
        <v>-9.22</v>
      </c>
      <c r="E8" s="9">
        <v>10.49</v>
      </c>
      <c r="F8">
        <f t="shared" si="0"/>
        <v>9.8675</v>
      </c>
    </row>
    <row r="9" spans="1:6">
      <c r="A9">
        <v>4</v>
      </c>
      <c r="B9" s="9">
        <v>-12.02</v>
      </c>
      <c r="C9" s="9">
        <v>10.64</v>
      </c>
      <c r="D9" s="9">
        <v>-10.62</v>
      </c>
      <c r="E9" s="9">
        <v>12.03</v>
      </c>
      <c r="F9">
        <f t="shared" si="0"/>
        <v>11.3275</v>
      </c>
    </row>
    <row r="13" spans="1:5">
      <c r="A13" t="s">
        <v>9</v>
      </c>
      <c r="B13" t="s">
        <v>1</v>
      </c>
      <c r="C13" t="s">
        <v>2</v>
      </c>
      <c r="D13" t="s">
        <v>3</v>
      </c>
      <c r="E13" t="s">
        <v>4</v>
      </c>
    </row>
    <row r="14" spans="2:5">
      <c r="B14" t="s">
        <v>5</v>
      </c>
      <c r="C14" t="s">
        <v>6</v>
      </c>
      <c r="D14" t="s">
        <v>7</v>
      </c>
      <c r="E14" t="s">
        <v>8</v>
      </c>
    </row>
    <row r="15" spans="1:6">
      <c r="A15">
        <v>0.3</v>
      </c>
      <c r="B15">
        <v>-5.69</v>
      </c>
      <c r="C15">
        <v>4.6</v>
      </c>
      <c r="D15">
        <v>-4.58</v>
      </c>
      <c r="E15">
        <v>5.64</v>
      </c>
      <c r="F15">
        <f t="shared" ref="F10:F20" si="1">(-B15+C15-D15+E15)/4</f>
        <v>5.1275</v>
      </c>
    </row>
    <row r="16" spans="1:6">
      <c r="A16">
        <v>0.35</v>
      </c>
      <c r="B16">
        <v>-6.52</v>
      </c>
      <c r="C16">
        <v>5.46</v>
      </c>
      <c r="D16">
        <v>-5.46</v>
      </c>
      <c r="E16">
        <v>6.52</v>
      </c>
      <c r="F16">
        <f t="shared" si="1"/>
        <v>5.99</v>
      </c>
    </row>
    <row r="17" spans="1:6">
      <c r="A17">
        <v>0.4</v>
      </c>
      <c r="B17">
        <v>-7.31</v>
      </c>
      <c r="C17">
        <v>6.3</v>
      </c>
      <c r="D17">
        <v>-6.31</v>
      </c>
      <c r="E17">
        <v>7.35</v>
      </c>
      <c r="F17">
        <f t="shared" si="1"/>
        <v>6.8175</v>
      </c>
    </row>
    <row r="18" spans="1:6">
      <c r="A18">
        <v>0.45</v>
      </c>
      <c r="B18">
        <v>-8.16</v>
      </c>
      <c r="C18">
        <v>7.15</v>
      </c>
      <c r="D18">
        <v>-7.16</v>
      </c>
      <c r="E18">
        <v>8.17</v>
      </c>
      <c r="F18">
        <f t="shared" si="1"/>
        <v>7.66</v>
      </c>
    </row>
    <row r="19" spans="1:10">
      <c r="A19">
        <v>0.5</v>
      </c>
      <c r="B19">
        <v>-9.04</v>
      </c>
      <c r="C19">
        <v>8.02</v>
      </c>
      <c r="D19">
        <v>-8.01</v>
      </c>
      <c r="E19">
        <v>9.04</v>
      </c>
      <c r="F19">
        <f t="shared" si="1"/>
        <v>8.5275</v>
      </c>
      <c r="I19" t="s">
        <v>10</v>
      </c>
      <c r="J19" t="s">
        <v>11</v>
      </c>
    </row>
    <row r="20" spans="1:10">
      <c r="A20">
        <v>0.55</v>
      </c>
      <c r="B20">
        <v>-9.84</v>
      </c>
      <c r="C20">
        <v>8.82</v>
      </c>
      <c r="D20">
        <v>-8.83</v>
      </c>
      <c r="E20">
        <v>9.85</v>
      </c>
      <c r="F20">
        <f t="shared" si="1"/>
        <v>9.335</v>
      </c>
      <c r="I20" t="s">
        <v>12</v>
      </c>
      <c r="J20" t="s">
        <v>13</v>
      </c>
    </row>
    <row r="21" spans="9:10">
      <c r="I21">
        <v>1</v>
      </c>
      <c r="J21">
        <v>2.835</v>
      </c>
    </row>
    <row r="22" spans="9:10">
      <c r="I22">
        <v>1.5</v>
      </c>
      <c r="J22">
        <v>4.255</v>
      </c>
    </row>
    <row r="23" spans="9:10">
      <c r="I23">
        <v>2</v>
      </c>
      <c r="J23">
        <v>5.6675</v>
      </c>
    </row>
    <row r="24" spans="9:10">
      <c r="I24">
        <v>2.5</v>
      </c>
      <c r="J24">
        <v>7.0775</v>
      </c>
    </row>
    <row r="25" spans="9:10">
      <c r="I25">
        <v>3</v>
      </c>
      <c r="J25">
        <v>8.54</v>
      </c>
    </row>
    <row r="26" spans="9:10">
      <c r="I26">
        <v>3.5</v>
      </c>
      <c r="J26">
        <v>9.8675</v>
      </c>
    </row>
    <row r="27" spans="9:10">
      <c r="I27">
        <v>4</v>
      </c>
      <c r="J27">
        <v>11.3275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G22" sqref="A3:G22"/>
    </sheetView>
  </sheetViews>
  <sheetFormatPr defaultColWidth="8.88888888888889" defaultRowHeight="14.4" outlineLevelCol="7"/>
  <cols>
    <col min="7" max="7" width="11.8888888888889" customWidth="1"/>
    <col min="8" max="8" width="15.2222222222222"/>
  </cols>
  <sheetData>
    <row r="1" ht="15.15" spans="1:7">
      <c r="A1" s="1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3" t="s">
        <v>19</v>
      </c>
      <c r="G1" s="3" t="s">
        <v>20</v>
      </c>
    </row>
    <row r="2" ht="15.15" spans="1:7">
      <c r="A2" s="4"/>
      <c r="B2" s="5" t="s">
        <v>21</v>
      </c>
      <c r="C2" s="5" t="s">
        <v>22</v>
      </c>
      <c r="D2" s="5" t="s">
        <v>23</v>
      </c>
      <c r="E2" s="5" t="s">
        <v>24</v>
      </c>
      <c r="F2" s="6"/>
      <c r="G2" s="6"/>
    </row>
    <row r="3" spans="1:8">
      <c r="A3">
        <v>2</v>
      </c>
      <c r="B3">
        <v>1.32</v>
      </c>
      <c r="C3">
        <v>-1.18</v>
      </c>
      <c r="D3">
        <v>1.19</v>
      </c>
      <c r="E3">
        <v>-1.3</v>
      </c>
      <c r="F3">
        <f>(B3-C3+D3-E3)/4</f>
        <v>1.2475</v>
      </c>
      <c r="G3" s="7">
        <f>F3/(177*3)</f>
        <v>0.00234934086629002</v>
      </c>
      <c r="H3" s="8">
        <f>G3*1000</f>
        <v>2.34934086629002</v>
      </c>
    </row>
    <row r="4" spans="1:8">
      <c r="A4">
        <v>3</v>
      </c>
      <c r="B4">
        <v>2.05</v>
      </c>
      <c r="C4">
        <v>-1.94</v>
      </c>
      <c r="D4">
        <v>1.92</v>
      </c>
      <c r="E4">
        <v>-2.04</v>
      </c>
      <c r="F4">
        <f t="shared" ref="F4:F22" si="0">(B4-C4+D4-E4)/4</f>
        <v>1.9875</v>
      </c>
      <c r="G4" s="7">
        <f t="shared" ref="G4:G22" si="1">F4/(177*3)</f>
        <v>0.00374293785310734</v>
      </c>
      <c r="H4" s="8">
        <f t="shared" ref="H4:H22" si="2">G4*1000</f>
        <v>3.74293785310734</v>
      </c>
    </row>
    <row r="5" spans="1:8">
      <c r="A5">
        <v>4</v>
      </c>
      <c r="B5">
        <v>2.61</v>
      </c>
      <c r="C5">
        <v>-2.48</v>
      </c>
      <c r="D5">
        <v>2.47</v>
      </c>
      <c r="E5">
        <v>-2.59</v>
      </c>
      <c r="F5">
        <f t="shared" si="0"/>
        <v>2.5375</v>
      </c>
      <c r="G5" s="7">
        <f t="shared" si="1"/>
        <v>0.00477871939736346</v>
      </c>
      <c r="H5" s="8">
        <f t="shared" si="2"/>
        <v>4.77871939736346</v>
      </c>
    </row>
    <row r="6" spans="1:8">
      <c r="A6">
        <v>5</v>
      </c>
      <c r="B6">
        <v>2.91</v>
      </c>
      <c r="C6">
        <v>-2.78</v>
      </c>
      <c r="D6">
        <v>2.79</v>
      </c>
      <c r="E6">
        <v>-2.89</v>
      </c>
      <c r="F6">
        <f t="shared" si="0"/>
        <v>2.8425</v>
      </c>
      <c r="G6" s="7">
        <f t="shared" si="1"/>
        <v>0.00535310734463277</v>
      </c>
      <c r="H6" s="8">
        <f t="shared" si="2"/>
        <v>5.35310734463277</v>
      </c>
    </row>
    <row r="7" spans="1:8">
      <c r="A7">
        <v>6</v>
      </c>
      <c r="B7">
        <v>3.06</v>
      </c>
      <c r="C7">
        <v>-2.93</v>
      </c>
      <c r="D7">
        <v>2.95</v>
      </c>
      <c r="E7">
        <v>-3.05</v>
      </c>
      <c r="F7">
        <f t="shared" si="0"/>
        <v>2.9975</v>
      </c>
      <c r="G7" s="7">
        <f t="shared" si="1"/>
        <v>0.00564500941619586</v>
      </c>
      <c r="H7" s="8">
        <f t="shared" si="2"/>
        <v>5.64500941619586</v>
      </c>
    </row>
    <row r="8" spans="1:8">
      <c r="A8">
        <v>7</v>
      </c>
      <c r="B8">
        <v>3.14</v>
      </c>
      <c r="C8">
        <v>-3.02</v>
      </c>
      <c r="D8">
        <v>3.03</v>
      </c>
      <c r="E8">
        <v>-3.14</v>
      </c>
      <c r="F8">
        <f t="shared" si="0"/>
        <v>3.0825</v>
      </c>
      <c r="G8" s="7">
        <f t="shared" si="1"/>
        <v>0.00580508474576271</v>
      </c>
      <c r="H8" s="8">
        <f t="shared" si="2"/>
        <v>5.80508474576271</v>
      </c>
    </row>
    <row r="9" spans="1:8">
      <c r="A9">
        <v>8</v>
      </c>
      <c r="B9">
        <v>3.19</v>
      </c>
      <c r="C9">
        <v>-3.05</v>
      </c>
      <c r="D9">
        <v>3.06</v>
      </c>
      <c r="E9">
        <v>-3.18</v>
      </c>
      <c r="F9">
        <f t="shared" si="0"/>
        <v>3.12</v>
      </c>
      <c r="G9" s="7">
        <f t="shared" si="1"/>
        <v>0.00587570621468927</v>
      </c>
      <c r="H9" s="8">
        <f t="shared" si="2"/>
        <v>5.87570621468927</v>
      </c>
    </row>
    <row r="10" spans="1:8">
      <c r="A10">
        <v>9</v>
      </c>
      <c r="B10">
        <v>3.22</v>
      </c>
      <c r="C10">
        <v>-3.08</v>
      </c>
      <c r="D10">
        <v>3.09</v>
      </c>
      <c r="E10">
        <v>-3.21</v>
      </c>
      <c r="F10">
        <f t="shared" si="0"/>
        <v>3.15</v>
      </c>
      <c r="G10" s="7">
        <f t="shared" si="1"/>
        <v>0.00593220338983051</v>
      </c>
      <c r="H10" s="8">
        <f t="shared" si="2"/>
        <v>5.93220338983051</v>
      </c>
    </row>
    <row r="11" spans="1:8">
      <c r="A11">
        <v>10</v>
      </c>
      <c r="B11">
        <v>3.23</v>
      </c>
      <c r="C11">
        <v>-3.1</v>
      </c>
      <c r="D11">
        <v>3.11</v>
      </c>
      <c r="E11">
        <v>-3.24</v>
      </c>
      <c r="F11">
        <f t="shared" si="0"/>
        <v>3.17</v>
      </c>
      <c r="G11" s="7">
        <f t="shared" si="1"/>
        <v>0.005969868173258</v>
      </c>
      <c r="H11" s="8">
        <f t="shared" si="2"/>
        <v>5.969868173258</v>
      </c>
    </row>
    <row r="12" spans="1:8">
      <c r="A12">
        <v>11</v>
      </c>
      <c r="B12">
        <v>3.26</v>
      </c>
      <c r="C12">
        <v>-3.12</v>
      </c>
      <c r="D12">
        <v>3.11</v>
      </c>
      <c r="E12">
        <v>-3.26</v>
      </c>
      <c r="F12">
        <f t="shared" si="0"/>
        <v>3.1875</v>
      </c>
      <c r="G12" s="7">
        <f t="shared" si="1"/>
        <v>0.00600282485875706</v>
      </c>
      <c r="H12" s="8">
        <f t="shared" si="2"/>
        <v>6.00282485875706</v>
      </c>
    </row>
    <row r="13" spans="1:8">
      <c r="A13">
        <v>12</v>
      </c>
      <c r="B13">
        <v>3.24</v>
      </c>
      <c r="C13">
        <v>-3.12</v>
      </c>
      <c r="D13">
        <v>3.11</v>
      </c>
      <c r="E13">
        <v>-3.28</v>
      </c>
      <c r="F13">
        <f t="shared" si="0"/>
        <v>3.1875</v>
      </c>
      <c r="G13" s="7">
        <f t="shared" si="1"/>
        <v>0.00600282485875706</v>
      </c>
      <c r="H13" s="8">
        <f t="shared" si="2"/>
        <v>6.00282485875706</v>
      </c>
    </row>
    <row r="14" spans="1:8">
      <c r="A14">
        <v>13</v>
      </c>
      <c r="B14">
        <v>3.23</v>
      </c>
      <c r="C14">
        <v>-3.11</v>
      </c>
      <c r="D14" s="9">
        <v>3.1</v>
      </c>
      <c r="E14">
        <v>-3.26</v>
      </c>
      <c r="F14">
        <f t="shared" si="0"/>
        <v>3.175</v>
      </c>
      <c r="G14" s="7">
        <f t="shared" si="1"/>
        <v>0.00597928436911488</v>
      </c>
      <c r="H14" s="8">
        <f t="shared" si="2"/>
        <v>5.97928436911488</v>
      </c>
    </row>
    <row r="15" spans="1:8">
      <c r="A15">
        <v>14</v>
      </c>
      <c r="B15">
        <v>3.22</v>
      </c>
      <c r="C15">
        <v>-3.09</v>
      </c>
      <c r="D15" s="9">
        <v>3.1</v>
      </c>
      <c r="E15">
        <v>-3.22</v>
      </c>
      <c r="F15">
        <f t="shared" si="0"/>
        <v>3.1575</v>
      </c>
      <c r="G15" s="7">
        <f t="shared" si="1"/>
        <v>0.00594632768361582</v>
      </c>
      <c r="H15" s="8">
        <f t="shared" si="2"/>
        <v>5.94632768361582</v>
      </c>
    </row>
    <row r="16" spans="1:8">
      <c r="A16">
        <v>15</v>
      </c>
      <c r="B16" s="9">
        <v>3.2</v>
      </c>
      <c r="C16">
        <v>-3.07</v>
      </c>
      <c r="D16">
        <v>3.07</v>
      </c>
      <c r="E16" s="9">
        <v>-3.2</v>
      </c>
      <c r="F16">
        <f t="shared" si="0"/>
        <v>3.135</v>
      </c>
      <c r="G16" s="7">
        <f t="shared" si="1"/>
        <v>0.00590395480225989</v>
      </c>
      <c r="H16" s="8">
        <f t="shared" si="2"/>
        <v>5.90395480225989</v>
      </c>
    </row>
    <row r="17" spans="1:8">
      <c r="A17">
        <v>16</v>
      </c>
      <c r="B17">
        <v>3.15</v>
      </c>
      <c r="C17">
        <v>-3.03</v>
      </c>
      <c r="D17">
        <v>3.02</v>
      </c>
      <c r="E17">
        <v>-3.16</v>
      </c>
      <c r="F17">
        <f t="shared" si="0"/>
        <v>3.09</v>
      </c>
      <c r="G17" s="7">
        <f t="shared" si="1"/>
        <v>0.00581920903954802</v>
      </c>
      <c r="H17" s="8">
        <f t="shared" si="2"/>
        <v>5.81920903954802</v>
      </c>
    </row>
    <row r="18" spans="1:8">
      <c r="A18">
        <v>17</v>
      </c>
      <c r="B18" s="9">
        <v>3.1</v>
      </c>
      <c r="C18">
        <v>-2.96</v>
      </c>
      <c r="D18">
        <v>2.98</v>
      </c>
      <c r="E18">
        <v>-3.09</v>
      </c>
      <c r="F18">
        <f t="shared" si="0"/>
        <v>3.0325</v>
      </c>
      <c r="G18" s="7">
        <f t="shared" si="1"/>
        <v>0.00571092278719397</v>
      </c>
      <c r="H18" s="8">
        <f t="shared" si="2"/>
        <v>5.71092278719397</v>
      </c>
    </row>
    <row r="19" spans="1:8">
      <c r="A19">
        <v>18</v>
      </c>
      <c r="B19">
        <v>2.97</v>
      </c>
      <c r="C19">
        <v>-2.83</v>
      </c>
      <c r="D19">
        <v>2.84</v>
      </c>
      <c r="E19">
        <v>-2.97</v>
      </c>
      <c r="F19">
        <f t="shared" si="0"/>
        <v>2.9025</v>
      </c>
      <c r="G19" s="7">
        <f t="shared" si="1"/>
        <v>0.00546610169491525</v>
      </c>
      <c r="H19" s="8">
        <f t="shared" si="2"/>
        <v>5.46610169491526</v>
      </c>
    </row>
    <row r="20" spans="1:8">
      <c r="A20">
        <v>19</v>
      </c>
      <c r="B20">
        <v>2.72</v>
      </c>
      <c r="C20">
        <v>-2.58</v>
      </c>
      <c r="D20">
        <v>2.59</v>
      </c>
      <c r="E20">
        <v>-2.73</v>
      </c>
      <c r="F20">
        <f t="shared" si="0"/>
        <v>2.655</v>
      </c>
      <c r="G20" s="7">
        <f t="shared" si="1"/>
        <v>0.005</v>
      </c>
      <c r="H20" s="8">
        <f t="shared" si="2"/>
        <v>5</v>
      </c>
    </row>
    <row r="21" spans="1:8">
      <c r="A21">
        <v>20</v>
      </c>
      <c r="B21">
        <v>2.24</v>
      </c>
      <c r="C21">
        <v>-2.1</v>
      </c>
      <c r="D21">
        <v>2.11</v>
      </c>
      <c r="E21">
        <v>-2.25</v>
      </c>
      <c r="F21">
        <f t="shared" si="0"/>
        <v>2.175</v>
      </c>
      <c r="G21" s="7">
        <f t="shared" si="1"/>
        <v>0.00409604519774011</v>
      </c>
      <c r="H21" s="8">
        <f t="shared" si="2"/>
        <v>4.09604519774011</v>
      </c>
    </row>
    <row r="22" spans="1:8">
      <c r="A22">
        <v>21</v>
      </c>
      <c r="B22">
        <v>1.57</v>
      </c>
      <c r="C22">
        <v>-1.42</v>
      </c>
      <c r="D22">
        <v>1.41</v>
      </c>
      <c r="E22">
        <v>-1.58</v>
      </c>
      <c r="F22">
        <f t="shared" si="0"/>
        <v>1.495</v>
      </c>
      <c r="G22" s="7">
        <f t="shared" si="1"/>
        <v>0.00281544256120527</v>
      </c>
      <c r="H22" s="8">
        <f t="shared" si="2"/>
        <v>2.81544256120527</v>
      </c>
    </row>
  </sheetData>
  <mergeCells count="3">
    <mergeCell ref="A1:A2"/>
    <mergeCell ref="F1:F2"/>
    <mergeCell ref="G1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爽YY</cp:lastModifiedBy>
  <dcterms:created xsi:type="dcterms:W3CDTF">2023-12-12T16:17:46Z</dcterms:created>
  <dcterms:modified xsi:type="dcterms:W3CDTF">2023-12-12T17:42:50Z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8A565C216F2145499B7294BA456CB38F_11</vt:lpwstr>
  </property>
  <property fmtid="{D5CDD505-2E9C-101B-9397-08002B2CF9AE}" pid="3" name="KSOProductBuildVer">
    <vt:lpwstr>2052-12.1.0.16120</vt:lpwstr>
  </property>
</Properties>
</file>