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oltani/My Drive/_03_Projects/Intro-to-Data-Analytics/data/MEVGAL-Dairy-Sales/"/>
    </mc:Choice>
  </mc:AlternateContent>
  <xr:revisionPtr revIDLastSave="0" documentId="13_ncr:1_{CFF4438B-072E-FD47-BB21-9AFCCBA16EB9}" xr6:coauthVersionLast="47" xr6:coauthVersionMax="47" xr10:uidLastSave="{00000000-0000-0000-0000-000000000000}"/>
  <bookViews>
    <workbookView xWindow="0" yWindow="500" windowWidth="20740" windowHeight="1116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9" i="1"/>
  <c r="F41" i="1"/>
  <c r="F51" i="1"/>
  <c r="F61" i="1"/>
  <c r="F66" i="1"/>
  <c r="F69" i="1"/>
  <c r="F71" i="1"/>
  <c r="F76" i="1"/>
  <c r="F91" i="1"/>
  <c r="F101" i="1"/>
  <c r="F111" i="1"/>
  <c r="F116" i="1"/>
  <c r="F119" i="1"/>
  <c r="F121" i="1"/>
  <c r="F126" i="1"/>
  <c r="F141" i="1"/>
  <c r="F151" i="1"/>
  <c r="F161" i="1"/>
  <c r="F166" i="1"/>
  <c r="F171" i="1"/>
  <c r="F176" i="1"/>
  <c r="F191" i="1"/>
  <c r="F201" i="1"/>
  <c r="F211" i="1"/>
  <c r="F216" i="1"/>
  <c r="F219" i="1"/>
  <c r="F221" i="1"/>
  <c r="F226" i="1"/>
  <c r="F241" i="1"/>
  <c r="F251" i="1"/>
  <c r="F261" i="1"/>
  <c r="F266" i="1"/>
  <c r="F271" i="1"/>
  <c r="F276" i="1"/>
  <c r="F291" i="1"/>
  <c r="F301" i="1"/>
  <c r="F311" i="1"/>
  <c r="F316" i="1"/>
  <c r="F321" i="1"/>
  <c r="F326" i="1"/>
  <c r="F341" i="1"/>
  <c r="F351" i="1"/>
  <c r="F361" i="1"/>
  <c r="F2" i="1"/>
  <c r="D3" i="1"/>
  <c r="E3" i="1"/>
  <c r="D4" i="1"/>
  <c r="E4" i="1"/>
  <c r="D5" i="1"/>
  <c r="F5" i="1" s="1"/>
  <c r="E5" i="1"/>
  <c r="D6" i="1"/>
  <c r="E6" i="1"/>
  <c r="F6" i="1" s="1"/>
  <c r="D7" i="1"/>
  <c r="E7" i="1"/>
  <c r="F7" i="1" s="1"/>
  <c r="D8" i="1"/>
  <c r="E8" i="1"/>
  <c r="D9" i="1"/>
  <c r="F9" i="1" s="1"/>
  <c r="E9" i="1"/>
  <c r="D10" i="1"/>
  <c r="E10" i="1"/>
  <c r="D11" i="1"/>
  <c r="E11" i="1"/>
  <c r="D12" i="1"/>
  <c r="E12" i="1"/>
  <c r="F12" i="1" s="1"/>
  <c r="D13" i="1"/>
  <c r="E13" i="1"/>
  <c r="D14" i="1"/>
  <c r="E14" i="1"/>
  <c r="D15" i="1"/>
  <c r="F15" i="1" s="1"/>
  <c r="E15" i="1"/>
  <c r="D16" i="1"/>
  <c r="E16" i="1"/>
  <c r="F16" i="1" s="1"/>
  <c r="D17" i="1"/>
  <c r="E17" i="1"/>
  <c r="F17" i="1" s="1"/>
  <c r="D18" i="1"/>
  <c r="E18" i="1"/>
  <c r="D19" i="1"/>
  <c r="E19" i="1"/>
  <c r="D20" i="1"/>
  <c r="F20" i="1" s="1"/>
  <c r="E20" i="1"/>
  <c r="D21" i="1"/>
  <c r="E21" i="1"/>
  <c r="F21" i="1" s="1"/>
  <c r="D22" i="1"/>
  <c r="E22" i="1"/>
  <c r="F22" i="1" s="1"/>
  <c r="D23" i="1"/>
  <c r="E23" i="1"/>
  <c r="D24" i="1"/>
  <c r="E24" i="1"/>
  <c r="D25" i="1"/>
  <c r="F25" i="1" s="1"/>
  <c r="E25" i="1"/>
  <c r="D26" i="1"/>
  <c r="E26" i="1"/>
  <c r="F26" i="1" s="1"/>
  <c r="D27" i="1"/>
  <c r="E27" i="1"/>
  <c r="D28" i="1"/>
  <c r="E28" i="1"/>
  <c r="D29" i="1"/>
  <c r="E29" i="1"/>
  <c r="F29" i="1" s="1"/>
  <c r="D30" i="1"/>
  <c r="E30" i="1"/>
  <c r="F30" i="1" s="1"/>
  <c r="D31" i="1"/>
  <c r="E31" i="1"/>
  <c r="F31" i="1" s="1"/>
  <c r="D32" i="1"/>
  <c r="E32" i="1"/>
  <c r="F32" i="1" s="1"/>
  <c r="D33" i="1"/>
  <c r="E33" i="1"/>
  <c r="D34" i="1"/>
  <c r="E34" i="1"/>
  <c r="D35" i="1"/>
  <c r="F35" i="1" s="1"/>
  <c r="E35" i="1"/>
  <c r="D36" i="1"/>
  <c r="E36" i="1"/>
  <c r="F36" i="1" s="1"/>
  <c r="D37" i="1"/>
  <c r="E37" i="1"/>
  <c r="F37" i="1" s="1"/>
  <c r="D38" i="1"/>
  <c r="E38" i="1"/>
  <c r="D39" i="1"/>
  <c r="E39" i="1"/>
  <c r="F39" i="1" s="1"/>
  <c r="D40" i="1"/>
  <c r="F40" i="1" s="1"/>
  <c r="E40" i="1"/>
  <c r="D41" i="1"/>
  <c r="E41" i="1"/>
  <c r="D42" i="1"/>
  <c r="E42" i="1"/>
  <c r="F42" i="1" s="1"/>
  <c r="D43" i="1"/>
  <c r="E43" i="1"/>
  <c r="D44" i="1"/>
  <c r="E44" i="1"/>
  <c r="D45" i="1"/>
  <c r="F45" i="1" s="1"/>
  <c r="E45" i="1"/>
  <c r="D46" i="1"/>
  <c r="E46" i="1"/>
  <c r="F46" i="1" s="1"/>
  <c r="D47" i="1"/>
  <c r="E47" i="1"/>
  <c r="F47" i="1" s="1"/>
  <c r="D48" i="1"/>
  <c r="E48" i="1"/>
  <c r="D49" i="1"/>
  <c r="E49" i="1"/>
  <c r="F49" i="1" s="1"/>
  <c r="D50" i="1"/>
  <c r="F50" i="1" s="1"/>
  <c r="E50" i="1"/>
  <c r="D51" i="1"/>
  <c r="E51" i="1"/>
  <c r="D52" i="1"/>
  <c r="E52" i="1"/>
  <c r="F52" i="1" s="1"/>
  <c r="D53" i="1"/>
  <c r="E53" i="1"/>
  <c r="D54" i="1"/>
  <c r="E54" i="1"/>
  <c r="D55" i="1"/>
  <c r="F55" i="1" s="1"/>
  <c r="E55" i="1"/>
  <c r="D56" i="1"/>
  <c r="E56" i="1"/>
  <c r="F56" i="1" s="1"/>
  <c r="D57" i="1"/>
  <c r="E57" i="1"/>
  <c r="F57" i="1" s="1"/>
  <c r="D58" i="1"/>
  <c r="E58" i="1"/>
  <c r="D59" i="1"/>
  <c r="E59" i="1"/>
  <c r="F59" i="1" s="1"/>
  <c r="D60" i="1"/>
  <c r="F60" i="1" s="1"/>
  <c r="E60" i="1"/>
  <c r="D61" i="1"/>
  <c r="E61" i="1"/>
  <c r="D62" i="1"/>
  <c r="E62" i="1"/>
  <c r="F62" i="1" s="1"/>
  <c r="D63" i="1"/>
  <c r="E63" i="1"/>
  <c r="D64" i="1"/>
  <c r="E64" i="1"/>
  <c r="D65" i="1"/>
  <c r="F65" i="1" s="1"/>
  <c r="E65" i="1"/>
  <c r="D66" i="1"/>
  <c r="E66" i="1"/>
  <c r="D67" i="1"/>
  <c r="E67" i="1"/>
  <c r="F67" i="1" s="1"/>
  <c r="D68" i="1"/>
  <c r="E68" i="1"/>
  <c r="D69" i="1"/>
  <c r="E69" i="1"/>
  <c r="D70" i="1"/>
  <c r="F70" i="1" s="1"/>
  <c r="E70" i="1"/>
  <c r="D71" i="1"/>
  <c r="E71" i="1"/>
  <c r="D72" i="1"/>
  <c r="E72" i="1"/>
  <c r="F72" i="1" s="1"/>
  <c r="D73" i="1"/>
  <c r="E73" i="1"/>
  <c r="D74" i="1"/>
  <c r="E74" i="1"/>
  <c r="D75" i="1"/>
  <c r="F75" i="1" s="1"/>
  <c r="E75" i="1"/>
  <c r="D76" i="1"/>
  <c r="E76" i="1"/>
  <c r="D77" i="1"/>
  <c r="E77" i="1"/>
  <c r="F77" i="1" s="1"/>
  <c r="D78" i="1"/>
  <c r="E78" i="1"/>
  <c r="D79" i="1"/>
  <c r="E79" i="1"/>
  <c r="F79" i="1" s="1"/>
  <c r="D80" i="1"/>
  <c r="E80" i="1"/>
  <c r="F80" i="1" s="1"/>
  <c r="D81" i="1"/>
  <c r="E81" i="1"/>
  <c r="F81" i="1" s="1"/>
  <c r="D82" i="1"/>
  <c r="E82" i="1"/>
  <c r="F82" i="1" s="1"/>
  <c r="D83" i="1"/>
  <c r="E83" i="1"/>
  <c r="D84" i="1"/>
  <c r="E84" i="1"/>
  <c r="D85" i="1"/>
  <c r="F85" i="1" s="1"/>
  <c r="E85" i="1"/>
  <c r="D86" i="1"/>
  <c r="E86" i="1"/>
  <c r="F86" i="1" s="1"/>
  <c r="D87" i="1"/>
  <c r="E87" i="1"/>
  <c r="F87" i="1" s="1"/>
  <c r="D88" i="1"/>
  <c r="E88" i="1"/>
  <c r="D89" i="1"/>
  <c r="E89" i="1"/>
  <c r="F89" i="1" s="1"/>
  <c r="D90" i="1"/>
  <c r="F90" i="1" s="1"/>
  <c r="E90" i="1"/>
  <c r="D91" i="1"/>
  <c r="E91" i="1"/>
  <c r="D92" i="1"/>
  <c r="E92" i="1"/>
  <c r="F92" i="1" s="1"/>
  <c r="D93" i="1"/>
  <c r="E93" i="1"/>
  <c r="D94" i="1"/>
  <c r="E94" i="1"/>
  <c r="D95" i="1"/>
  <c r="F95" i="1" s="1"/>
  <c r="E95" i="1"/>
  <c r="D96" i="1"/>
  <c r="E96" i="1"/>
  <c r="F96" i="1" s="1"/>
  <c r="D97" i="1"/>
  <c r="E97" i="1"/>
  <c r="F97" i="1" s="1"/>
  <c r="D98" i="1"/>
  <c r="E98" i="1"/>
  <c r="D99" i="1"/>
  <c r="E99" i="1"/>
  <c r="F99" i="1" s="1"/>
  <c r="D100" i="1"/>
  <c r="F100" i="1" s="1"/>
  <c r="E100" i="1"/>
  <c r="D101" i="1"/>
  <c r="E101" i="1"/>
  <c r="D102" i="1"/>
  <c r="E102" i="1"/>
  <c r="F102" i="1" s="1"/>
  <c r="D103" i="1"/>
  <c r="E103" i="1"/>
  <c r="D104" i="1"/>
  <c r="E104" i="1"/>
  <c r="D105" i="1"/>
  <c r="F105" i="1" s="1"/>
  <c r="E105" i="1"/>
  <c r="D106" i="1"/>
  <c r="E106" i="1"/>
  <c r="F106" i="1" s="1"/>
  <c r="D107" i="1"/>
  <c r="E107" i="1"/>
  <c r="F107" i="1" s="1"/>
  <c r="D108" i="1"/>
  <c r="E108" i="1"/>
  <c r="D109" i="1"/>
  <c r="E109" i="1"/>
  <c r="F109" i="1" s="1"/>
  <c r="D110" i="1"/>
  <c r="F110" i="1" s="1"/>
  <c r="E110" i="1"/>
  <c r="D111" i="1"/>
  <c r="E111" i="1"/>
  <c r="D112" i="1"/>
  <c r="E112" i="1"/>
  <c r="F112" i="1" s="1"/>
  <c r="D113" i="1"/>
  <c r="E113" i="1"/>
  <c r="D114" i="1"/>
  <c r="E114" i="1"/>
  <c r="D115" i="1"/>
  <c r="F115" i="1" s="1"/>
  <c r="E115" i="1"/>
  <c r="D116" i="1"/>
  <c r="E116" i="1"/>
  <c r="D117" i="1"/>
  <c r="E117" i="1"/>
  <c r="F117" i="1" s="1"/>
  <c r="D118" i="1"/>
  <c r="E118" i="1"/>
  <c r="D119" i="1"/>
  <c r="E119" i="1"/>
  <c r="D120" i="1"/>
  <c r="F120" i="1" s="1"/>
  <c r="E120" i="1"/>
  <c r="D121" i="1"/>
  <c r="E121" i="1"/>
  <c r="D122" i="1"/>
  <c r="E122" i="1"/>
  <c r="F122" i="1" s="1"/>
  <c r="D123" i="1"/>
  <c r="E123" i="1"/>
  <c r="D124" i="1"/>
  <c r="E124" i="1"/>
  <c r="D125" i="1"/>
  <c r="F125" i="1" s="1"/>
  <c r="E125" i="1"/>
  <c r="D126" i="1"/>
  <c r="E126" i="1"/>
  <c r="D127" i="1"/>
  <c r="E127" i="1"/>
  <c r="F127" i="1" s="1"/>
  <c r="D128" i="1"/>
  <c r="E128" i="1"/>
  <c r="D129" i="1"/>
  <c r="E129" i="1"/>
  <c r="F129" i="1" s="1"/>
  <c r="D130" i="1"/>
  <c r="E130" i="1"/>
  <c r="F130" i="1" s="1"/>
  <c r="D131" i="1"/>
  <c r="E131" i="1"/>
  <c r="F131" i="1" s="1"/>
  <c r="D132" i="1"/>
  <c r="E132" i="1"/>
  <c r="F132" i="1" s="1"/>
  <c r="D133" i="1"/>
  <c r="E133" i="1"/>
  <c r="D134" i="1"/>
  <c r="E134" i="1"/>
  <c r="D135" i="1"/>
  <c r="F135" i="1" s="1"/>
  <c r="E135" i="1"/>
  <c r="D136" i="1"/>
  <c r="E136" i="1"/>
  <c r="F136" i="1" s="1"/>
  <c r="D137" i="1"/>
  <c r="E137" i="1"/>
  <c r="F137" i="1" s="1"/>
  <c r="D138" i="1"/>
  <c r="E138" i="1"/>
  <c r="D139" i="1"/>
  <c r="E139" i="1"/>
  <c r="F139" i="1" s="1"/>
  <c r="D140" i="1"/>
  <c r="F140" i="1" s="1"/>
  <c r="E140" i="1"/>
  <c r="D141" i="1"/>
  <c r="E141" i="1"/>
  <c r="D142" i="1"/>
  <c r="E142" i="1"/>
  <c r="F142" i="1" s="1"/>
  <c r="D143" i="1"/>
  <c r="E143" i="1"/>
  <c r="D144" i="1"/>
  <c r="E144" i="1"/>
  <c r="D145" i="1"/>
  <c r="F145" i="1" s="1"/>
  <c r="E145" i="1"/>
  <c r="D146" i="1"/>
  <c r="E146" i="1"/>
  <c r="F146" i="1" s="1"/>
  <c r="D147" i="1"/>
  <c r="E147" i="1"/>
  <c r="F147" i="1" s="1"/>
  <c r="D148" i="1"/>
  <c r="E148" i="1"/>
  <c r="D149" i="1"/>
  <c r="E149" i="1"/>
  <c r="F149" i="1" s="1"/>
  <c r="D150" i="1"/>
  <c r="F150" i="1" s="1"/>
  <c r="E150" i="1"/>
  <c r="D151" i="1"/>
  <c r="E151" i="1"/>
  <c r="D152" i="1"/>
  <c r="E152" i="1"/>
  <c r="F152" i="1" s="1"/>
  <c r="D153" i="1"/>
  <c r="E153" i="1"/>
  <c r="D154" i="1"/>
  <c r="E154" i="1"/>
  <c r="D155" i="1"/>
  <c r="F155" i="1" s="1"/>
  <c r="E155" i="1"/>
  <c r="D156" i="1"/>
  <c r="E156" i="1"/>
  <c r="F156" i="1" s="1"/>
  <c r="D157" i="1"/>
  <c r="E157" i="1"/>
  <c r="F157" i="1" s="1"/>
  <c r="D158" i="1"/>
  <c r="E158" i="1"/>
  <c r="D159" i="1"/>
  <c r="E159" i="1"/>
  <c r="F159" i="1" s="1"/>
  <c r="D160" i="1"/>
  <c r="F160" i="1" s="1"/>
  <c r="E160" i="1"/>
  <c r="D161" i="1"/>
  <c r="E161" i="1"/>
  <c r="D162" i="1"/>
  <c r="E162" i="1"/>
  <c r="F162" i="1" s="1"/>
  <c r="D163" i="1"/>
  <c r="E163" i="1"/>
  <c r="D164" i="1"/>
  <c r="E164" i="1"/>
  <c r="D165" i="1"/>
  <c r="F165" i="1" s="1"/>
  <c r="E165" i="1"/>
  <c r="D166" i="1"/>
  <c r="E166" i="1"/>
  <c r="D167" i="1"/>
  <c r="E167" i="1"/>
  <c r="F167" i="1" s="1"/>
  <c r="D168" i="1"/>
  <c r="E168" i="1"/>
  <c r="D169" i="1"/>
  <c r="F169" i="1" s="1"/>
  <c r="E169" i="1"/>
  <c r="D170" i="1"/>
  <c r="F170" i="1" s="1"/>
  <c r="E170" i="1"/>
  <c r="D171" i="1"/>
  <c r="E171" i="1"/>
  <c r="D172" i="1"/>
  <c r="E172" i="1"/>
  <c r="F172" i="1" s="1"/>
  <c r="D173" i="1"/>
  <c r="E173" i="1"/>
  <c r="D174" i="1"/>
  <c r="E174" i="1"/>
  <c r="D175" i="1"/>
  <c r="F175" i="1" s="1"/>
  <c r="E175" i="1"/>
  <c r="D176" i="1"/>
  <c r="E176" i="1"/>
  <c r="D177" i="1"/>
  <c r="E177" i="1"/>
  <c r="F177" i="1" s="1"/>
  <c r="D178" i="1"/>
  <c r="E178" i="1"/>
  <c r="D179" i="1"/>
  <c r="E179" i="1"/>
  <c r="F179" i="1" s="1"/>
  <c r="D180" i="1"/>
  <c r="E180" i="1"/>
  <c r="F180" i="1" s="1"/>
  <c r="D181" i="1"/>
  <c r="E181" i="1"/>
  <c r="F181" i="1" s="1"/>
  <c r="D182" i="1"/>
  <c r="E182" i="1"/>
  <c r="F182" i="1" s="1"/>
  <c r="D183" i="1"/>
  <c r="E183" i="1"/>
  <c r="D184" i="1"/>
  <c r="E184" i="1"/>
  <c r="D185" i="1"/>
  <c r="F185" i="1" s="1"/>
  <c r="E185" i="1"/>
  <c r="D186" i="1"/>
  <c r="E186" i="1"/>
  <c r="F186" i="1" s="1"/>
  <c r="D187" i="1"/>
  <c r="E187" i="1"/>
  <c r="F187" i="1" s="1"/>
  <c r="D188" i="1"/>
  <c r="E188" i="1"/>
  <c r="D189" i="1"/>
  <c r="E189" i="1"/>
  <c r="F189" i="1" s="1"/>
  <c r="D190" i="1"/>
  <c r="F190" i="1" s="1"/>
  <c r="E190" i="1"/>
  <c r="D191" i="1"/>
  <c r="E191" i="1"/>
  <c r="D192" i="1"/>
  <c r="E192" i="1"/>
  <c r="F192" i="1" s="1"/>
  <c r="D193" i="1"/>
  <c r="E193" i="1"/>
  <c r="D194" i="1"/>
  <c r="E194" i="1"/>
  <c r="D195" i="1"/>
  <c r="F195" i="1" s="1"/>
  <c r="E195" i="1"/>
  <c r="D196" i="1"/>
  <c r="E196" i="1"/>
  <c r="F196" i="1" s="1"/>
  <c r="D197" i="1"/>
  <c r="E197" i="1"/>
  <c r="F197" i="1" s="1"/>
  <c r="D198" i="1"/>
  <c r="E198" i="1"/>
  <c r="D199" i="1"/>
  <c r="E199" i="1"/>
  <c r="F199" i="1" s="1"/>
  <c r="D200" i="1"/>
  <c r="F200" i="1" s="1"/>
  <c r="E200" i="1"/>
  <c r="D201" i="1"/>
  <c r="E201" i="1"/>
  <c r="D202" i="1"/>
  <c r="E202" i="1"/>
  <c r="F202" i="1" s="1"/>
  <c r="D203" i="1"/>
  <c r="E203" i="1"/>
  <c r="D204" i="1"/>
  <c r="E204" i="1"/>
  <c r="D205" i="1"/>
  <c r="F205" i="1" s="1"/>
  <c r="E205" i="1"/>
  <c r="D206" i="1"/>
  <c r="E206" i="1"/>
  <c r="F206" i="1" s="1"/>
  <c r="D207" i="1"/>
  <c r="E207" i="1"/>
  <c r="F207" i="1" s="1"/>
  <c r="D208" i="1"/>
  <c r="E208" i="1"/>
  <c r="D209" i="1"/>
  <c r="E209" i="1"/>
  <c r="F209" i="1" s="1"/>
  <c r="D210" i="1"/>
  <c r="F210" i="1" s="1"/>
  <c r="E210" i="1"/>
  <c r="D211" i="1"/>
  <c r="E211" i="1"/>
  <c r="D212" i="1"/>
  <c r="E212" i="1"/>
  <c r="F212" i="1" s="1"/>
  <c r="D213" i="1"/>
  <c r="E213" i="1"/>
  <c r="D214" i="1"/>
  <c r="E214" i="1"/>
  <c r="D215" i="1"/>
  <c r="F215" i="1" s="1"/>
  <c r="E215" i="1"/>
  <c r="D216" i="1"/>
  <c r="E216" i="1"/>
  <c r="D217" i="1"/>
  <c r="E217" i="1"/>
  <c r="F217" i="1" s="1"/>
  <c r="D218" i="1"/>
  <c r="E218" i="1"/>
  <c r="D219" i="1"/>
  <c r="E219" i="1"/>
  <c r="D220" i="1"/>
  <c r="F220" i="1" s="1"/>
  <c r="E220" i="1"/>
  <c r="D221" i="1"/>
  <c r="E221" i="1"/>
  <c r="D222" i="1"/>
  <c r="E222" i="1"/>
  <c r="F222" i="1" s="1"/>
  <c r="D223" i="1"/>
  <c r="E223" i="1"/>
  <c r="D224" i="1"/>
  <c r="E224" i="1"/>
  <c r="D225" i="1"/>
  <c r="F225" i="1" s="1"/>
  <c r="E225" i="1"/>
  <c r="D226" i="1"/>
  <c r="E226" i="1"/>
  <c r="D227" i="1"/>
  <c r="E227" i="1"/>
  <c r="F227" i="1" s="1"/>
  <c r="D228" i="1"/>
  <c r="E228" i="1"/>
  <c r="D229" i="1"/>
  <c r="E229" i="1"/>
  <c r="F229" i="1" s="1"/>
  <c r="D230" i="1"/>
  <c r="E230" i="1"/>
  <c r="D231" i="1"/>
  <c r="E231" i="1"/>
  <c r="F231" i="1" s="1"/>
  <c r="D232" i="1"/>
  <c r="E232" i="1"/>
  <c r="F232" i="1" s="1"/>
  <c r="D233" i="1"/>
  <c r="E233" i="1"/>
  <c r="D234" i="1"/>
  <c r="E234" i="1"/>
  <c r="D235" i="1"/>
  <c r="F235" i="1" s="1"/>
  <c r="E235" i="1"/>
  <c r="D236" i="1"/>
  <c r="E236" i="1"/>
  <c r="F236" i="1" s="1"/>
  <c r="D237" i="1"/>
  <c r="E237" i="1"/>
  <c r="F237" i="1" s="1"/>
  <c r="D238" i="1"/>
  <c r="E238" i="1"/>
  <c r="D239" i="1"/>
  <c r="E239" i="1"/>
  <c r="F239" i="1" s="1"/>
  <c r="D240" i="1"/>
  <c r="F240" i="1" s="1"/>
  <c r="E240" i="1"/>
  <c r="D241" i="1"/>
  <c r="E241" i="1"/>
  <c r="D242" i="1"/>
  <c r="E242" i="1"/>
  <c r="F242" i="1" s="1"/>
  <c r="D243" i="1"/>
  <c r="E243" i="1"/>
  <c r="D244" i="1"/>
  <c r="E244" i="1"/>
  <c r="D245" i="1"/>
  <c r="F245" i="1" s="1"/>
  <c r="E245" i="1"/>
  <c r="D246" i="1"/>
  <c r="E246" i="1"/>
  <c r="F246" i="1" s="1"/>
  <c r="D247" i="1"/>
  <c r="E247" i="1"/>
  <c r="F247" i="1" s="1"/>
  <c r="D248" i="1"/>
  <c r="E248" i="1"/>
  <c r="D249" i="1"/>
  <c r="E249" i="1"/>
  <c r="F249" i="1" s="1"/>
  <c r="D250" i="1"/>
  <c r="F250" i="1" s="1"/>
  <c r="E250" i="1"/>
  <c r="D251" i="1"/>
  <c r="E251" i="1"/>
  <c r="D252" i="1"/>
  <c r="E252" i="1"/>
  <c r="F252" i="1" s="1"/>
  <c r="D253" i="1"/>
  <c r="E253" i="1"/>
  <c r="D254" i="1"/>
  <c r="E254" i="1"/>
  <c r="D255" i="1"/>
  <c r="F255" i="1" s="1"/>
  <c r="E255" i="1"/>
  <c r="D256" i="1"/>
  <c r="E256" i="1"/>
  <c r="F256" i="1" s="1"/>
  <c r="D257" i="1"/>
  <c r="E257" i="1"/>
  <c r="F257" i="1" s="1"/>
  <c r="D258" i="1"/>
  <c r="E258" i="1"/>
  <c r="D259" i="1"/>
  <c r="E259" i="1"/>
  <c r="F259" i="1" s="1"/>
  <c r="D260" i="1"/>
  <c r="F260" i="1" s="1"/>
  <c r="E260" i="1"/>
  <c r="D261" i="1"/>
  <c r="E261" i="1"/>
  <c r="D262" i="1"/>
  <c r="E262" i="1"/>
  <c r="F262" i="1" s="1"/>
  <c r="D263" i="1"/>
  <c r="E263" i="1"/>
  <c r="D264" i="1"/>
  <c r="E264" i="1"/>
  <c r="D265" i="1"/>
  <c r="F265" i="1" s="1"/>
  <c r="E265" i="1"/>
  <c r="D266" i="1"/>
  <c r="E266" i="1"/>
  <c r="D267" i="1"/>
  <c r="E267" i="1"/>
  <c r="F267" i="1" s="1"/>
  <c r="D268" i="1"/>
  <c r="E268" i="1"/>
  <c r="D269" i="1"/>
  <c r="E269" i="1"/>
  <c r="F269" i="1" s="1"/>
  <c r="D270" i="1"/>
  <c r="F270" i="1" s="1"/>
  <c r="E270" i="1"/>
  <c r="D271" i="1"/>
  <c r="E271" i="1"/>
  <c r="D272" i="1"/>
  <c r="E272" i="1"/>
  <c r="F272" i="1" s="1"/>
  <c r="D273" i="1"/>
  <c r="E273" i="1"/>
  <c r="D274" i="1"/>
  <c r="E274" i="1"/>
  <c r="D275" i="1"/>
  <c r="F275" i="1" s="1"/>
  <c r="E275" i="1"/>
  <c r="D276" i="1"/>
  <c r="E276" i="1"/>
  <c r="D277" i="1"/>
  <c r="E277" i="1"/>
  <c r="F277" i="1" s="1"/>
  <c r="D278" i="1"/>
  <c r="E278" i="1"/>
  <c r="D279" i="1"/>
  <c r="E279" i="1"/>
  <c r="F279" i="1" s="1"/>
  <c r="D280" i="1"/>
  <c r="E280" i="1"/>
  <c r="D281" i="1"/>
  <c r="E281" i="1"/>
  <c r="F281" i="1" s="1"/>
  <c r="D282" i="1"/>
  <c r="E282" i="1"/>
  <c r="F282" i="1" s="1"/>
  <c r="D283" i="1"/>
  <c r="E283" i="1"/>
  <c r="D284" i="1"/>
  <c r="E284" i="1"/>
  <c r="D285" i="1"/>
  <c r="F285" i="1" s="1"/>
  <c r="E285" i="1"/>
  <c r="D286" i="1"/>
  <c r="E286" i="1"/>
  <c r="F286" i="1" s="1"/>
  <c r="D287" i="1"/>
  <c r="E287" i="1"/>
  <c r="F287" i="1" s="1"/>
  <c r="D288" i="1"/>
  <c r="E288" i="1"/>
  <c r="D289" i="1"/>
  <c r="E289" i="1"/>
  <c r="F289" i="1" s="1"/>
  <c r="D290" i="1"/>
  <c r="F290" i="1" s="1"/>
  <c r="E290" i="1"/>
  <c r="D291" i="1"/>
  <c r="E291" i="1"/>
  <c r="D292" i="1"/>
  <c r="E292" i="1"/>
  <c r="F292" i="1" s="1"/>
  <c r="D293" i="1"/>
  <c r="E293" i="1"/>
  <c r="D294" i="1"/>
  <c r="E294" i="1"/>
  <c r="D295" i="1"/>
  <c r="F295" i="1" s="1"/>
  <c r="E295" i="1"/>
  <c r="D296" i="1"/>
  <c r="E296" i="1"/>
  <c r="F296" i="1" s="1"/>
  <c r="D297" i="1"/>
  <c r="E297" i="1"/>
  <c r="F297" i="1" s="1"/>
  <c r="D298" i="1"/>
  <c r="E298" i="1"/>
  <c r="D299" i="1"/>
  <c r="E299" i="1"/>
  <c r="F299" i="1" s="1"/>
  <c r="D300" i="1"/>
  <c r="F300" i="1" s="1"/>
  <c r="E300" i="1"/>
  <c r="D301" i="1"/>
  <c r="E301" i="1"/>
  <c r="D302" i="1"/>
  <c r="E302" i="1"/>
  <c r="F302" i="1" s="1"/>
  <c r="D303" i="1"/>
  <c r="E303" i="1"/>
  <c r="D304" i="1"/>
  <c r="E304" i="1"/>
  <c r="D305" i="1"/>
  <c r="F305" i="1" s="1"/>
  <c r="E305" i="1"/>
  <c r="D306" i="1"/>
  <c r="E306" i="1"/>
  <c r="F306" i="1" s="1"/>
  <c r="D307" i="1"/>
  <c r="E307" i="1"/>
  <c r="F307" i="1" s="1"/>
  <c r="D308" i="1"/>
  <c r="E308" i="1"/>
  <c r="D309" i="1"/>
  <c r="E309" i="1"/>
  <c r="F309" i="1" s="1"/>
  <c r="D310" i="1"/>
  <c r="F310" i="1" s="1"/>
  <c r="E310" i="1"/>
  <c r="D311" i="1"/>
  <c r="E311" i="1"/>
  <c r="D312" i="1"/>
  <c r="E312" i="1"/>
  <c r="F312" i="1" s="1"/>
  <c r="D313" i="1"/>
  <c r="E313" i="1"/>
  <c r="D314" i="1"/>
  <c r="E314" i="1"/>
  <c r="D315" i="1"/>
  <c r="F315" i="1" s="1"/>
  <c r="E315" i="1"/>
  <c r="D316" i="1"/>
  <c r="E316" i="1"/>
  <c r="D317" i="1"/>
  <c r="E317" i="1"/>
  <c r="F317" i="1" s="1"/>
  <c r="D318" i="1"/>
  <c r="E318" i="1"/>
  <c r="D319" i="1"/>
  <c r="E319" i="1"/>
  <c r="F319" i="1" s="1"/>
  <c r="D320" i="1"/>
  <c r="F320" i="1" s="1"/>
  <c r="E320" i="1"/>
  <c r="D321" i="1"/>
  <c r="E321" i="1"/>
  <c r="D322" i="1"/>
  <c r="E322" i="1"/>
  <c r="F322" i="1" s="1"/>
  <c r="D323" i="1"/>
  <c r="E323" i="1"/>
  <c r="D324" i="1"/>
  <c r="E324" i="1"/>
  <c r="D325" i="1"/>
  <c r="F325" i="1" s="1"/>
  <c r="E325" i="1"/>
  <c r="D326" i="1"/>
  <c r="E326" i="1"/>
  <c r="D327" i="1"/>
  <c r="E327" i="1"/>
  <c r="F327" i="1" s="1"/>
  <c r="D328" i="1"/>
  <c r="E328" i="1"/>
  <c r="D329" i="1"/>
  <c r="E329" i="1"/>
  <c r="F329" i="1" s="1"/>
  <c r="D330" i="1"/>
  <c r="E330" i="1"/>
  <c r="D331" i="1"/>
  <c r="E331" i="1"/>
  <c r="F331" i="1" s="1"/>
  <c r="D332" i="1"/>
  <c r="E332" i="1"/>
  <c r="F332" i="1" s="1"/>
  <c r="D333" i="1"/>
  <c r="E333" i="1"/>
  <c r="D334" i="1"/>
  <c r="E334" i="1"/>
  <c r="D335" i="1"/>
  <c r="F335" i="1" s="1"/>
  <c r="E335" i="1"/>
  <c r="D336" i="1"/>
  <c r="E336" i="1"/>
  <c r="F336" i="1" s="1"/>
  <c r="D337" i="1"/>
  <c r="E337" i="1"/>
  <c r="F337" i="1" s="1"/>
  <c r="D338" i="1"/>
  <c r="E338" i="1"/>
  <c r="D339" i="1"/>
  <c r="E339" i="1"/>
  <c r="F339" i="1" s="1"/>
  <c r="D340" i="1"/>
  <c r="F340" i="1" s="1"/>
  <c r="E340" i="1"/>
  <c r="D341" i="1"/>
  <c r="E341" i="1"/>
  <c r="D342" i="1"/>
  <c r="E342" i="1"/>
  <c r="F342" i="1" s="1"/>
  <c r="D343" i="1"/>
  <c r="E343" i="1"/>
  <c r="D344" i="1"/>
  <c r="E344" i="1"/>
  <c r="D345" i="1"/>
  <c r="F345" i="1" s="1"/>
  <c r="E345" i="1"/>
  <c r="D346" i="1"/>
  <c r="E346" i="1"/>
  <c r="F346" i="1" s="1"/>
  <c r="D347" i="1"/>
  <c r="E347" i="1"/>
  <c r="F347" i="1" s="1"/>
  <c r="D348" i="1"/>
  <c r="E348" i="1"/>
  <c r="D349" i="1"/>
  <c r="E349" i="1"/>
  <c r="F349" i="1" s="1"/>
  <c r="D350" i="1"/>
  <c r="F350" i="1" s="1"/>
  <c r="E350" i="1"/>
  <c r="D351" i="1"/>
  <c r="E351" i="1"/>
  <c r="D352" i="1"/>
  <c r="E352" i="1"/>
  <c r="F352" i="1" s="1"/>
  <c r="D353" i="1"/>
  <c r="E353" i="1"/>
  <c r="D354" i="1"/>
  <c r="E354" i="1"/>
  <c r="D355" i="1"/>
  <c r="F355" i="1" s="1"/>
  <c r="E355" i="1"/>
  <c r="D356" i="1"/>
  <c r="E356" i="1"/>
  <c r="F356" i="1" s="1"/>
  <c r="D357" i="1"/>
  <c r="E357" i="1"/>
  <c r="F357" i="1" s="1"/>
  <c r="D358" i="1"/>
  <c r="E358" i="1"/>
  <c r="D359" i="1"/>
  <c r="E359" i="1"/>
  <c r="F359" i="1" s="1"/>
  <c r="D360" i="1"/>
  <c r="F360" i="1" s="1"/>
  <c r="E360" i="1"/>
  <c r="D361" i="1"/>
  <c r="E361" i="1"/>
  <c r="D362" i="1"/>
  <c r="E362" i="1"/>
  <c r="F362" i="1" s="1"/>
  <c r="D363" i="1"/>
  <c r="E363" i="1"/>
  <c r="D364" i="1"/>
  <c r="E364" i="1"/>
  <c r="D365" i="1"/>
  <c r="F365" i="1" s="1"/>
  <c r="E365" i="1"/>
  <c r="E2" i="1"/>
  <c r="D2" i="1"/>
  <c r="F330" i="1" l="1"/>
  <c r="F280" i="1"/>
  <c r="F230" i="1"/>
  <c r="F363" i="1"/>
  <c r="F358" i="1"/>
  <c r="F4" i="1"/>
  <c r="F353" i="1"/>
  <c r="F348" i="1"/>
  <c r="F343" i="1"/>
  <c r="F338" i="1"/>
  <c r="F333" i="1"/>
  <c r="F328" i="1"/>
  <c r="F323" i="1"/>
  <c r="F318" i="1"/>
  <c r="F313" i="1"/>
  <c r="F308" i="1"/>
  <c r="F303" i="1"/>
  <c r="F298" i="1"/>
  <c r="F293" i="1"/>
  <c r="F288" i="1"/>
  <c r="F283" i="1"/>
  <c r="F278" i="1"/>
  <c r="F273" i="1"/>
  <c r="F268" i="1"/>
  <c r="F263" i="1"/>
  <c r="F258" i="1"/>
  <c r="F253" i="1"/>
  <c r="F248" i="1"/>
  <c r="F243" i="1"/>
  <c r="F238" i="1"/>
  <c r="F233" i="1"/>
  <c r="F228" i="1"/>
  <c r="F223" i="1"/>
  <c r="F218" i="1"/>
  <c r="F213" i="1"/>
  <c r="F208" i="1"/>
  <c r="F203" i="1"/>
  <c r="F198" i="1"/>
  <c r="F193" i="1"/>
  <c r="F188" i="1"/>
  <c r="F183" i="1"/>
  <c r="F178" i="1"/>
  <c r="F173" i="1"/>
  <c r="F168" i="1"/>
  <c r="F163" i="1"/>
  <c r="F158" i="1"/>
  <c r="F153" i="1"/>
  <c r="F148" i="1"/>
  <c r="F143" i="1"/>
  <c r="F138" i="1"/>
  <c r="F133" i="1"/>
  <c r="F128" i="1"/>
  <c r="F123" i="1"/>
  <c r="F118" i="1"/>
  <c r="F113" i="1"/>
  <c r="F108" i="1"/>
  <c r="F103" i="1"/>
  <c r="F98" i="1"/>
  <c r="F93" i="1"/>
  <c r="F88" i="1"/>
  <c r="F83" i="1"/>
  <c r="F78" i="1"/>
  <c r="F73" i="1"/>
  <c r="F68" i="1"/>
  <c r="F63" i="1"/>
  <c r="F58" i="1"/>
  <c r="F53" i="1"/>
  <c r="F48" i="1"/>
  <c r="F43" i="1"/>
  <c r="F38" i="1"/>
  <c r="F33" i="1"/>
  <c r="F28" i="1"/>
  <c r="F23" i="1"/>
  <c r="F18" i="1"/>
  <c r="F13" i="1"/>
  <c r="F8" i="1"/>
  <c r="F3" i="1"/>
  <c r="F27" i="1"/>
  <c r="F364" i="1"/>
  <c r="F354" i="1"/>
  <c r="F344" i="1"/>
  <c r="F334" i="1"/>
  <c r="F324" i="1"/>
  <c r="F314" i="1"/>
  <c r="F304" i="1"/>
  <c r="F294" i="1"/>
  <c r="F284" i="1"/>
  <c r="F274" i="1"/>
  <c r="F264" i="1"/>
  <c r="F254" i="1"/>
  <c r="F244" i="1"/>
  <c r="F234" i="1"/>
  <c r="F224" i="1"/>
  <c r="F214" i="1"/>
  <c r="F204" i="1"/>
  <c r="F194" i="1"/>
  <c r="F184" i="1"/>
  <c r="F174" i="1"/>
  <c r="F164" i="1"/>
  <c r="F154" i="1"/>
  <c r="F144" i="1"/>
  <c r="F134" i="1"/>
  <c r="F124" i="1"/>
  <c r="F114" i="1"/>
  <c r="F104" i="1"/>
  <c r="F94" i="1"/>
  <c r="F84" i="1"/>
  <c r="F74" i="1"/>
  <c r="F64" i="1"/>
  <c r="F54" i="1"/>
  <c r="F44" i="1"/>
  <c r="F34" i="1"/>
  <c r="F24" i="1"/>
  <c r="F14" i="1"/>
</calcChain>
</file>

<file path=xl/sharedStrings.xml><?xml version="1.0" encoding="utf-8"?>
<sst xmlns="http://schemas.openxmlformats.org/spreadsheetml/2006/main" count="379" uniqueCount="26">
  <si>
    <t>January</t>
  </si>
  <si>
    <t>Infinity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</si>
  <si>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</si>
  <si>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</si>
  <si>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</si>
  <si>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</si>
  <si>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</si>
  <si>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</si>
  <si>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</si>
  <si>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</si>
  <si>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</si>
  <si>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</si>
  <si>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</si>
  <si>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</si>
  <si>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Month</t>
  </si>
  <si>
    <t>Year</t>
  </si>
  <si>
    <t>daily_unit_sales</t>
  </si>
  <si>
    <t>previous_year_daily_unit_sales</t>
  </si>
  <si>
    <t>percentage_difference_daily_unit_sales</t>
  </si>
  <si>
    <t>daily_unit_sales_kg</t>
  </si>
  <si>
    <t>previous_year_daily_unit_sales_kg</t>
  </si>
  <si>
    <t>percentage_difference_daily_unit_sales_kg</t>
  </si>
  <si>
    <t>daily_unit_returns_kg</t>
  </si>
  <si>
    <t>previous_year_daily_unit_returns_kg</t>
  </si>
  <si>
    <t>points_of_distribution</t>
  </si>
  <si>
    <t>previous_year_points_of_distribution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</si>
</sst>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2" x14ac:knownFonts="1">
    <font>
      <sz val="11"/>
      <name val="Calibri"/>
    </font>
    <font>
      <b/>
      <sz val="1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6"/>
  <sheetViews>
    <sheetView tabSelected="1" topLeftCell="F1" workbookViewId="0">
      <selection activeCell="Q11" sqref="Q11"/>
    </sheetView>
  </sheetViews>
  <sheetFormatPr baseColWidth="10" defaultColWidth="8.83203125" defaultRowHeight="15" x14ac:dyDescent="0.2"/>
  <cols>
    <col min="6" max="6" width="11.1640625" bestFit="1" customWidth="1"/>
  </cols>
  <sheetData>
    <row r="1" spans="1:13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2">
      <c r="A2">
        <v>1</v>
      </c>
      <c r="B2" t="s">
        <v>0</v>
      </c>
      <c r="C2">
        <v>2021</v>
      </c>
      <c r="D2" s="2">
        <f>G2/0.6</f>
        <v>-39</v>
      </c>
      <c r="E2" s="2">
        <f>H2/0.6</f>
        <v>55.000000000000014</v>
      </c>
      <c r="F2" s="3">
        <f>-(E2-D2)/E2</f>
        <v>-1.709090909090909</v>
      </c>
      <c r="G2" s="2">
        <v>-23.4</v>
      </c>
      <c r="H2" s="2">
        <v>33.000000000000007</v>
      </c>
      <c r="I2" s="3">
        <v>-1.709090909090909</v>
      </c>
      <c r="J2" t="s">
        <v>1</v>
      </c>
      <c r="K2" s="3">
        <v>0.44444444444444436</v>
      </c>
      <c r="L2" s="4">
        <v>3</v>
      </c>
      <c r="M2" s="4">
        <v>5</v>
      </c>
    </row>
    <row r="3" spans="1:13" x14ac:dyDescent="0.2">
      <c r="A3">
        <v>2</v>
      </c>
      <c r="B3" t="s">
        <v>0</v>
      </c>
      <c r="C3">
        <v>2021</v>
      </c>
      <c r="D3" s="2">
        <f t="shared" ref="D3:D66" si="0">G3/0.6</f>
        <v>0</v>
      </c>
      <c r="E3" s="2">
        <f t="shared" ref="E3:E66" si="1">H3/0.6</f>
        <v>2028</v>
      </c>
      <c r="F3" s="3">
        <f t="shared" ref="F3:F66" si="2">-(E3-D3)/E3</f>
        <v>-1</v>
      </c>
      <c r="G3" s="2">
        <v>0</v>
      </c>
      <c r="H3" s="2">
        <v>1216.8</v>
      </c>
      <c r="I3" s="3">
        <v>-1</v>
      </c>
      <c r="J3" s="3">
        <v>0</v>
      </c>
      <c r="K3" s="3">
        <v>3.5204567078972404E-2</v>
      </c>
      <c r="L3" s="4">
        <v>3</v>
      </c>
      <c r="M3" s="4">
        <v>29</v>
      </c>
    </row>
    <row r="4" spans="1:13" x14ac:dyDescent="0.2">
      <c r="A4">
        <v>3</v>
      </c>
      <c r="B4" t="s">
        <v>0</v>
      </c>
      <c r="C4">
        <v>2021</v>
      </c>
      <c r="D4" s="2">
        <f t="shared" si="0"/>
        <v>2508.0000000000005</v>
      </c>
      <c r="E4" s="2">
        <f t="shared" si="1"/>
        <v>2848</v>
      </c>
      <c r="F4" s="3">
        <f t="shared" si="2"/>
        <v>-0.11938202247190995</v>
      </c>
      <c r="G4" s="2">
        <v>1504.8000000000002</v>
      </c>
      <c r="H4" s="2">
        <v>1708.8</v>
      </c>
      <c r="I4" s="3">
        <v>-0.11938202247190999</v>
      </c>
      <c r="J4" s="3">
        <v>0</v>
      </c>
      <c r="K4" s="3">
        <v>0.19684151156232391</v>
      </c>
      <c r="L4" s="4">
        <v>31</v>
      </c>
      <c r="M4" s="4">
        <v>672</v>
      </c>
    </row>
    <row r="5" spans="1:13" x14ac:dyDescent="0.2">
      <c r="A5">
        <v>4</v>
      </c>
      <c r="B5" t="s">
        <v>0</v>
      </c>
      <c r="C5">
        <v>2021</v>
      </c>
      <c r="D5" s="2">
        <f t="shared" si="0"/>
        <v>3697</v>
      </c>
      <c r="E5" s="2">
        <f t="shared" si="1"/>
        <v>2153.9999999999995</v>
      </c>
      <c r="F5" s="3">
        <f t="shared" si="2"/>
        <v>0.7163416898792947</v>
      </c>
      <c r="G5" s="2">
        <v>2218.1999999999998</v>
      </c>
      <c r="H5" s="2">
        <v>1292.3999999999996</v>
      </c>
      <c r="I5" s="3">
        <v>0.7163416898792947</v>
      </c>
      <c r="J5" s="3">
        <v>3.5477767265846755E-2</v>
      </c>
      <c r="K5" s="3">
        <v>0.19295616335706264</v>
      </c>
      <c r="L5" s="4">
        <v>686</v>
      </c>
      <c r="M5" s="4">
        <v>532</v>
      </c>
    </row>
    <row r="6" spans="1:13" x14ac:dyDescent="0.2">
      <c r="A6">
        <v>5</v>
      </c>
      <c r="B6" t="s">
        <v>0</v>
      </c>
      <c r="C6">
        <v>2021</v>
      </c>
      <c r="D6" s="2">
        <f t="shared" si="0"/>
        <v>1706.0000000000011</v>
      </c>
      <c r="E6" s="2">
        <f t="shared" si="1"/>
        <v>-9.0000000000000018</v>
      </c>
      <c r="F6" s="3">
        <f t="shared" si="2"/>
        <v>-190.55555555555566</v>
      </c>
      <c r="G6" s="2">
        <v>1023.6000000000006</v>
      </c>
      <c r="H6" s="2">
        <v>-5.4</v>
      </c>
      <c r="I6" s="3">
        <v>-190.55555555555566</v>
      </c>
      <c r="J6" s="3">
        <v>4.8717948717948753E-2</v>
      </c>
      <c r="K6" t="s">
        <v>1</v>
      </c>
      <c r="L6" s="4">
        <v>622</v>
      </c>
      <c r="M6" s="4">
        <v>2</v>
      </c>
    </row>
    <row r="7" spans="1:13" x14ac:dyDescent="0.2">
      <c r="A7">
        <v>6</v>
      </c>
      <c r="B7" t="s">
        <v>0</v>
      </c>
      <c r="C7">
        <v>2021</v>
      </c>
      <c r="D7" s="2">
        <f t="shared" si="0"/>
        <v>413</v>
      </c>
      <c r="E7" s="2">
        <f t="shared" si="1"/>
        <v>415.99999999999994</v>
      </c>
      <c r="F7" s="3">
        <f t="shared" si="2"/>
        <v>-7.2115384615383258E-3</v>
      </c>
      <c r="G7" s="2">
        <v>247.79999999999998</v>
      </c>
      <c r="H7" s="2">
        <v>249.59999999999997</v>
      </c>
      <c r="I7" s="3">
        <v>-7.2115384615383943E-3</v>
      </c>
      <c r="J7" s="3">
        <v>7.2115384615384602E-3</v>
      </c>
      <c r="K7" s="3">
        <v>3.4802784222737825E-2</v>
      </c>
      <c r="L7" s="4">
        <v>12</v>
      </c>
      <c r="M7" s="4">
        <v>8</v>
      </c>
    </row>
    <row r="8" spans="1:13" x14ac:dyDescent="0.2">
      <c r="A8">
        <v>7</v>
      </c>
      <c r="B8" t="s">
        <v>0</v>
      </c>
      <c r="C8">
        <v>2021</v>
      </c>
      <c r="D8" s="2">
        <f t="shared" si="0"/>
        <v>4566.0000000000027</v>
      </c>
      <c r="E8" s="2">
        <f t="shared" si="1"/>
        <v>3904.0000000000041</v>
      </c>
      <c r="F8" s="3">
        <f t="shared" si="2"/>
        <v>0.16956967213114701</v>
      </c>
      <c r="G8" s="2">
        <v>2739.6000000000013</v>
      </c>
      <c r="H8" s="2">
        <v>2342.4000000000024</v>
      </c>
      <c r="I8" s="3">
        <v>0.1695696721311469</v>
      </c>
      <c r="J8" s="3">
        <v>3.1881371640407725E-2</v>
      </c>
      <c r="K8" s="3">
        <v>0.18835758835758912</v>
      </c>
      <c r="L8" s="4">
        <v>683</v>
      </c>
      <c r="M8" s="4">
        <v>842</v>
      </c>
    </row>
    <row r="9" spans="1:13" x14ac:dyDescent="0.2">
      <c r="A9">
        <v>8</v>
      </c>
      <c r="B9" t="s">
        <v>0</v>
      </c>
      <c r="C9">
        <v>2021</v>
      </c>
      <c r="D9" s="2">
        <f t="shared" si="0"/>
        <v>3270.0000000000023</v>
      </c>
      <c r="E9" s="2">
        <f t="shared" si="1"/>
        <v>3941.9999999999977</v>
      </c>
      <c r="F9" s="3">
        <f t="shared" si="2"/>
        <v>-0.17047184170471735</v>
      </c>
      <c r="G9" s="2">
        <v>1962.0000000000014</v>
      </c>
      <c r="H9" s="2">
        <v>2365.1999999999985</v>
      </c>
      <c r="I9" s="3">
        <v>-0.1704718417047173</v>
      </c>
      <c r="J9" s="3">
        <v>5.3942912433478277E-2</v>
      </c>
      <c r="K9" s="3">
        <v>0.17514124293785341</v>
      </c>
      <c r="L9" s="4">
        <v>698</v>
      </c>
      <c r="M9" s="4">
        <v>868</v>
      </c>
    </row>
    <row r="10" spans="1:13" x14ac:dyDescent="0.2">
      <c r="A10">
        <v>9</v>
      </c>
      <c r="B10" t="s">
        <v>0</v>
      </c>
      <c r="C10">
        <v>2021</v>
      </c>
      <c r="D10" s="2">
        <f t="shared" si="0"/>
        <v>2026.0000000000007</v>
      </c>
      <c r="E10" s="2">
        <f t="shared" si="1"/>
        <v>2667.0000000000009</v>
      </c>
      <c r="F10" s="3">
        <f t="shared" si="2"/>
        <v>-0.24034495688038995</v>
      </c>
      <c r="G10" s="2">
        <v>1215.6000000000004</v>
      </c>
      <c r="H10" s="2">
        <v>1600.2000000000005</v>
      </c>
      <c r="I10" s="3">
        <v>-0.24034495688038995</v>
      </c>
      <c r="J10" s="3">
        <v>2.7146001467351463E-2</v>
      </c>
      <c r="K10" s="3">
        <v>0.24447592067988641</v>
      </c>
      <c r="L10" s="4">
        <v>576</v>
      </c>
      <c r="M10" s="4">
        <v>664</v>
      </c>
    </row>
    <row r="11" spans="1:13" x14ac:dyDescent="0.2">
      <c r="A11">
        <v>10</v>
      </c>
      <c r="B11" t="s">
        <v>0</v>
      </c>
      <c r="C11">
        <v>2021</v>
      </c>
      <c r="D11" s="2">
        <f t="shared" si="0"/>
        <v>1857.9999999999995</v>
      </c>
      <c r="E11" s="2">
        <f t="shared" si="1"/>
        <v>3438.0000000000005</v>
      </c>
      <c r="F11" s="3">
        <f t="shared" si="2"/>
        <v>-0.45956951716114042</v>
      </c>
      <c r="G11" s="2">
        <v>1114.7999999999997</v>
      </c>
      <c r="H11" s="2">
        <v>2062.8000000000002</v>
      </c>
      <c r="I11" s="3">
        <v>-0.45956951716114036</v>
      </c>
      <c r="J11" s="3">
        <v>5.341880341880342E-3</v>
      </c>
      <c r="K11" s="3">
        <v>0.22654668166479161</v>
      </c>
      <c r="L11" s="4">
        <v>18</v>
      </c>
      <c r="M11" s="4">
        <v>748</v>
      </c>
    </row>
    <row r="12" spans="1:13" x14ac:dyDescent="0.2">
      <c r="A12">
        <v>11</v>
      </c>
      <c r="B12" t="s">
        <v>0</v>
      </c>
      <c r="C12">
        <v>2021</v>
      </c>
      <c r="D12" s="2">
        <f t="shared" si="0"/>
        <v>4903.0000000000036</v>
      </c>
      <c r="E12" s="2">
        <f t="shared" si="1"/>
        <v>1694.0000000000007</v>
      </c>
      <c r="F12" s="3">
        <f t="shared" si="2"/>
        <v>1.8943329397874862</v>
      </c>
      <c r="G12" s="2">
        <v>2941.800000000002</v>
      </c>
      <c r="H12" s="2">
        <v>1016.4000000000003</v>
      </c>
      <c r="I12" s="3">
        <v>1.8943329397874864</v>
      </c>
      <c r="J12" s="3">
        <v>2.0738933426280939E-2</v>
      </c>
      <c r="K12" s="3">
        <v>0.24777975133214894</v>
      </c>
      <c r="L12" s="4">
        <v>774</v>
      </c>
      <c r="M12" s="4">
        <v>558</v>
      </c>
    </row>
    <row r="13" spans="1:13" x14ac:dyDescent="0.2">
      <c r="A13">
        <v>12</v>
      </c>
      <c r="B13" t="s">
        <v>0</v>
      </c>
      <c r="C13">
        <v>2021</v>
      </c>
      <c r="D13" s="2">
        <f t="shared" si="0"/>
        <v>2749.0000000000018</v>
      </c>
      <c r="E13" s="2">
        <f t="shared" si="1"/>
        <v>2776</v>
      </c>
      <c r="F13" s="3">
        <f t="shared" si="2"/>
        <v>-9.7262247838610164E-3</v>
      </c>
      <c r="G13" s="2">
        <v>1649.400000000001</v>
      </c>
      <c r="H13" s="2">
        <v>1665.6</v>
      </c>
      <c r="I13" s="3">
        <v>-9.7262247838610164E-3</v>
      </c>
      <c r="J13" s="3">
        <v>4.7470153496304721E-2</v>
      </c>
      <c r="K13" s="3">
        <v>1.9774011299435023E-2</v>
      </c>
      <c r="L13" s="4">
        <v>669</v>
      </c>
      <c r="M13" s="4">
        <v>26</v>
      </c>
    </row>
    <row r="14" spans="1:13" x14ac:dyDescent="0.2">
      <c r="A14">
        <v>13</v>
      </c>
      <c r="B14" t="s">
        <v>0</v>
      </c>
      <c r="C14">
        <v>2021</v>
      </c>
      <c r="D14" s="2">
        <f t="shared" si="0"/>
        <v>3222.0000000000014</v>
      </c>
      <c r="E14" s="2">
        <f t="shared" si="1"/>
        <v>3815.0000000000045</v>
      </c>
      <c r="F14" s="3">
        <f t="shared" si="2"/>
        <v>-0.15543905635648819</v>
      </c>
      <c r="G14" s="2">
        <v>1933.2000000000007</v>
      </c>
      <c r="H14" s="2">
        <v>2289.0000000000027</v>
      </c>
      <c r="I14" s="3">
        <v>-0.15543905635648825</v>
      </c>
      <c r="J14" s="3">
        <v>3.4761321909424617E-2</v>
      </c>
      <c r="K14" s="3">
        <v>0.20768431983385305</v>
      </c>
      <c r="L14" s="4">
        <v>683</v>
      </c>
      <c r="M14" s="4">
        <v>981</v>
      </c>
    </row>
    <row r="15" spans="1:13" x14ac:dyDescent="0.2">
      <c r="A15">
        <v>14</v>
      </c>
      <c r="B15" t="s">
        <v>0</v>
      </c>
      <c r="C15">
        <v>2021</v>
      </c>
      <c r="D15" s="2">
        <f t="shared" si="0"/>
        <v>5340.0000000000045</v>
      </c>
      <c r="E15" s="2">
        <f t="shared" si="1"/>
        <v>2622.0000000000014</v>
      </c>
      <c r="F15" s="3">
        <f t="shared" si="2"/>
        <v>1.0366132723112136</v>
      </c>
      <c r="G15" s="2">
        <v>3204.0000000000027</v>
      </c>
      <c r="H15" s="2">
        <v>1573.2000000000007</v>
      </c>
      <c r="I15" s="3">
        <v>1.0366132723112136</v>
      </c>
      <c r="J15" s="3">
        <v>3.6865624002553443E-2</v>
      </c>
      <c r="K15" s="3">
        <v>0.21871275327771125</v>
      </c>
      <c r="L15" s="4">
        <v>611</v>
      </c>
      <c r="M15" s="4">
        <v>837</v>
      </c>
    </row>
    <row r="16" spans="1:13" x14ac:dyDescent="0.2">
      <c r="A16">
        <v>15</v>
      </c>
      <c r="B16" t="s">
        <v>0</v>
      </c>
      <c r="C16">
        <v>2021</v>
      </c>
      <c r="D16" s="2">
        <f t="shared" si="0"/>
        <v>3898.0000000000018</v>
      </c>
      <c r="E16" s="2">
        <f t="shared" si="1"/>
        <v>3715.0000000000045</v>
      </c>
      <c r="F16" s="3">
        <f t="shared" si="2"/>
        <v>4.9259757738895571E-2</v>
      </c>
      <c r="G16" s="2">
        <v>2338.8000000000011</v>
      </c>
      <c r="H16" s="2">
        <v>2229.0000000000027</v>
      </c>
      <c r="I16" s="3">
        <v>4.9259757738895571E-2</v>
      </c>
      <c r="J16" s="3">
        <v>3.054250320375904E-2</v>
      </c>
      <c r="K16" s="3">
        <v>0.19797063903281559</v>
      </c>
      <c r="L16" s="4">
        <v>736</v>
      </c>
      <c r="M16" s="4">
        <v>958</v>
      </c>
    </row>
    <row r="17" spans="1:13" x14ac:dyDescent="0.2">
      <c r="A17">
        <v>16</v>
      </c>
      <c r="B17" t="s">
        <v>0</v>
      </c>
      <c r="C17">
        <v>2021</v>
      </c>
      <c r="D17" s="2">
        <f t="shared" si="0"/>
        <v>2077.0000000000009</v>
      </c>
      <c r="E17" s="2">
        <f t="shared" si="1"/>
        <v>3056.0000000000027</v>
      </c>
      <c r="F17" s="3">
        <f t="shared" si="2"/>
        <v>-0.32035340314136157</v>
      </c>
      <c r="G17" s="2">
        <v>1246.2000000000005</v>
      </c>
      <c r="H17" s="2">
        <v>1833.6000000000015</v>
      </c>
      <c r="I17" s="3">
        <v>-0.32035340314136151</v>
      </c>
      <c r="J17" s="3">
        <v>6.1840669334303402E-3</v>
      </c>
      <c r="K17" s="3">
        <v>0.26254826254826324</v>
      </c>
      <c r="L17" s="4">
        <v>519</v>
      </c>
      <c r="M17" s="4">
        <v>888</v>
      </c>
    </row>
    <row r="18" spans="1:13" x14ac:dyDescent="0.2">
      <c r="A18">
        <v>17</v>
      </c>
      <c r="B18" t="s">
        <v>0</v>
      </c>
      <c r="C18">
        <v>2021</v>
      </c>
      <c r="D18" s="2">
        <f t="shared" si="0"/>
        <v>2631.0000000000005</v>
      </c>
      <c r="E18" s="2">
        <f t="shared" si="1"/>
        <v>3264.0000000000009</v>
      </c>
      <c r="F18" s="3">
        <f t="shared" si="2"/>
        <v>-0.19393382352941185</v>
      </c>
      <c r="G18" s="2">
        <v>1578.6000000000001</v>
      </c>
      <c r="H18" s="2">
        <v>1958.4000000000005</v>
      </c>
      <c r="I18" s="3">
        <v>-0.19393382352941191</v>
      </c>
      <c r="J18" s="3">
        <v>1.8256333830104322E-2</v>
      </c>
      <c r="K18" s="3">
        <v>0.19685039370078727</v>
      </c>
      <c r="L18" s="4">
        <v>23</v>
      </c>
      <c r="M18" s="4">
        <v>934</v>
      </c>
    </row>
    <row r="19" spans="1:13" x14ac:dyDescent="0.2">
      <c r="A19">
        <v>18</v>
      </c>
      <c r="B19" t="s">
        <v>0</v>
      </c>
      <c r="C19">
        <v>2021</v>
      </c>
      <c r="D19" s="2">
        <f t="shared" si="0"/>
        <v>4514.0000000000027</v>
      </c>
      <c r="E19" s="2">
        <f t="shared" si="1"/>
        <v>1743.0000000000011</v>
      </c>
      <c r="F19" s="3">
        <f t="shared" si="2"/>
        <v>1.5897877223178427</v>
      </c>
      <c r="G19" s="2">
        <v>2708.4000000000015</v>
      </c>
      <c r="H19" s="2">
        <v>1045.8000000000006</v>
      </c>
      <c r="I19" s="3">
        <v>1.5897877223178427</v>
      </c>
      <c r="J19" s="3">
        <v>3.8496459052115545E-2</v>
      </c>
      <c r="K19" s="3">
        <v>0.25096691018478712</v>
      </c>
      <c r="L19" s="4">
        <v>709</v>
      </c>
      <c r="M19" s="4">
        <v>577</v>
      </c>
    </row>
    <row r="20" spans="1:13" x14ac:dyDescent="0.2">
      <c r="A20">
        <v>19</v>
      </c>
      <c r="B20" t="s">
        <v>0</v>
      </c>
      <c r="C20">
        <v>2021</v>
      </c>
      <c r="D20" s="2">
        <f t="shared" si="0"/>
        <v>2792.0000000000014</v>
      </c>
      <c r="E20" s="2">
        <f t="shared" si="1"/>
        <v>1203.0000000000002</v>
      </c>
      <c r="F20" s="3">
        <f t="shared" si="2"/>
        <v>1.3208645054031594</v>
      </c>
      <c r="G20" s="2">
        <v>1675.2000000000007</v>
      </c>
      <c r="H20" s="2">
        <v>721.80000000000007</v>
      </c>
      <c r="I20" s="3">
        <v>1.3208645054031596</v>
      </c>
      <c r="J20" s="3">
        <v>4.4734648513475993E-2</v>
      </c>
      <c r="K20" s="3">
        <v>4.0669856459330134E-2</v>
      </c>
      <c r="L20" s="4">
        <v>570</v>
      </c>
      <c r="M20" s="4">
        <v>23</v>
      </c>
    </row>
    <row r="21" spans="1:13" x14ac:dyDescent="0.2">
      <c r="A21">
        <v>20</v>
      </c>
      <c r="B21" t="s">
        <v>0</v>
      </c>
      <c r="C21">
        <v>2021</v>
      </c>
      <c r="D21" s="2">
        <f t="shared" si="0"/>
        <v>5205.0000000000009</v>
      </c>
      <c r="E21" s="2">
        <f t="shared" si="1"/>
        <v>3542.0000000000023</v>
      </c>
      <c r="F21" s="3">
        <f t="shared" si="2"/>
        <v>0.46950875211744708</v>
      </c>
      <c r="G21" s="2">
        <v>3123.0000000000005</v>
      </c>
      <c r="H21" s="2">
        <v>2125.2000000000012</v>
      </c>
      <c r="I21" s="3">
        <v>0.46950875211744719</v>
      </c>
      <c r="J21" s="3">
        <v>8.5455764075066942E-3</v>
      </c>
      <c r="K21" s="3">
        <v>0.18984446477584629</v>
      </c>
      <c r="L21" s="4">
        <v>571</v>
      </c>
      <c r="M21" s="4">
        <v>974</v>
      </c>
    </row>
    <row r="22" spans="1:13" x14ac:dyDescent="0.2">
      <c r="A22">
        <v>21</v>
      </c>
      <c r="B22" t="s">
        <v>0</v>
      </c>
      <c r="C22">
        <v>2021</v>
      </c>
      <c r="D22" s="2">
        <f t="shared" si="0"/>
        <v>3193.9999999999995</v>
      </c>
      <c r="E22" s="2">
        <f t="shared" si="1"/>
        <v>3029.0000000000027</v>
      </c>
      <c r="F22" s="3">
        <f t="shared" si="2"/>
        <v>5.4473423572134916E-2</v>
      </c>
      <c r="G22" s="2">
        <v>1916.3999999999996</v>
      </c>
      <c r="H22" s="2">
        <v>1817.4000000000015</v>
      </c>
      <c r="I22" s="3">
        <v>5.4473423572134971E-2</v>
      </c>
      <c r="J22" s="3">
        <v>2.7298480556270908E-2</v>
      </c>
      <c r="K22" s="3">
        <v>0.19010695187165774</v>
      </c>
      <c r="L22" s="4">
        <v>519</v>
      </c>
      <c r="M22" s="4">
        <v>912</v>
      </c>
    </row>
    <row r="23" spans="1:13" x14ac:dyDescent="0.2">
      <c r="A23">
        <v>22</v>
      </c>
      <c r="B23" t="s">
        <v>0</v>
      </c>
      <c r="C23">
        <v>2021</v>
      </c>
      <c r="D23" s="2">
        <f t="shared" si="0"/>
        <v>3649.0000000000009</v>
      </c>
      <c r="E23" s="2">
        <f t="shared" si="1"/>
        <v>5989.0000000000009</v>
      </c>
      <c r="F23" s="3">
        <f t="shared" si="2"/>
        <v>-0.39071631324094169</v>
      </c>
      <c r="G23" s="2">
        <v>2189.4000000000005</v>
      </c>
      <c r="H23" s="2">
        <v>3593.4000000000005</v>
      </c>
      <c r="I23" s="3">
        <v>-0.39071631324094169</v>
      </c>
      <c r="J23" s="3">
        <v>2.0887728459529995E-2</v>
      </c>
      <c r="K23" s="3">
        <v>0.12556577602569716</v>
      </c>
      <c r="L23" s="4">
        <v>557</v>
      </c>
      <c r="M23" s="4">
        <v>747</v>
      </c>
    </row>
    <row r="24" spans="1:13" x14ac:dyDescent="0.2">
      <c r="A24">
        <v>23</v>
      </c>
      <c r="B24" t="s">
        <v>0</v>
      </c>
      <c r="C24">
        <v>2021</v>
      </c>
      <c r="D24" s="2">
        <f t="shared" si="0"/>
        <v>1636.0000000000002</v>
      </c>
      <c r="E24" s="2">
        <f t="shared" si="1"/>
        <v>2818.9999999999995</v>
      </c>
      <c r="F24" s="3">
        <f t="shared" si="2"/>
        <v>-0.41965235899255038</v>
      </c>
      <c r="G24" s="2">
        <v>981.60000000000014</v>
      </c>
      <c r="H24" s="2">
        <v>1691.3999999999996</v>
      </c>
      <c r="I24" s="3">
        <v>-0.41965235899255032</v>
      </c>
      <c r="J24" s="3">
        <v>3.1890660592255073E-3</v>
      </c>
      <c r="K24" s="3">
        <v>0.20254596888260235</v>
      </c>
      <c r="L24" s="4">
        <v>487</v>
      </c>
      <c r="M24" s="4">
        <v>780</v>
      </c>
    </row>
    <row r="25" spans="1:13" x14ac:dyDescent="0.2">
      <c r="A25">
        <v>24</v>
      </c>
      <c r="B25" t="s">
        <v>0</v>
      </c>
      <c r="C25">
        <v>2021</v>
      </c>
      <c r="D25" s="2">
        <f t="shared" si="0"/>
        <v>2944.0000000000005</v>
      </c>
      <c r="E25" s="2">
        <f t="shared" si="1"/>
        <v>3592.0000000000014</v>
      </c>
      <c r="F25" s="3">
        <f t="shared" si="2"/>
        <v>-0.18040089086859706</v>
      </c>
      <c r="G25" s="2">
        <v>1766.4</v>
      </c>
      <c r="H25" s="2">
        <v>2155.2000000000007</v>
      </c>
      <c r="I25" s="3">
        <v>-0.18040089086859712</v>
      </c>
      <c r="J25" s="3">
        <v>2.03527815468114E-3</v>
      </c>
      <c r="K25" s="3">
        <v>0.18363636363636374</v>
      </c>
      <c r="L25" s="4">
        <v>23</v>
      </c>
      <c r="M25" s="4">
        <v>819</v>
      </c>
    </row>
    <row r="26" spans="1:13" x14ac:dyDescent="0.2">
      <c r="A26">
        <v>25</v>
      </c>
      <c r="B26" t="s">
        <v>0</v>
      </c>
      <c r="C26">
        <v>2021</v>
      </c>
      <c r="D26" s="2">
        <f t="shared" si="0"/>
        <v>3935.0000000000023</v>
      </c>
      <c r="E26" s="2">
        <f t="shared" si="1"/>
        <v>1871.0000000000007</v>
      </c>
      <c r="F26" s="3">
        <f t="shared" si="2"/>
        <v>1.1031533939070022</v>
      </c>
      <c r="G26" s="2">
        <v>2361.0000000000014</v>
      </c>
      <c r="H26" s="2">
        <v>1122.6000000000004</v>
      </c>
      <c r="I26" s="3">
        <v>1.1031533939070022</v>
      </c>
      <c r="J26" s="3">
        <v>2.3108384458077669E-2</v>
      </c>
      <c r="K26" s="3">
        <v>0.22365145228215746</v>
      </c>
      <c r="L26" s="4">
        <v>700</v>
      </c>
      <c r="M26" s="4">
        <v>570</v>
      </c>
    </row>
    <row r="27" spans="1:13" x14ac:dyDescent="0.2">
      <c r="A27">
        <v>26</v>
      </c>
      <c r="B27" t="s">
        <v>0</v>
      </c>
      <c r="C27">
        <v>2021</v>
      </c>
      <c r="D27" s="2">
        <f t="shared" si="0"/>
        <v>2143.0000000000009</v>
      </c>
      <c r="E27" s="2">
        <f t="shared" si="1"/>
        <v>2285</v>
      </c>
      <c r="F27" s="3">
        <f t="shared" si="2"/>
        <v>-6.214442013129063E-2</v>
      </c>
      <c r="G27" s="2">
        <v>1285.8000000000004</v>
      </c>
      <c r="H27" s="2">
        <v>1371</v>
      </c>
      <c r="I27" s="3">
        <v>-6.2144420131290727E-2</v>
      </c>
      <c r="J27" s="3">
        <v>2.3700035373187104E-2</v>
      </c>
      <c r="K27" s="3">
        <v>1.5086206896551721E-2</v>
      </c>
      <c r="L27" s="4">
        <v>584</v>
      </c>
      <c r="M27" s="4">
        <v>25</v>
      </c>
    </row>
    <row r="28" spans="1:13" x14ac:dyDescent="0.2">
      <c r="A28">
        <v>27</v>
      </c>
      <c r="B28" t="s">
        <v>0</v>
      </c>
      <c r="C28">
        <v>2021</v>
      </c>
      <c r="D28" s="2">
        <f t="shared" si="0"/>
        <v>2976.0000000000014</v>
      </c>
      <c r="E28" s="2">
        <f t="shared" si="1"/>
        <v>3570.0000000000032</v>
      </c>
      <c r="F28" s="3">
        <f t="shared" si="2"/>
        <v>-0.16638655462184909</v>
      </c>
      <c r="G28" s="2">
        <v>1785.6000000000008</v>
      </c>
      <c r="H28" s="2">
        <v>2142.0000000000018</v>
      </c>
      <c r="I28" s="3">
        <v>-0.16638655462184906</v>
      </c>
      <c r="J28" s="3">
        <v>1.1303890641430047E-2</v>
      </c>
      <c r="K28" s="3">
        <v>0.16957431960921143</v>
      </c>
      <c r="L28" s="4">
        <v>633</v>
      </c>
      <c r="M28" s="4">
        <v>1076</v>
      </c>
    </row>
    <row r="29" spans="1:13" x14ac:dyDescent="0.2">
      <c r="A29">
        <v>28</v>
      </c>
      <c r="B29" t="s">
        <v>0</v>
      </c>
      <c r="C29">
        <v>2021</v>
      </c>
      <c r="D29" s="2">
        <f t="shared" si="0"/>
        <v>4376.0000000000009</v>
      </c>
      <c r="E29" s="2">
        <f t="shared" si="1"/>
        <v>2453.0000000000018</v>
      </c>
      <c r="F29" s="3">
        <f t="shared" si="2"/>
        <v>0.78393803505911031</v>
      </c>
      <c r="G29" s="2">
        <v>2625.6000000000004</v>
      </c>
      <c r="H29" s="2">
        <v>1471.8000000000011</v>
      </c>
      <c r="I29" s="3">
        <v>0.78393803505911019</v>
      </c>
      <c r="J29" s="3">
        <v>1.6760865328396019E-2</v>
      </c>
      <c r="K29" s="3">
        <v>0.23558741040822642</v>
      </c>
      <c r="L29" s="4">
        <v>559</v>
      </c>
      <c r="M29" s="4">
        <v>877</v>
      </c>
    </row>
    <row r="30" spans="1:13" x14ac:dyDescent="0.2">
      <c r="A30">
        <v>29</v>
      </c>
      <c r="B30" t="s">
        <v>0</v>
      </c>
      <c r="C30">
        <v>2021</v>
      </c>
      <c r="D30" s="2">
        <f t="shared" si="0"/>
        <v>3167.0000000000023</v>
      </c>
      <c r="E30" s="2">
        <f t="shared" si="1"/>
        <v>2821.0000000000018</v>
      </c>
      <c r="F30" s="3">
        <f t="shared" si="2"/>
        <v>0.1226515420063808</v>
      </c>
      <c r="G30" s="2">
        <v>1900.2000000000012</v>
      </c>
      <c r="H30" s="2">
        <v>1692.600000000001</v>
      </c>
      <c r="I30" s="3">
        <v>0.12265154200638072</v>
      </c>
      <c r="J30" s="3">
        <v>3.0212976721149035E-2</v>
      </c>
      <c r="K30" s="3">
        <v>0.25390108436921427</v>
      </c>
      <c r="L30" s="4">
        <v>705</v>
      </c>
      <c r="M30" s="4">
        <v>837</v>
      </c>
    </row>
    <row r="31" spans="1:13" x14ac:dyDescent="0.2">
      <c r="A31">
        <v>30</v>
      </c>
      <c r="B31" t="s">
        <v>0</v>
      </c>
      <c r="C31">
        <v>2021</v>
      </c>
      <c r="D31" s="2">
        <f t="shared" si="0"/>
        <v>1808.0000000000005</v>
      </c>
      <c r="E31" s="2">
        <f t="shared" si="1"/>
        <v>4039.0000000000032</v>
      </c>
      <c r="F31" s="3">
        <f t="shared" si="2"/>
        <v>-0.55236444664520945</v>
      </c>
      <c r="G31" s="2">
        <v>1084.8000000000002</v>
      </c>
      <c r="H31" s="2">
        <v>2423.4000000000019</v>
      </c>
      <c r="I31" s="3">
        <v>-0.55236444664520945</v>
      </c>
      <c r="J31" s="3">
        <v>1.874733702599065E-2</v>
      </c>
      <c r="K31" s="3">
        <v>0.17772801302931615</v>
      </c>
      <c r="L31" s="4">
        <v>521</v>
      </c>
      <c r="M31" s="4">
        <v>763</v>
      </c>
    </row>
    <row r="32" spans="1:13" x14ac:dyDescent="0.2">
      <c r="A32">
        <v>31</v>
      </c>
      <c r="B32" t="s">
        <v>0</v>
      </c>
      <c r="C32">
        <v>2021</v>
      </c>
      <c r="D32" s="2">
        <f t="shared" si="0"/>
        <v>1144.9999999999998</v>
      </c>
      <c r="E32" s="2">
        <f t="shared" si="1"/>
        <v>3540.0000000000032</v>
      </c>
      <c r="F32" s="3">
        <f t="shared" si="2"/>
        <v>-0.67655367231638464</v>
      </c>
      <c r="G32" s="2">
        <v>686.99999999999989</v>
      </c>
      <c r="H32" s="2">
        <v>2124.0000000000018</v>
      </c>
      <c r="I32" s="3">
        <v>-0.67655367231638441</v>
      </c>
      <c r="J32" s="3">
        <v>2.2842639593908629E-2</v>
      </c>
      <c r="K32" s="3">
        <v>0.19453924914675799</v>
      </c>
      <c r="L32" s="4">
        <v>2104</v>
      </c>
      <c r="M32" s="4">
        <v>1830</v>
      </c>
    </row>
    <row r="33" spans="1:13" x14ac:dyDescent="0.2">
      <c r="A33">
        <v>1</v>
      </c>
      <c r="B33" t="s">
        <v>2</v>
      </c>
      <c r="C33">
        <v>2021</v>
      </c>
      <c r="D33" s="2">
        <f t="shared" si="0"/>
        <v>5063.0000000000036</v>
      </c>
      <c r="E33" s="2">
        <f t="shared" si="1"/>
        <v>1761.0000000000014</v>
      </c>
      <c r="F33" s="3">
        <f t="shared" si="2"/>
        <v>1.8750709823963656</v>
      </c>
      <c r="G33" s="2">
        <v>3037.800000000002</v>
      </c>
      <c r="H33" s="2">
        <v>1056.6000000000008</v>
      </c>
      <c r="I33" s="3">
        <v>1.8750709823963654</v>
      </c>
      <c r="J33" s="3">
        <v>6.0592044403330179E-2</v>
      </c>
      <c r="K33" s="3">
        <v>0.37107142857142772</v>
      </c>
      <c r="L33" s="4">
        <v>841</v>
      </c>
      <c r="M33" s="4">
        <v>632</v>
      </c>
    </row>
    <row r="34" spans="1:13" x14ac:dyDescent="0.2">
      <c r="A34">
        <v>2</v>
      </c>
      <c r="B34" t="s">
        <v>2</v>
      </c>
      <c r="C34">
        <v>2021</v>
      </c>
      <c r="D34" s="2">
        <f t="shared" si="0"/>
        <v>2785.0000000000018</v>
      </c>
      <c r="E34" s="2">
        <f t="shared" si="1"/>
        <v>2716.0000000000005</v>
      </c>
      <c r="F34" s="3">
        <f t="shared" si="2"/>
        <v>2.540500736377075E-2</v>
      </c>
      <c r="G34" s="2">
        <v>1671.0000000000009</v>
      </c>
      <c r="H34" s="2">
        <v>1629.6000000000001</v>
      </c>
      <c r="I34" s="3">
        <v>2.5405007363770722E-2</v>
      </c>
      <c r="J34" s="3">
        <v>2.3474178403755843E-2</v>
      </c>
      <c r="K34" s="3">
        <v>5.7271780631725083E-2</v>
      </c>
      <c r="L34" s="4">
        <v>628</v>
      </c>
      <c r="M34" s="4">
        <v>29</v>
      </c>
    </row>
    <row r="35" spans="1:13" x14ac:dyDescent="0.2">
      <c r="A35">
        <v>3</v>
      </c>
      <c r="B35" t="s">
        <v>2</v>
      </c>
      <c r="C35">
        <v>2021</v>
      </c>
      <c r="D35" s="2">
        <f t="shared" si="0"/>
        <v>2938.0000000000014</v>
      </c>
      <c r="E35" s="2">
        <f t="shared" si="1"/>
        <v>4122.0000000000064</v>
      </c>
      <c r="F35" s="3">
        <f t="shared" si="2"/>
        <v>-0.28723920426977273</v>
      </c>
      <c r="G35" s="2">
        <v>1762.8000000000009</v>
      </c>
      <c r="H35" s="2">
        <v>2473.2000000000039</v>
      </c>
      <c r="I35" s="3">
        <v>-0.28723920426977273</v>
      </c>
      <c r="J35" s="3">
        <v>2.3150612027674305E-2</v>
      </c>
      <c r="K35" s="3">
        <v>0.15220074043603485</v>
      </c>
      <c r="L35" s="4">
        <v>638</v>
      </c>
      <c r="M35" s="4">
        <v>890</v>
      </c>
    </row>
    <row r="36" spans="1:13" x14ac:dyDescent="0.2">
      <c r="A36">
        <v>4</v>
      </c>
      <c r="B36" t="s">
        <v>2</v>
      </c>
      <c r="C36">
        <v>2021</v>
      </c>
      <c r="D36" s="2">
        <f t="shared" si="0"/>
        <v>3705</v>
      </c>
      <c r="E36" s="2">
        <f t="shared" si="1"/>
        <v>2696.0000000000009</v>
      </c>
      <c r="F36" s="3">
        <f t="shared" si="2"/>
        <v>0.37425816023738828</v>
      </c>
      <c r="G36" s="2">
        <v>2223</v>
      </c>
      <c r="H36" s="2">
        <v>1617.6000000000004</v>
      </c>
      <c r="I36" s="3">
        <v>0.37425816023738839</v>
      </c>
      <c r="J36" s="3">
        <v>1.4836795252225504E-2</v>
      </c>
      <c r="K36" s="3">
        <v>0.18079611060467929</v>
      </c>
      <c r="L36" s="4">
        <v>553</v>
      </c>
      <c r="M36" s="4">
        <v>655</v>
      </c>
    </row>
    <row r="37" spans="1:13" x14ac:dyDescent="0.2">
      <c r="A37">
        <v>5</v>
      </c>
      <c r="B37" t="s">
        <v>2</v>
      </c>
      <c r="C37">
        <v>2021</v>
      </c>
      <c r="D37" s="2">
        <f t="shared" si="0"/>
        <v>3328.0000000000014</v>
      </c>
      <c r="E37" s="2">
        <f t="shared" si="1"/>
        <v>4720.0000000000027</v>
      </c>
      <c r="F37" s="3">
        <f t="shared" si="2"/>
        <v>-0.29491525423728826</v>
      </c>
      <c r="G37" s="2">
        <v>1996.8000000000009</v>
      </c>
      <c r="H37" s="2">
        <v>2832.0000000000014</v>
      </c>
      <c r="I37" s="3">
        <v>-0.29491525423728815</v>
      </c>
      <c r="J37" s="3">
        <v>2.1565301671916629E-2</v>
      </c>
      <c r="K37" s="3">
        <v>0.13584767484437951</v>
      </c>
      <c r="L37" s="4">
        <v>653</v>
      </c>
      <c r="M37" s="4">
        <v>648</v>
      </c>
    </row>
    <row r="38" spans="1:13" x14ac:dyDescent="0.2">
      <c r="A38">
        <v>6</v>
      </c>
      <c r="B38" t="s">
        <v>2</v>
      </c>
      <c r="C38">
        <v>2021</v>
      </c>
      <c r="D38" s="2">
        <f t="shared" si="0"/>
        <v>1722.9999999999995</v>
      </c>
      <c r="E38" s="2">
        <f t="shared" si="1"/>
        <v>3304.0000000000005</v>
      </c>
      <c r="F38" s="3">
        <f t="shared" si="2"/>
        <v>-0.47851089588377743</v>
      </c>
      <c r="G38" s="2">
        <v>1033.7999999999997</v>
      </c>
      <c r="H38" s="2">
        <v>1982.4000000000003</v>
      </c>
      <c r="I38" s="3">
        <v>-0.47851089588377749</v>
      </c>
      <c r="J38" s="3">
        <v>1.0535557506584711E-2</v>
      </c>
      <c r="K38" s="3">
        <v>0.19118727050183593</v>
      </c>
      <c r="L38" s="4">
        <v>509</v>
      </c>
      <c r="M38" s="4">
        <v>604</v>
      </c>
    </row>
    <row r="39" spans="1:13" x14ac:dyDescent="0.2">
      <c r="A39">
        <v>7</v>
      </c>
      <c r="B39" t="s">
        <v>2</v>
      </c>
      <c r="C39">
        <v>2021</v>
      </c>
      <c r="D39" s="2">
        <f t="shared" si="0"/>
        <v>3696</v>
      </c>
      <c r="E39" s="2">
        <f t="shared" si="1"/>
        <v>3577.0000000000027</v>
      </c>
      <c r="F39" s="3">
        <f t="shared" si="2"/>
        <v>3.326810176125166E-2</v>
      </c>
      <c r="G39" s="2">
        <v>2217.6</v>
      </c>
      <c r="H39" s="2">
        <v>2146.2000000000016</v>
      </c>
      <c r="I39" s="3">
        <v>3.3268101761251619E-2</v>
      </c>
      <c r="J39" s="3">
        <v>1.0799136069114472E-3</v>
      </c>
      <c r="K39" s="3">
        <v>0.15835294117647089</v>
      </c>
      <c r="L39" s="4">
        <v>24</v>
      </c>
      <c r="M39" s="4">
        <v>762</v>
      </c>
    </row>
    <row r="40" spans="1:13" x14ac:dyDescent="0.2">
      <c r="A40">
        <v>8</v>
      </c>
      <c r="B40" t="s">
        <v>2</v>
      </c>
      <c r="C40">
        <v>2021</v>
      </c>
      <c r="D40" s="2">
        <f t="shared" si="0"/>
        <v>3845.0000000000032</v>
      </c>
      <c r="E40" s="2">
        <f t="shared" si="1"/>
        <v>1861.0000000000002</v>
      </c>
      <c r="F40" s="3">
        <f t="shared" si="2"/>
        <v>1.0660934981192922</v>
      </c>
      <c r="G40" s="2">
        <v>2307.0000000000018</v>
      </c>
      <c r="H40" s="2">
        <v>1116.6000000000001</v>
      </c>
      <c r="I40" s="3">
        <v>1.066093498119292</v>
      </c>
      <c r="J40" s="3">
        <v>2.6094276094276041E-2</v>
      </c>
      <c r="K40" s="3">
        <v>0.23447141094199916</v>
      </c>
      <c r="L40" s="4">
        <v>749</v>
      </c>
      <c r="M40" s="4">
        <v>571</v>
      </c>
    </row>
    <row r="41" spans="1:13" x14ac:dyDescent="0.2">
      <c r="A41">
        <v>9</v>
      </c>
      <c r="B41" t="s">
        <v>2</v>
      </c>
      <c r="C41">
        <v>2021</v>
      </c>
      <c r="D41" s="2">
        <f t="shared" si="0"/>
        <v>2124.0000000000005</v>
      </c>
      <c r="E41" s="2">
        <f t="shared" si="1"/>
        <v>1864.9999999999998</v>
      </c>
      <c r="F41" s="3">
        <f t="shared" si="2"/>
        <v>0.1388739946380701</v>
      </c>
      <c r="G41" s="2">
        <v>1274.4000000000003</v>
      </c>
      <c r="H41" s="2">
        <v>1118.9999999999998</v>
      </c>
      <c r="I41" s="3">
        <v>0.13887399463807021</v>
      </c>
      <c r="J41" s="3">
        <v>2.2727272727272669E-2</v>
      </c>
      <c r="K41" s="3">
        <v>3.7393162393162399E-3</v>
      </c>
      <c r="L41" s="4">
        <v>618</v>
      </c>
      <c r="M41" s="4">
        <v>20</v>
      </c>
    </row>
    <row r="42" spans="1:13" x14ac:dyDescent="0.2">
      <c r="A42">
        <v>10</v>
      </c>
      <c r="B42" t="s">
        <v>2</v>
      </c>
      <c r="C42">
        <v>2021</v>
      </c>
      <c r="D42" s="2">
        <f t="shared" si="0"/>
        <v>5273.0000000000009</v>
      </c>
      <c r="E42" s="2">
        <f t="shared" si="1"/>
        <v>3388.0000000000036</v>
      </c>
      <c r="F42" s="3">
        <f t="shared" si="2"/>
        <v>0.55637544273907769</v>
      </c>
      <c r="G42" s="2">
        <v>3163.8</v>
      </c>
      <c r="H42" s="2">
        <v>2032.800000000002</v>
      </c>
      <c r="I42" s="3">
        <v>0.55637544273907769</v>
      </c>
      <c r="J42" s="3">
        <v>8.4367245657568229E-3</v>
      </c>
      <c r="K42" s="3">
        <v>0.15867891730816991</v>
      </c>
      <c r="L42" s="4">
        <v>661</v>
      </c>
      <c r="M42" s="4">
        <v>873</v>
      </c>
    </row>
    <row r="43" spans="1:13" x14ac:dyDescent="0.2">
      <c r="A43">
        <v>11</v>
      </c>
      <c r="B43" t="s">
        <v>2</v>
      </c>
      <c r="C43">
        <v>2021</v>
      </c>
      <c r="D43" s="2">
        <f t="shared" si="0"/>
        <v>3876.9999999999991</v>
      </c>
      <c r="E43" s="2">
        <f t="shared" si="1"/>
        <v>2447</v>
      </c>
      <c r="F43" s="3">
        <f t="shared" si="2"/>
        <v>0.58438904781364898</v>
      </c>
      <c r="G43" s="2">
        <v>2326.1999999999994</v>
      </c>
      <c r="H43" s="2">
        <v>1468.1999999999998</v>
      </c>
      <c r="I43" s="3">
        <v>0.58438904781364909</v>
      </c>
      <c r="J43" s="3">
        <v>7.9207920792079157E-3</v>
      </c>
      <c r="K43" s="3">
        <v>0.21191626409017664</v>
      </c>
      <c r="L43" s="4">
        <v>578</v>
      </c>
      <c r="M43" s="4">
        <v>820</v>
      </c>
    </row>
    <row r="44" spans="1:13" x14ac:dyDescent="0.2">
      <c r="A44">
        <v>12</v>
      </c>
      <c r="B44" t="s">
        <v>2</v>
      </c>
      <c r="C44">
        <v>2021</v>
      </c>
      <c r="D44" s="2">
        <f t="shared" si="0"/>
        <v>3204.0000000000018</v>
      </c>
      <c r="E44" s="2">
        <f t="shared" si="1"/>
        <v>3281.0000000000014</v>
      </c>
      <c r="F44" s="3">
        <f t="shared" si="2"/>
        <v>-2.3468454739408569E-2</v>
      </c>
      <c r="G44" s="2">
        <v>1922.400000000001</v>
      </c>
      <c r="H44" s="2">
        <v>1968.6000000000008</v>
      </c>
      <c r="I44" s="3">
        <v>-2.3468454739408614E-2</v>
      </c>
      <c r="J44" s="3">
        <v>1.9548872180451069E-2</v>
      </c>
      <c r="K44" s="3">
        <v>0.20576131687242799</v>
      </c>
      <c r="L44" s="4">
        <v>700</v>
      </c>
      <c r="M44" s="4">
        <v>769</v>
      </c>
    </row>
    <row r="45" spans="1:13" x14ac:dyDescent="0.2">
      <c r="A45">
        <v>13</v>
      </c>
      <c r="B45" t="s">
        <v>2</v>
      </c>
      <c r="C45">
        <v>2021</v>
      </c>
      <c r="D45" s="2">
        <f t="shared" si="0"/>
        <v>2919.0000000000023</v>
      </c>
      <c r="E45" s="2">
        <f t="shared" si="1"/>
        <v>2928.0000000000014</v>
      </c>
      <c r="F45" s="3">
        <f t="shared" si="2"/>
        <v>-3.0737704918029668E-3</v>
      </c>
      <c r="G45" s="2">
        <v>1751.4000000000012</v>
      </c>
      <c r="H45" s="2">
        <v>1756.8000000000006</v>
      </c>
      <c r="I45" s="3">
        <v>-3.0737704918029412E-3</v>
      </c>
      <c r="J45" s="3">
        <v>3.673354054817743E-3</v>
      </c>
      <c r="K45" s="3">
        <v>0.21290322580645121</v>
      </c>
      <c r="L45" s="4">
        <v>561</v>
      </c>
      <c r="M45" s="4">
        <v>749</v>
      </c>
    </row>
    <row r="46" spans="1:13" x14ac:dyDescent="0.2">
      <c r="A46">
        <v>14</v>
      </c>
      <c r="B46" t="s">
        <v>2</v>
      </c>
      <c r="C46">
        <v>2021</v>
      </c>
      <c r="D46" s="2">
        <f t="shared" si="0"/>
        <v>2200</v>
      </c>
      <c r="E46" s="2">
        <f t="shared" si="1"/>
        <v>3834.0000000000018</v>
      </c>
      <c r="F46" s="3">
        <f t="shared" si="2"/>
        <v>-0.42618675013041235</v>
      </c>
      <c r="G46" s="2">
        <v>1320</v>
      </c>
      <c r="H46" s="2">
        <v>2300.400000000001</v>
      </c>
      <c r="I46" s="3">
        <v>-0.42618675013041235</v>
      </c>
      <c r="J46" s="3">
        <v>0</v>
      </c>
      <c r="K46" s="3">
        <v>0.14856762158560952</v>
      </c>
      <c r="L46" s="4">
        <v>15</v>
      </c>
      <c r="M46" s="4">
        <v>917</v>
      </c>
    </row>
    <row r="47" spans="1:13" x14ac:dyDescent="0.2">
      <c r="A47">
        <v>15</v>
      </c>
      <c r="B47" t="s">
        <v>2</v>
      </c>
      <c r="C47">
        <v>2021</v>
      </c>
      <c r="D47" s="2">
        <f t="shared" si="0"/>
        <v>3678.0000000000036</v>
      </c>
      <c r="E47" s="2">
        <f t="shared" si="1"/>
        <v>1804.0000000000007</v>
      </c>
      <c r="F47" s="3">
        <f t="shared" si="2"/>
        <v>1.0388026607538816</v>
      </c>
      <c r="G47" s="2">
        <v>2206.800000000002</v>
      </c>
      <c r="H47" s="2">
        <v>1082.4000000000003</v>
      </c>
      <c r="I47" s="3">
        <v>1.0388026607538816</v>
      </c>
      <c r="J47" s="3">
        <v>2.5767158585148688E-3</v>
      </c>
      <c r="K47" s="3">
        <v>0.21972318339100344</v>
      </c>
      <c r="L47" s="4">
        <v>645</v>
      </c>
      <c r="M47" s="4">
        <v>534</v>
      </c>
    </row>
    <row r="48" spans="1:13" x14ac:dyDescent="0.2">
      <c r="A48">
        <v>16</v>
      </c>
      <c r="B48" t="s">
        <v>2</v>
      </c>
      <c r="C48">
        <v>2021</v>
      </c>
      <c r="D48" s="2">
        <f t="shared" si="0"/>
        <v>1810</v>
      </c>
      <c r="E48" s="2">
        <f t="shared" si="1"/>
        <v>998.00000000000011</v>
      </c>
      <c r="F48" s="3">
        <f t="shared" si="2"/>
        <v>0.81362725450901785</v>
      </c>
      <c r="G48" s="2">
        <v>1086</v>
      </c>
      <c r="H48" s="2">
        <v>598.80000000000007</v>
      </c>
      <c r="I48" s="3">
        <v>0.81362725450901785</v>
      </c>
      <c r="J48" s="3">
        <v>1.6893283889575589E-2</v>
      </c>
      <c r="K48" s="3">
        <v>0.11603188662533213</v>
      </c>
      <c r="L48" s="4">
        <v>425</v>
      </c>
      <c r="M48" s="4">
        <v>24</v>
      </c>
    </row>
    <row r="49" spans="1:13" x14ac:dyDescent="0.2">
      <c r="A49">
        <v>17</v>
      </c>
      <c r="B49" t="s">
        <v>2</v>
      </c>
      <c r="C49">
        <v>2021</v>
      </c>
      <c r="D49" s="2">
        <f t="shared" si="0"/>
        <v>2201.0000000000009</v>
      </c>
      <c r="E49" s="2">
        <f t="shared" si="1"/>
        <v>4399.0000000000018</v>
      </c>
      <c r="F49" s="3">
        <f t="shared" si="2"/>
        <v>-0.49965901341213914</v>
      </c>
      <c r="G49" s="2">
        <v>1320.6000000000004</v>
      </c>
      <c r="H49" s="2">
        <v>2639.400000000001</v>
      </c>
      <c r="I49" s="3">
        <v>-0.4996590134121392</v>
      </c>
      <c r="J49" s="3">
        <v>6.2790697674418486E-2</v>
      </c>
      <c r="K49" s="3">
        <v>0.13337273443656458</v>
      </c>
      <c r="L49" s="4">
        <v>466</v>
      </c>
      <c r="M49" s="4">
        <v>1000</v>
      </c>
    </row>
    <row r="50" spans="1:13" x14ac:dyDescent="0.2">
      <c r="A50">
        <v>18</v>
      </c>
      <c r="B50" t="s">
        <v>2</v>
      </c>
      <c r="C50">
        <v>2021</v>
      </c>
      <c r="D50" s="2">
        <f t="shared" si="0"/>
        <v>3029.0000000000005</v>
      </c>
      <c r="E50" s="2">
        <f t="shared" si="1"/>
        <v>2226.0000000000009</v>
      </c>
      <c r="F50" s="3">
        <f t="shared" si="2"/>
        <v>0.36073674752919999</v>
      </c>
      <c r="G50" s="2">
        <v>1817.4000000000003</v>
      </c>
      <c r="H50" s="2">
        <v>1335.6000000000004</v>
      </c>
      <c r="I50" s="3">
        <v>0.36073674752920021</v>
      </c>
      <c r="J50" s="3">
        <v>1.8539014941892612E-2</v>
      </c>
      <c r="K50" s="3">
        <v>0.2205882352941175</v>
      </c>
      <c r="L50" s="4">
        <v>536</v>
      </c>
      <c r="M50" s="4">
        <v>698</v>
      </c>
    </row>
    <row r="51" spans="1:13" x14ac:dyDescent="0.2">
      <c r="A51">
        <v>19</v>
      </c>
      <c r="B51" t="s">
        <v>2</v>
      </c>
      <c r="C51">
        <v>2021</v>
      </c>
      <c r="D51" s="2">
        <f t="shared" si="0"/>
        <v>3835.0000000000018</v>
      </c>
      <c r="E51" s="2">
        <f t="shared" si="1"/>
        <v>3927</v>
      </c>
      <c r="F51" s="3">
        <f t="shared" si="2"/>
        <v>-2.3427552839317082E-2</v>
      </c>
      <c r="G51" s="2">
        <v>2301.0000000000009</v>
      </c>
      <c r="H51" s="2">
        <v>2356.1999999999998</v>
      </c>
      <c r="I51" s="3">
        <v>-2.3427552839317085E-2</v>
      </c>
      <c r="J51" s="3">
        <v>2.3851590106007063E-2</v>
      </c>
      <c r="K51" s="3">
        <v>0.14871016691957525</v>
      </c>
      <c r="L51" s="4">
        <v>653</v>
      </c>
      <c r="M51" s="4">
        <v>923</v>
      </c>
    </row>
    <row r="52" spans="1:13" x14ac:dyDescent="0.2">
      <c r="A52">
        <v>20</v>
      </c>
      <c r="B52" t="s">
        <v>2</v>
      </c>
      <c r="C52">
        <v>2021</v>
      </c>
      <c r="D52" s="2">
        <f t="shared" si="0"/>
        <v>1776.0000000000007</v>
      </c>
      <c r="E52" s="2">
        <f t="shared" si="1"/>
        <v>3185</v>
      </c>
      <c r="F52" s="3">
        <f t="shared" si="2"/>
        <v>-0.4423861852433279</v>
      </c>
      <c r="G52" s="2">
        <v>1065.6000000000004</v>
      </c>
      <c r="H52" s="2">
        <v>1911</v>
      </c>
      <c r="I52" s="3">
        <v>-0.4423861852433279</v>
      </c>
      <c r="J52" s="3">
        <v>7.1781067743382689E-3</v>
      </c>
      <c r="K52" s="3">
        <v>0.18102339933144751</v>
      </c>
      <c r="L52" s="4">
        <v>497</v>
      </c>
      <c r="M52" s="4">
        <v>724</v>
      </c>
    </row>
    <row r="53" spans="1:13" x14ac:dyDescent="0.2">
      <c r="A53">
        <v>21</v>
      </c>
      <c r="B53" t="s">
        <v>2</v>
      </c>
      <c r="C53">
        <v>2021</v>
      </c>
      <c r="D53" s="2">
        <f t="shared" si="0"/>
        <v>926.00000000000011</v>
      </c>
      <c r="E53" s="2">
        <f t="shared" si="1"/>
        <v>3372.0000000000023</v>
      </c>
      <c r="F53" s="3">
        <f t="shared" si="2"/>
        <v>-0.72538552787663124</v>
      </c>
      <c r="G53" s="2">
        <v>555.6</v>
      </c>
      <c r="H53" s="2">
        <v>2023.2000000000014</v>
      </c>
      <c r="I53" s="3">
        <v>-0.72538552787663124</v>
      </c>
      <c r="J53" s="3">
        <v>8.8235294117647065E-2</v>
      </c>
      <c r="K53" s="3">
        <v>0.17655677655677693</v>
      </c>
      <c r="L53" s="4">
        <v>23</v>
      </c>
      <c r="M53" s="4">
        <v>783</v>
      </c>
    </row>
    <row r="54" spans="1:13" x14ac:dyDescent="0.2">
      <c r="A54">
        <v>22</v>
      </c>
      <c r="B54" t="s">
        <v>2</v>
      </c>
      <c r="C54">
        <v>2021</v>
      </c>
      <c r="D54" s="2">
        <f t="shared" si="0"/>
        <v>5082.0000000000036</v>
      </c>
      <c r="E54" s="2">
        <f t="shared" si="1"/>
        <v>1537.9999999999995</v>
      </c>
      <c r="F54" s="3">
        <f t="shared" si="2"/>
        <v>2.3042912873862194</v>
      </c>
      <c r="G54" s="2">
        <v>3049.2000000000021</v>
      </c>
      <c r="H54" s="2">
        <v>922.79999999999973</v>
      </c>
      <c r="I54" s="3">
        <v>2.3042912873862189</v>
      </c>
      <c r="J54" s="3">
        <v>7.0762858129099163E-3</v>
      </c>
      <c r="K54" s="3">
        <v>0.22518891687657414</v>
      </c>
      <c r="L54" s="4">
        <v>691</v>
      </c>
      <c r="M54" s="4">
        <v>531</v>
      </c>
    </row>
    <row r="55" spans="1:13" x14ac:dyDescent="0.2">
      <c r="A55">
        <v>23</v>
      </c>
      <c r="B55" t="s">
        <v>2</v>
      </c>
      <c r="C55">
        <v>2021</v>
      </c>
      <c r="D55" s="2">
        <f t="shared" si="0"/>
        <v>2254.0000000000005</v>
      </c>
      <c r="E55" s="2">
        <f t="shared" si="1"/>
        <v>683</v>
      </c>
      <c r="F55" s="3">
        <f t="shared" si="2"/>
        <v>2.3001464128843345</v>
      </c>
      <c r="G55" s="2">
        <v>1352.4</v>
      </c>
      <c r="H55" s="2">
        <v>409.8</v>
      </c>
      <c r="I55" s="3">
        <v>2.3001464128843341</v>
      </c>
      <c r="J55" s="3">
        <v>1.0808796123742078E-2</v>
      </c>
      <c r="K55" s="3">
        <v>3.531073446327683E-2</v>
      </c>
      <c r="L55" s="4">
        <v>518</v>
      </c>
      <c r="M55" s="4">
        <v>14</v>
      </c>
    </row>
    <row r="56" spans="1:13" x14ac:dyDescent="0.2">
      <c r="A56">
        <v>24</v>
      </c>
      <c r="B56" t="s">
        <v>2</v>
      </c>
      <c r="C56">
        <v>2021</v>
      </c>
      <c r="D56" s="2">
        <f t="shared" si="0"/>
        <v>2668.0000000000018</v>
      </c>
      <c r="E56" s="2">
        <f t="shared" si="1"/>
        <v>3967.0000000000027</v>
      </c>
      <c r="F56" s="3">
        <f t="shared" si="2"/>
        <v>-0.32745147466599445</v>
      </c>
      <c r="G56" s="2">
        <v>1600.8000000000011</v>
      </c>
      <c r="H56" s="2">
        <v>2380.2000000000016</v>
      </c>
      <c r="I56" s="3">
        <v>-0.32745147466599445</v>
      </c>
      <c r="J56" s="3">
        <v>1.3686402856292754E-2</v>
      </c>
      <c r="K56" s="3">
        <v>0.14319654427645831</v>
      </c>
      <c r="L56" s="4">
        <v>562</v>
      </c>
      <c r="M56" s="4">
        <v>1049</v>
      </c>
    </row>
    <row r="57" spans="1:13" x14ac:dyDescent="0.2">
      <c r="A57">
        <v>25</v>
      </c>
      <c r="B57" t="s">
        <v>2</v>
      </c>
      <c r="C57">
        <v>2021</v>
      </c>
      <c r="D57" s="2">
        <f t="shared" si="0"/>
        <v>4652.0000000000018</v>
      </c>
      <c r="E57" s="2">
        <f t="shared" si="1"/>
        <v>2776.0000000000018</v>
      </c>
      <c r="F57" s="3">
        <f t="shared" si="2"/>
        <v>0.67579250720461048</v>
      </c>
      <c r="G57" s="2">
        <v>2791.2000000000012</v>
      </c>
      <c r="H57" s="2">
        <v>1665.600000000001</v>
      </c>
      <c r="I57" s="3">
        <v>0.67579250720461059</v>
      </c>
      <c r="J57" s="3">
        <v>8.2391262694002532E-3</v>
      </c>
      <c r="K57" s="3">
        <v>0.17430101130279568</v>
      </c>
      <c r="L57" s="4">
        <v>517</v>
      </c>
      <c r="M57" s="4">
        <v>887</v>
      </c>
    </row>
    <row r="58" spans="1:13" x14ac:dyDescent="0.2">
      <c r="A58">
        <v>26</v>
      </c>
      <c r="B58" t="s">
        <v>2</v>
      </c>
      <c r="C58">
        <v>2021</v>
      </c>
      <c r="D58" s="2">
        <f t="shared" si="0"/>
        <v>2648.0000000000018</v>
      </c>
      <c r="E58" s="2">
        <f t="shared" si="1"/>
        <v>4518.9999999999964</v>
      </c>
      <c r="F58" s="3">
        <f t="shared" si="2"/>
        <v>-0.41402965257800312</v>
      </c>
      <c r="G58" s="2">
        <v>1588.8000000000011</v>
      </c>
      <c r="H58" s="2">
        <v>2711.3999999999978</v>
      </c>
      <c r="I58" s="3">
        <v>-0.41402965257800312</v>
      </c>
      <c r="J58" s="3">
        <v>2.1473307485833554E-2</v>
      </c>
      <c r="K58" s="3">
        <v>0.13329497506712687</v>
      </c>
      <c r="L58" s="4">
        <v>665</v>
      </c>
      <c r="M58" s="4">
        <v>853</v>
      </c>
    </row>
    <row r="59" spans="1:13" x14ac:dyDescent="0.2">
      <c r="A59">
        <v>27</v>
      </c>
      <c r="B59" t="s">
        <v>2</v>
      </c>
      <c r="C59">
        <v>2021</v>
      </c>
      <c r="D59" s="2">
        <f t="shared" si="0"/>
        <v>1799.9999999999998</v>
      </c>
      <c r="E59" s="2">
        <f t="shared" si="1"/>
        <v>3998.0000000000014</v>
      </c>
      <c r="F59" s="3">
        <f t="shared" si="2"/>
        <v>-0.54977488744372216</v>
      </c>
      <c r="G59" s="2">
        <v>1079.9999999999998</v>
      </c>
      <c r="H59" s="2">
        <v>2398.8000000000006</v>
      </c>
      <c r="I59" s="3">
        <v>-0.54977488744372205</v>
      </c>
      <c r="J59" s="3">
        <v>1.2919896640826873E-2</v>
      </c>
      <c r="K59" s="3">
        <v>0.15600591091408028</v>
      </c>
      <c r="L59" s="4">
        <v>514</v>
      </c>
      <c r="M59" s="4">
        <v>752</v>
      </c>
    </row>
    <row r="60" spans="1:13" x14ac:dyDescent="0.2">
      <c r="A60">
        <v>28</v>
      </c>
      <c r="B60" t="s">
        <v>2</v>
      </c>
      <c r="C60">
        <v>2021</v>
      </c>
      <c r="D60" s="2">
        <f t="shared" si="0"/>
        <v>1814.9999999999998</v>
      </c>
      <c r="E60" s="2">
        <f t="shared" si="1"/>
        <v>3747.0000000000059</v>
      </c>
      <c r="F60" s="3">
        <f t="shared" si="2"/>
        <v>-0.51561248999199438</v>
      </c>
      <c r="G60" s="2">
        <v>1088.9999999999998</v>
      </c>
      <c r="H60" s="2">
        <v>2248.2000000000035</v>
      </c>
      <c r="I60" s="3">
        <v>-0.51561248999199449</v>
      </c>
      <c r="J60" s="3">
        <v>9.6205237840726859E-3</v>
      </c>
      <c r="K60" s="3">
        <v>0.1929786775791518</v>
      </c>
      <c r="L60" s="4">
        <v>2100</v>
      </c>
      <c r="M60" s="4">
        <v>1086</v>
      </c>
    </row>
    <row r="61" spans="1:13" x14ac:dyDescent="0.2">
      <c r="A61">
        <v>1</v>
      </c>
      <c r="B61" t="s">
        <v>3</v>
      </c>
      <c r="C61">
        <v>2021</v>
      </c>
      <c r="D61" s="2">
        <f t="shared" si="0"/>
        <v>4602.0000000000027</v>
      </c>
      <c r="E61" s="2">
        <f t="shared" si="1"/>
        <v>-1.0000000000000024</v>
      </c>
      <c r="F61" s="3">
        <f t="shared" si="2"/>
        <v>-4602.9999999999918</v>
      </c>
      <c r="G61" s="2">
        <v>2761.2000000000016</v>
      </c>
      <c r="H61" s="2">
        <v>-0.60000000000000142</v>
      </c>
      <c r="I61" s="3">
        <v>-4602.9999999999918</v>
      </c>
      <c r="J61" s="3">
        <v>2.0652173913043432E-2</v>
      </c>
      <c r="K61" s="3">
        <v>1.0357142857142858</v>
      </c>
      <c r="L61" s="4">
        <v>741</v>
      </c>
      <c r="M61" s="4">
        <v>8</v>
      </c>
    </row>
    <row r="62" spans="1:13" x14ac:dyDescent="0.2">
      <c r="A62">
        <v>2</v>
      </c>
      <c r="B62" t="s">
        <v>3</v>
      </c>
      <c r="C62">
        <v>2021</v>
      </c>
      <c r="D62" s="2">
        <f t="shared" si="0"/>
        <v>2734.0000000000009</v>
      </c>
      <c r="E62" s="2">
        <f t="shared" si="1"/>
        <v>2376</v>
      </c>
      <c r="F62" s="3">
        <f t="shared" si="2"/>
        <v>0.15067340067340107</v>
      </c>
      <c r="G62" s="2">
        <v>1640.4000000000005</v>
      </c>
      <c r="H62" s="2">
        <v>1425.6</v>
      </c>
      <c r="I62" s="3">
        <v>0.15067340067340113</v>
      </c>
      <c r="J62" s="3">
        <v>1.3289036544850478E-2</v>
      </c>
      <c r="K62" s="3">
        <v>1.4107883817427384E-2</v>
      </c>
      <c r="L62" s="4">
        <v>542</v>
      </c>
      <c r="M62" s="4">
        <v>26</v>
      </c>
    </row>
    <row r="63" spans="1:13" x14ac:dyDescent="0.2">
      <c r="A63">
        <v>3</v>
      </c>
      <c r="B63" t="s">
        <v>3</v>
      </c>
      <c r="C63">
        <v>2021</v>
      </c>
      <c r="D63" s="2">
        <f t="shared" si="0"/>
        <v>2658.0000000000014</v>
      </c>
      <c r="E63" s="2">
        <f t="shared" si="1"/>
        <v>4485.0000000000036</v>
      </c>
      <c r="F63" s="3">
        <f t="shared" si="2"/>
        <v>-0.40735785953177273</v>
      </c>
      <c r="G63" s="2">
        <v>1594.8000000000006</v>
      </c>
      <c r="H63" s="2">
        <v>2691.0000000000018</v>
      </c>
      <c r="I63" s="3">
        <v>-0.40735785953177273</v>
      </c>
      <c r="J63" s="3">
        <v>1.0271903323262827E-2</v>
      </c>
      <c r="K63" s="3">
        <v>0.13832853025936631</v>
      </c>
      <c r="L63" s="4">
        <v>599</v>
      </c>
      <c r="M63" s="4">
        <v>719</v>
      </c>
    </row>
    <row r="64" spans="1:13" x14ac:dyDescent="0.2">
      <c r="A64">
        <v>4</v>
      </c>
      <c r="B64" t="s">
        <v>3</v>
      </c>
      <c r="C64">
        <v>2021</v>
      </c>
      <c r="D64" s="2">
        <f t="shared" si="0"/>
        <v>3869.0000000000009</v>
      </c>
      <c r="E64" s="2">
        <f t="shared" si="1"/>
        <v>2388.0000000000005</v>
      </c>
      <c r="F64" s="3">
        <f t="shared" si="2"/>
        <v>0.62018425460636528</v>
      </c>
      <c r="G64" s="2">
        <v>2321.4000000000005</v>
      </c>
      <c r="H64" s="2">
        <v>1432.8000000000002</v>
      </c>
      <c r="I64" s="3">
        <v>0.62018425460636528</v>
      </c>
      <c r="J64" s="3">
        <v>8.1193767829712479E-3</v>
      </c>
      <c r="K64" s="3">
        <v>0.20453031312458328</v>
      </c>
      <c r="L64" s="4">
        <v>546</v>
      </c>
      <c r="M64" s="4">
        <v>639</v>
      </c>
    </row>
    <row r="65" spans="1:13" x14ac:dyDescent="0.2">
      <c r="A65">
        <v>5</v>
      </c>
      <c r="B65" t="s">
        <v>3</v>
      </c>
      <c r="C65">
        <v>2021</v>
      </c>
      <c r="D65" s="2">
        <f t="shared" si="0"/>
        <v>2866.0000000000009</v>
      </c>
      <c r="E65" s="2">
        <f t="shared" si="1"/>
        <v>3430.9999999999977</v>
      </c>
      <c r="F65" s="3">
        <f t="shared" si="2"/>
        <v>-0.16467502185951535</v>
      </c>
      <c r="G65" s="2">
        <v>1719.6000000000006</v>
      </c>
      <c r="H65" s="2">
        <v>2058.5999999999985</v>
      </c>
      <c r="I65" s="3">
        <v>-0.1646750218595153</v>
      </c>
      <c r="J65" s="3">
        <v>1.9119351100811116E-2</v>
      </c>
      <c r="K65" s="3">
        <v>0.17265493127562079</v>
      </c>
      <c r="L65" s="4">
        <v>588</v>
      </c>
      <c r="M65" s="4">
        <v>578</v>
      </c>
    </row>
    <row r="66" spans="1:13" x14ac:dyDescent="0.2">
      <c r="A66">
        <v>6</v>
      </c>
      <c r="B66" t="s">
        <v>3</v>
      </c>
      <c r="C66">
        <v>2021</v>
      </c>
      <c r="D66" s="2">
        <f t="shared" si="0"/>
        <v>1478</v>
      </c>
      <c r="E66" s="2">
        <f t="shared" si="1"/>
        <v>2984.0000000000005</v>
      </c>
      <c r="F66" s="3">
        <f t="shared" si="2"/>
        <v>-0.50469168900804295</v>
      </c>
      <c r="G66" s="2">
        <v>886.8</v>
      </c>
      <c r="H66" s="2">
        <v>1790.4</v>
      </c>
      <c r="I66" s="3">
        <v>-0.50469168900804295</v>
      </c>
      <c r="J66" s="3">
        <v>6.7252974650801878E-3</v>
      </c>
      <c r="K66" s="3">
        <v>0.17999450398461098</v>
      </c>
      <c r="L66" s="4">
        <v>470</v>
      </c>
      <c r="M66" s="4">
        <v>659</v>
      </c>
    </row>
    <row r="67" spans="1:13" x14ac:dyDescent="0.2">
      <c r="A67">
        <v>7</v>
      </c>
      <c r="B67" t="s">
        <v>3</v>
      </c>
      <c r="C67">
        <v>2021</v>
      </c>
      <c r="D67" s="2">
        <f t="shared" ref="D67:D130" si="3">G67/0.6</f>
        <v>1538.0000000000002</v>
      </c>
      <c r="E67" s="2">
        <f t="shared" ref="E67:E130" si="4">H67/0.6</f>
        <v>1570.9999999999991</v>
      </c>
      <c r="F67" s="3">
        <f t="shared" ref="F67:F130" si="5">-(E67-D67)/E67</f>
        <v>-2.1005728835136146E-2</v>
      </c>
      <c r="G67" s="2">
        <v>922.80000000000007</v>
      </c>
      <c r="H67" s="2">
        <v>942.59999999999945</v>
      </c>
      <c r="I67" s="3">
        <v>-2.1005728835136215E-2</v>
      </c>
      <c r="J67" s="3">
        <v>1.2919896640826874E-3</v>
      </c>
      <c r="K67" s="3">
        <v>0.22800982800982808</v>
      </c>
      <c r="L67" s="4">
        <v>16</v>
      </c>
      <c r="M67" s="4">
        <v>474</v>
      </c>
    </row>
    <row r="68" spans="1:13" x14ac:dyDescent="0.2">
      <c r="A68">
        <v>8</v>
      </c>
      <c r="B68" t="s">
        <v>3</v>
      </c>
      <c r="C68">
        <v>2021</v>
      </c>
      <c r="D68" s="2">
        <f t="shared" si="3"/>
        <v>3640.0000000000018</v>
      </c>
      <c r="E68" s="2">
        <f t="shared" si="4"/>
        <v>1013</v>
      </c>
      <c r="F68" s="3">
        <f t="shared" si="5"/>
        <v>2.5932872655478794</v>
      </c>
      <c r="G68" s="2">
        <v>2184.0000000000009</v>
      </c>
      <c r="H68" s="2">
        <v>607.79999999999995</v>
      </c>
      <c r="I68" s="3">
        <v>2.5932872655478794</v>
      </c>
      <c r="J68" s="3">
        <v>3.081168084617145E-2</v>
      </c>
      <c r="K68" s="3">
        <v>3.8899430740037953E-2</v>
      </c>
      <c r="L68" s="4">
        <v>659</v>
      </c>
      <c r="M68" s="4">
        <v>19</v>
      </c>
    </row>
    <row r="69" spans="1:13" x14ac:dyDescent="0.2">
      <c r="A69">
        <v>9</v>
      </c>
      <c r="B69" t="s">
        <v>3</v>
      </c>
      <c r="C69">
        <v>2021</v>
      </c>
      <c r="D69" s="2">
        <f t="shared" si="3"/>
        <v>2749.0000000000009</v>
      </c>
      <c r="E69" s="2">
        <f t="shared" si="4"/>
        <v>3655.0000000000023</v>
      </c>
      <c r="F69" s="3">
        <f t="shared" si="5"/>
        <v>-0.24787961696306451</v>
      </c>
      <c r="G69" s="2">
        <v>1649.4000000000005</v>
      </c>
      <c r="H69" s="2">
        <v>2193.0000000000014</v>
      </c>
      <c r="I69" s="3">
        <v>-0.24787961696306451</v>
      </c>
      <c r="J69" s="3">
        <v>1.8431740081224595E-2</v>
      </c>
      <c r="K69" s="3">
        <v>0.15725155637537475</v>
      </c>
      <c r="L69" s="4">
        <v>535</v>
      </c>
      <c r="M69" s="4">
        <v>722</v>
      </c>
    </row>
    <row r="70" spans="1:13" x14ac:dyDescent="0.2">
      <c r="A70">
        <v>10</v>
      </c>
      <c r="B70" t="s">
        <v>3</v>
      </c>
      <c r="C70">
        <v>2021</v>
      </c>
      <c r="D70" s="2">
        <f t="shared" si="3"/>
        <v>3244.0000000000009</v>
      </c>
      <c r="E70" s="2">
        <f t="shared" si="4"/>
        <v>3515.9999999999991</v>
      </c>
      <c r="F70" s="3">
        <f t="shared" si="5"/>
        <v>-7.7360637087599049E-2</v>
      </c>
      <c r="G70" s="2">
        <v>1946.4000000000005</v>
      </c>
      <c r="H70" s="2">
        <v>2109.5999999999995</v>
      </c>
      <c r="I70" s="3">
        <v>-7.7360637087599049E-2</v>
      </c>
      <c r="J70" s="3">
        <v>7.6472087687993774E-3</v>
      </c>
      <c r="K70" s="3">
        <v>0.12754342431761823</v>
      </c>
      <c r="L70" s="4">
        <v>571</v>
      </c>
      <c r="M70" s="4">
        <v>838</v>
      </c>
    </row>
    <row r="71" spans="1:13" x14ac:dyDescent="0.2">
      <c r="A71">
        <v>11</v>
      </c>
      <c r="B71" t="s">
        <v>3</v>
      </c>
      <c r="C71">
        <v>2021</v>
      </c>
      <c r="D71" s="2">
        <f t="shared" si="3"/>
        <v>2592.0000000000009</v>
      </c>
      <c r="E71" s="2">
        <f t="shared" si="4"/>
        <v>3676.0000000000014</v>
      </c>
      <c r="F71" s="3">
        <f t="shared" si="5"/>
        <v>-0.29488574537540807</v>
      </c>
      <c r="G71" s="2">
        <v>1555.2000000000005</v>
      </c>
      <c r="H71" s="2">
        <v>2205.6000000000008</v>
      </c>
      <c r="I71" s="3">
        <v>-0.29488574537540807</v>
      </c>
      <c r="J71" s="3">
        <v>1.599749058971139E-2</v>
      </c>
      <c r="K71" s="3">
        <v>0.16549375709421116</v>
      </c>
      <c r="L71" s="4">
        <v>531</v>
      </c>
      <c r="M71" s="4">
        <v>870</v>
      </c>
    </row>
    <row r="72" spans="1:13" x14ac:dyDescent="0.2">
      <c r="A72">
        <v>12</v>
      </c>
      <c r="B72" t="s">
        <v>3</v>
      </c>
      <c r="C72">
        <v>2021</v>
      </c>
      <c r="D72" s="2">
        <f t="shared" si="3"/>
        <v>4199.0000000000036</v>
      </c>
      <c r="E72" s="2">
        <f t="shared" si="4"/>
        <v>2858.0000000000014</v>
      </c>
      <c r="F72" s="3">
        <f t="shared" si="5"/>
        <v>0.4692092372288319</v>
      </c>
      <c r="G72" s="2">
        <v>2519.4000000000019</v>
      </c>
      <c r="H72" s="2">
        <v>1714.8000000000009</v>
      </c>
      <c r="I72" s="3">
        <v>0.46920923722883173</v>
      </c>
      <c r="J72" s="3">
        <v>1.1249744323992632E-2</v>
      </c>
      <c r="K72" s="3">
        <v>0.24170867604139018</v>
      </c>
      <c r="L72" s="4">
        <v>682</v>
      </c>
      <c r="M72" s="4">
        <v>718</v>
      </c>
    </row>
    <row r="73" spans="1:13" x14ac:dyDescent="0.2">
      <c r="A73">
        <v>13</v>
      </c>
      <c r="B73" t="s">
        <v>3</v>
      </c>
      <c r="C73">
        <v>2021</v>
      </c>
      <c r="D73" s="2">
        <f t="shared" si="3"/>
        <v>1689.0000000000007</v>
      </c>
      <c r="E73" s="2">
        <f t="shared" si="4"/>
        <v>5205.0000000000064</v>
      </c>
      <c r="F73" s="3">
        <f t="shared" si="5"/>
        <v>-0.6755043227665708</v>
      </c>
      <c r="G73" s="2">
        <v>1013.4000000000003</v>
      </c>
      <c r="H73" s="2">
        <v>3123.0000000000036</v>
      </c>
      <c r="I73" s="3">
        <v>-0.6755043227665708</v>
      </c>
      <c r="J73" s="3">
        <v>9.1827364554637331E-3</v>
      </c>
      <c r="K73" s="3">
        <v>0.17772511848341252</v>
      </c>
      <c r="L73" s="4">
        <v>502</v>
      </c>
      <c r="M73" s="4">
        <v>793</v>
      </c>
    </row>
    <row r="74" spans="1:13" x14ac:dyDescent="0.2">
      <c r="A74">
        <v>14</v>
      </c>
      <c r="B74" t="s">
        <v>3</v>
      </c>
      <c r="C74">
        <v>2021</v>
      </c>
      <c r="D74" s="2">
        <f t="shared" si="3"/>
        <v>0</v>
      </c>
      <c r="E74" s="2">
        <f t="shared" si="4"/>
        <v>3140.0000000000014</v>
      </c>
      <c r="F74" s="3">
        <f t="shared" si="5"/>
        <v>-1</v>
      </c>
      <c r="G74" s="2"/>
      <c r="H74" s="2">
        <v>1884.0000000000007</v>
      </c>
      <c r="I74" s="3">
        <v>-1</v>
      </c>
      <c r="J74" s="3"/>
      <c r="K74" s="3">
        <v>0.22219469903393599</v>
      </c>
      <c r="L74" s="4"/>
      <c r="M74" s="4">
        <v>642</v>
      </c>
    </row>
    <row r="75" spans="1:13" x14ac:dyDescent="0.2">
      <c r="A75">
        <v>15</v>
      </c>
      <c r="B75" t="s">
        <v>3</v>
      </c>
      <c r="C75">
        <v>2021</v>
      </c>
      <c r="D75" s="2">
        <f t="shared" si="3"/>
        <v>552.00000000000011</v>
      </c>
      <c r="E75" s="2">
        <f t="shared" si="4"/>
        <v>1986</v>
      </c>
      <c r="F75" s="3">
        <f t="shared" si="5"/>
        <v>-0.72205438066465255</v>
      </c>
      <c r="G75" s="2">
        <v>331.20000000000005</v>
      </c>
      <c r="H75" s="2">
        <v>1191.5999999999999</v>
      </c>
      <c r="I75" s="3">
        <v>-0.72205438066465255</v>
      </c>
      <c r="J75" s="3">
        <v>6.993006993006993E-3</v>
      </c>
      <c r="K75" s="3">
        <v>4.5651129264776547E-2</v>
      </c>
      <c r="L75" s="4">
        <v>19</v>
      </c>
      <c r="M75" s="4">
        <v>25</v>
      </c>
    </row>
    <row r="76" spans="1:13" x14ac:dyDescent="0.2">
      <c r="A76">
        <v>16</v>
      </c>
      <c r="B76" t="s">
        <v>3</v>
      </c>
      <c r="C76">
        <v>2021</v>
      </c>
      <c r="D76" s="2">
        <f t="shared" si="3"/>
        <v>3721.0000000000009</v>
      </c>
      <c r="E76" s="2">
        <f t="shared" si="4"/>
        <v>4998.0000000000027</v>
      </c>
      <c r="F76" s="3">
        <f t="shared" si="5"/>
        <v>-0.25550220088035236</v>
      </c>
      <c r="G76" s="2">
        <v>2232.6000000000004</v>
      </c>
      <c r="H76" s="2">
        <v>2998.8000000000015</v>
      </c>
      <c r="I76" s="3">
        <v>-0.25550220088035241</v>
      </c>
      <c r="J76" s="3">
        <v>2.0450848245410203E-2</v>
      </c>
      <c r="K76" s="3">
        <v>0.17128171115901181</v>
      </c>
      <c r="L76" s="4">
        <v>630</v>
      </c>
      <c r="M76" s="4">
        <v>941</v>
      </c>
    </row>
    <row r="77" spans="1:13" x14ac:dyDescent="0.2">
      <c r="A77">
        <v>17</v>
      </c>
      <c r="B77" t="s">
        <v>3</v>
      </c>
      <c r="C77">
        <v>2021</v>
      </c>
      <c r="D77" s="2">
        <f t="shared" si="3"/>
        <v>3428.0000000000005</v>
      </c>
      <c r="E77" s="2">
        <f t="shared" si="4"/>
        <v>6619.0000000000018</v>
      </c>
      <c r="F77" s="3">
        <f t="shared" si="5"/>
        <v>-0.48209699350355045</v>
      </c>
      <c r="G77" s="2">
        <v>2056.8000000000002</v>
      </c>
      <c r="H77" s="2">
        <v>3971.400000000001</v>
      </c>
      <c r="I77" s="3">
        <v>-0.48209699350355045</v>
      </c>
      <c r="J77" s="3">
        <v>2.5147928994082833E-2</v>
      </c>
      <c r="K77" s="3">
        <v>0.11297239346019822</v>
      </c>
      <c r="L77" s="4">
        <v>583</v>
      </c>
      <c r="M77" s="4">
        <v>739</v>
      </c>
    </row>
    <row r="78" spans="1:13" x14ac:dyDescent="0.2">
      <c r="A78">
        <v>18</v>
      </c>
      <c r="B78" t="s">
        <v>3</v>
      </c>
      <c r="C78">
        <v>2021</v>
      </c>
      <c r="D78" s="2">
        <f t="shared" si="3"/>
        <v>3861.0000000000014</v>
      </c>
      <c r="E78" s="2">
        <f t="shared" si="4"/>
        <v>3142.0000000000027</v>
      </c>
      <c r="F78" s="3">
        <f t="shared" si="5"/>
        <v>0.22883513685550541</v>
      </c>
      <c r="G78" s="2">
        <v>2316.6000000000008</v>
      </c>
      <c r="H78" s="2">
        <v>1885.2000000000016</v>
      </c>
      <c r="I78" s="3">
        <v>0.22883513685550541</v>
      </c>
      <c r="J78" s="3">
        <v>2.1680216802168039E-2</v>
      </c>
      <c r="K78" s="3">
        <v>0.25190476190476191</v>
      </c>
      <c r="L78" s="4">
        <v>541</v>
      </c>
      <c r="M78" s="4">
        <v>701</v>
      </c>
    </row>
    <row r="79" spans="1:13" x14ac:dyDescent="0.2">
      <c r="A79">
        <v>19</v>
      </c>
      <c r="B79" t="s">
        <v>3</v>
      </c>
      <c r="C79">
        <v>2021</v>
      </c>
      <c r="D79" s="2">
        <f t="shared" si="3"/>
        <v>3058.0000000000023</v>
      </c>
      <c r="E79" s="2">
        <f t="shared" si="4"/>
        <v>3247.9999999999991</v>
      </c>
      <c r="F79" s="3">
        <f t="shared" si="5"/>
        <v>-5.8497536945811841E-2</v>
      </c>
      <c r="G79" s="2">
        <v>1834.8000000000013</v>
      </c>
      <c r="H79" s="2">
        <v>1948.7999999999993</v>
      </c>
      <c r="I79" s="3">
        <v>-5.8497536945811779E-2</v>
      </c>
      <c r="J79" s="3">
        <v>2.7944633063463058E-2</v>
      </c>
      <c r="K79" s="3">
        <v>0.20838410918839875</v>
      </c>
      <c r="L79" s="4">
        <v>982</v>
      </c>
      <c r="M79" s="4">
        <v>611</v>
      </c>
    </row>
    <row r="80" spans="1:13" x14ac:dyDescent="0.2">
      <c r="A80">
        <v>20</v>
      </c>
      <c r="B80" t="s">
        <v>3</v>
      </c>
      <c r="C80">
        <v>2021</v>
      </c>
      <c r="D80" s="2">
        <f t="shared" si="3"/>
        <v>1484.9999999999998</v>
      </c>
      <c r="E80" s="2">
        <f t="shared" si="4"/>
        <v>3071.0000000000018</v>
      </c>
      <c r="F80" s="3">
        <f t="shared" si="5"/>
        <v>-0.51644415499837226</v>
      </c>
      <c r="G80" s="2">
        <v>890.99999999999977</v>
      </c>
      <c r="H80" s="2">
        <v>1842.600000000001</v>
      </c>
      <c r="I80" s="3">
        <v>-0.51644415499837226</v>
      </c>
      <c r="J80" s="3">
        <v>5.9235325794291908E-3</v>
      </c>
      <c r="K80" s="3">
        <v>0.18193926478423006</v>
      </c>
      <c r="L80" s="4">
        <v>441</v>
      </c>
      <c r="M80" s="4">
        <v>643</v>
      </c>
    </row>
    <row r="81" spans="1:13" x14ac:dyDescent="0.2">
      <c r="A81">
        <v>21</v>
      </c>
      <c r="B81" t="s">
        <v>3</v>
      </c>
      <c r="C81">
        <v>2021</v>
      </c>
      <c r="D81" s="2">
        <f t="shared" si="3"/>
        <v>761.99999999999989</v>
      </c>
      <c r="E81" s="2">
        <f t="shared" si="4"/>
        <v>2361.0000000000009</v>
      </c>
      <c r="F81" s="3">
        <f t="shared" si="5"/>
        <v>-0.67725540025412978</v>
      </c>
      <c r="G81" s="2">
        <v>457.19999999999993</v>
      </c>
      <c r="H81" s="2">
        <v>1416.6000000000004</v>
      </c>
      <c r="I81" s="3">
        <v>-0.67725540025412978</v>
      </c>
      <c r="J81" s="3">
        <v>2.6041666666666665E-3</v>
      </c>
      <c r="K81" s="3">
        <v>0.12230483271375434</v>
      </c>
      <c r="L81" s="4">
        <v>16</v>
      </c>
      <c r="M81" s="4">
        <v>530</v>
      </c>
    </row>
    <row r="82" spans="1:13" x14ac:dyDescent="0.2">
      <c r="A82">
        <v>22</v>
      </c>
      <c r="B82" t="s">
        <v>3</v>
      </c>
      <c r="C82">
        <v>2021</v>
      </c>
      <c r="D82" s="2">
        <f t="shared" si="3"/>
        <v>3735.0000000000009</v>
      </c>
      <c r="E82" s="2">
        <f t="shared" si="4"/>
        <v>3492.9999999999995</v>
      </c>
      <c r="F82" s="3">
        <f t="shared" si="5"/>
        <v>6.9281419982823195E-2</v>
      </c>
      <c r="G82" s="2">
        <v>2241.0000000000005</v>
      </c>
      <c r="H82" s="2">
        <v>2095.7999999999997</v>
      </c>
      <c r="I82" s="3">
        <v>6.9281419982823139E-2</v>
      </c>
      <c r="J82" s="3">
        <v>2.3857753769975239E-2</v>
      </c>
      <c r="K82" s="3">
        <v>1.2439920836867402E-2</v>
      </c>
      <c r="L82" s="4">
        <v>686</v>
      </c>
      <c r="M82" s="4">
        <v>26</v>
      </c>
    </row>
    <row r="83" spans="1:13" x14ac:dyDescent="0.2">
      <c r="A83">
        <v>23</v>
      </c>
      <c r="B83" t="s">
        <v>3</v>
      </c>
      <c r="C83">
        <v>2021</v>
      </c>
      <c r="D83" s="2">
        <f t="shared" si="3"/>
        <v>3317</v>
      </c>
      <c r="E83" s="2">
        <f t="shared" si="4"/>
        <v>5476.0000000000027</v>
      </c>
      <c r="F83" s="3">
        <f t="shared" si="5"/>
        <v>-0.39426588750913105</v>
      </c>
      <c r="G83" s="2">
        <v>1990.2</v>
      </c>
      <c r="H83" s="2">
        <v>3285.6000000000017</v>
      </c>
      <c r="I83" s="3">
        <v>-0.39426588750913105</v>
      </c>
      <c r="J83" s="3">
        <v>1.1494252873563203E-2</v>
      </c>
      <c r="K83" s="3">
        <v>0.12899634165738838</v>
      </c>
      <c r="L83" s="4">
        <v>582</v>
      </c>
      <c r="M83" s="4">
        <v>1238</v>
      </c>
    </row>
    <row r="84" spans="1:13" x14ac:dyDescent="0.2">
      <c r="A84">
        <v>24</v>
      </c>
      <c r="B84" t="s">
        <v>3</v>
      </c>
      <c r="C84">
        <v>2021</v>
      </c>
      <c r="D84" s="2">
        <f t="shared" si="3"/>
        <v>2134.0000000000009</v>
      </c>
      <c r="E84" s="2">
        <f t="shared" si="4"/>
        <v>2290.0000000000027</v>
      </c>
      <c r="F84" s="3">
        <f t="shared" si="5"/>
        <v>-6.8122270742358798E-2</v>
      </c>
      <c r="G84" s="2">
        <v>1280.4000000000005</v>
      </c>
      <c r="H84" s="2">
        <v>1374.0000000000016</v>
      </c>
      <c r="I84" s="3">
        <v>-6.8122270742358756E-2</v>
      </c>
      <c r="J84" s="3">
        <v>2.1299254526091597E-2</v>
      </c>
      <c r="K84" s="3">
        <v>0.2866043613707161</v>
      </c>
      <c r="L84" s="4">
        <v>658</v>
      </c>
      <c r="M84" s="4">
        <v>928</v>
      </c>
    </row>
    <row r="85" spans="1:13" x14ac:dyDescent="0.2">
      <c r="A85">
        <v>25</v>
      </c>
      <c r="B85" t="s">
        <v>3</v>
      </c>
      <c r="C85">
        <v>2021</v>
      </c>
      <c r="D85" s="2">
        <f t="shared" si="3"/>
        <v>1073.0000000000002</v>
      </c>
      <c r="E85" s="2">
        <f t="shared" si="4"/>
        <v>1126</v>
      </c>
      <c r="F85" s="3">
        <f t="shared" si="5"/>
        <v>-4.706927175843674E-2</v>
      </c>
      <c r="G85" s="2">
        <v>643.80000000000007</v>
      </c>
      <c r="H85" s="2">
        <v>675.6</v>
      </c>
      <c r="I85" s="3">
        <v>-4.7069271758436879E-2</v>
      </c>
      <c r="J85" s="3">
        <v>6.3520871143375691E-3</v>
      </c>
      <c r="K85" s="3">
        <v>1.7730496453900709E-3</v>
      </c>
      <c r="L85" s="4">
        <v>19</v>
      </c>
      <c r="M85" s="4">
        <v>18</v>
      </c>
    </row>
    <row r="86" spans="1:13" x14ac:dyDescent="0.2">
      <c r="A86">
        <v>26</v>
      </c>
      <c r="B86" t="s">
        <v>3</v>
      </c>
      <c r="C86">
        <v>2021</v>
      </c>
      <c r="D86" s="2">
        <f t="shared" si="3"/>
        <v>3262.0000000000005</v>
      </c>
      <c r="E86" s="2">
        <f t="shared" si="4"/>
        <v>3611.0000000000036</v>
      </c>
      <c r="F86" s="3">
        <f t="shared" si="5"/>
        <v>-9.6649127665467419E-2</v>
      </c>
      <c r="G86" s="2">
        <v>1957.2000000000003</v>
      </c>
      <c r="H86" s="2">
        <v>2166.6000000000022</v>
      </c>
      <c r="I86" s="3">
        <v>-9.6649127665467419E-2</v>
      </c>
      <c r="J86" s="3">
        <v>2.3125794155019048E-2</v>
      </c>
      <c r="K86" s="3">
        <v>0.23754222972973033</v>
      </c>
      <c r="L86" s="4">
        <v>624</v>
      </c>
      <c r="M86" s="4">
        <v>993</v>
      </c>
    </row>
    <row r="87" spans="1:13" x14ac:dyDescent="0.2">
      <c r="A87">
        <v>27</v>
      </c>
      <c r="B87" t="s">
        <v>3</v>
      </c>
      <c r="C87">
        <v>2021</v>
      </c>
      <c r="D87" s="2">
        <f t="shared" si="3"/>
        <v>1766.0000000000002</v>
      </c>
      <c r="E87" s="2">
        <f t="shared" si="4"/>
        <v>3654.0000000000027</v>
      </c>
      <c r="F87" s="3">
        <f t="shared" si="5"/>
        <v>-0.51669403393541358</v>
      </c>
      <c r="G87" s="2">
        <v>1059.6000000000001</v>
      </c>
      <c r="H87" s="2">
        <v>2192.4000000000015</v>
      </c>
      <c r="I87" s="3">
        <v>-0.51669403393541347</v>
      </c>
      <c r="J87" s="3">
        <v>9.0252707581227401E-3</v>
      </c>
      <c r="K87" s="3">
        <v>0.19868421052631602</v>
      </c>
      <c r="L87" s="4">
        <v>504</v>
      </c>
      <c r="M87" s="4">
        <v>651</v>
      </c>
    </row>
    <row r="88" spans="1:13" x14ac:dyDescent="0.2">
      <c r="A88">
        <v>28</v>
      </c>
      <c r="B88" t="s">
        <v>3</v>
      </c>
      <c r="C88">
        <v>2021</v>
      </c>
      <c r="D88" s="2">
        <f t="shared" si="3"/>
        <v>1690.9999999999998</v>
      </c>
      <c r="E88" s="2">
        <f t="shared" si="4"/>
        <v>1974.9999999999993</v>
      </c>
      <c r="F88" s="3">
        <f t="shared" si="5"/>
        <v>-0.14379746835443019</v>
      </c>
      <c r="G88" s="2">
        <v>1014.5999999999998</v>
      </c>
      <c r="H88" s="2">
        <v>1184.9999999999995</v>
      </c>
      <c r="I88" s="3">
        <v>-0.14379746835443022</v>
      </c>
      <c r="J88" s="3">
        <v>3.0251141552511414E-2</v>
      </c>
      <c r="K88" s="3">
        <v>0.24009234320892631</v>
      </c>
      <c r="L88" s="4">
        <v>8</v>
      </c>
      <c r="M88" s="4">
        <v>954</v>
      </c>
    </row>
    <row r="89" spans="1:13" x14ac:dyDescent="0.2">
      <c r="A89">
        <v>29</v>
      </c>
      <c r="B89" t="s">
        <v>3</v>
      </c>
      <c r="C89">
        <v>2021</v>
      </c>
      <c r="D89" s="2">
        <f t="shared" si="3"/>
        <v>5391.0000000000027</v>
      </c>
      <c r="E89" s="2">
        <f t="shared" si="4"/>
        <v>629.00000000000011</v>
      </c>
      <c r="F89" s="3">
        <f t="shared" si="5"/>
        <v>7.5707472178060442</v>
      </c>
      <c r="G89" s="2">
        <v>3234.6000000000013</v>
      </c>
      <c r="H89" s="2">
        <v>377.40000000000003</v>
      </c>
      <c r="I89" s="3">
        <v>7.5707472178060442</v>
      </c>
      <c r="J89" s="3">
        <v>1.2591986917416184E-2</v>
      </c>
      <c r="K89" s="3">
        <v>7.9062957540263545E-2</v>
      </c>
      <c r="L89" s="4">
        <v>705</v>
      </c>
      <c r="M89" s="4">
        <v>19</v>
      </c>
    </row>
    <row r="90" spans="1:13" x14ac:dyDescent="0.2">
      <c r="A90">
        <v>30</v>
      </c>
      <c r="B90" t="s">
        <v>3</v>
      </c>
      <c r="C90">
        <v>2021</v>
      </c>
      <c r="D90" s="2">
        <f t="shared" si="3"/>
        <v>2765.0000000000009</v>
      </c>
      <c r="E90" s="2">
        <f t="shared" si="4"/>
        <v>3886.0000000000014</v>
      </c>
      <c r="F90" s="3">
        <f t="shared" si="5"/>
        <v>-0.28847143592382912</v>
      </c>
      <c r="G90" s="2">
        <v>1659.0000000000005</v>
      </c>
      <c r="H90" s="2">
        <v>2331.6000000000008</v>
      </c>
      <c r="I90" s="3">
        <v>-0.28847143592382918</v>
      </c>
      <c r="J90" s="3">
        <v>2.2050059594755665E-2</v>
      </c>
      <c r="K90" s="3">
        <v>0.1524536532170121</v>
      </c>
      <c r="L90" s="4">
        <v>569</v>
      </c>
      <c r="M90" s="4">
        <v>1005</v>
      </c>
    </row>
    <row r="91" spans="1:13" x14ac:dyDescent="0.2">
      <c r="A91">
        <v>31</v>
      </c>
      <c r="B91" t="s">
        <v>3</v>
      </c>
      <c r="C91">
        <v>2021</v>
      </c>
      <c r="D91" s="2">
        <f t="shared" si="3"/>
        <v>2428.0000000000014</v>
      </c>
      <c r="E91" s="2">
        <f t="shared" si="4"/>
        <v>4839</v>
      </c>
      <c r="F91" s="3">
        <f t="shared" si="5"/>
        <v>-0.49824343872700944</v>
      </c>
      <c r="G91" s="2">
        <v>1456.8000000000009</v>
      </c>
      <c r="H91" s="2">
        <v>2903.3999999999996</v>
      </c>
      <c r="I91" s="3">
        <v>-0.49824343872700932</v>
      </c>
      <c r="J91" s="3">
        <v>3.7705956907477745E-2</v>
      </c>
      <c r="K91" s="3">
        <v>0.1254292427254653</v>
      </c>
      <c r="L91" s="4">
        <v>2579</v>
      </c>
      <c r="M91" s="4">
        <v>2373</v>
      </c>
    </row>
    <row r="92" spans="1:13" x14ac:dyDescent="0.2">
      <c r="A92">
        <v>1</v>
      </c>
      <c r="B92" t="s">
        <v>4</v>
      </c>
      <c r="C92">
        <v>2021</v>
      </c>
      <c r="D92" s="2">
        <f t="shared" si="3"/>
        <v>5312.0000000000018</v>
      </c>
      <c r="E92" s="2">
        <f t="shared" si="4"/>
        <v>3730.9999999999991</v>
      </c>
      <c r="F92" s="3">
        <f t="shared" si="5"/>
        <v>0.42374698472259531</v>
      </c>
      <c r="G92" s="2">
        <v>3187.2000000000012</v>
      </c>
      <c r="H92" s="2">
        <v>2238.5999999999995</v>
      </c>
      <c r="I92" s="3">
        <v>0.42374698472259537</v>
      </c>
      <c r="J92" s="3">
        <v>2.1956087824351284E-2</v>
      </c>
      <c r="K92" s="3">
        <v>0.40881001426081426</v>
      </c>
      <c r="L92" s="4">
        <v>566</v>
      </c>
      <c r="M92" s="4">
        <v>668</v>
      </c>
    </row>
    <row r="93" spans="1:13" x14ac:dyDescent="0.2">
      <c r="A93">
        <v>2</v>
      </c>
      <c r="B93" t="s">
        <v>4</v>
      </c>
      <c r="C93">
        <v>2021</v>
      </c>
      <c r="D93" s="2">
        <f t="shared" si="3"/>
        <v>2843.0000000000018</v>
      </c>
      <c r="E93" s="2">
        <f t="shared" si="4"/>
        <v>2362</v>
      </c>
      <c r="F93" s="3">
        <f t="shared" si="5"/>
        <v>0.20364098221845969</v>
      </c>
      <c r="G93" s="2">
        <v>1705.8000000000011</v>
      </c>
      <c r="H93" s="2">
        <v>1417.1999999999998</v>
      </c>
      <c r="I93" s="3">
        <v>0.20364098221845986</v>
      </c>
      <c r="J93" s="3">
        <v>3.1357882623705396E-2</v>
      </c>
      <c r="K93" s="3">
        <v>0.21943159286186331</v>
      </c>
      <c r="L93" s="4">
        <v>648</v>
      </c>
      <c r="M93" s="4">
        <v>547</v>
      </c>
    </row>
    <row r="94" spans="1:13" x14ac:dyDescent="0.2">
      <c r="A94">
        <v>3</v>
      </c>
      <c r="B94" t="s">
        <v>4</v>
      </c>
      <c r="C94">
        <v>2021</v>
      </c>
      <c r="D94" s="2">
        <f t="shared" si="3"/>
        <v>1650.0000000000005</v>
      </c>
      <c r="E94" s="2">
        <f t="shared" si="4"/>
        <v>4252.0000000000018</v>
      </c>
      <c r="F94" s="3">
        <f t="shared" si="5"/>
        <v>-0.61194731890874887</v>
      </c>
      <c r="G94" s="2">
        <v>990.00000000000023</v>
      </c>
      <c r="H94" s="2">
        <v>2551.2000000000012</v>
      </c>
      <c r="I94" s="3">
        <v>-0.61194731890874887</v>
      </c>
      <c r="J94" s="3">
        <v>8.907641819034218E-3</v>
      </c>
      <c r="K94" s="3">
        <v>0.15433571996817833</v>
      </c>
      <c r="L94" s="4">
        <v>482</v>
      </c>
      <c r="M94" s="4">
        <v>683</v>
      </c>
    </row>
    <row r="95" spans="1:13" x14ac:dyDescent="0.2">
      <c r="A95">
        <v>4</v>
      </c>
      <c r="B95" t="s">
        <v>4</v>
      </c>
      <c r="C95">
        <v>2021</v>
      </c>
      <c r="D95" s="2">
        <f t="shared" si="3"/>
        <v>1388</v>
      </c>
      <c r="E95" s="2">
        <f t="shared" si="4"/>
        <v>1916</v>
      </c>
      <c r="F95" s="3">
        <f t="shared" si="5"/>
        <v>-0.27557411273486432</v>
      </c>
      <c r="G95" s="2">
        <v>832.8</v>
      </c>
      <c r="H95" s="2">
        <v>1149.5999999999999</v>
      </c>
      <c r="I95" s="3">
        <v>-0.27557411273486426</v>
      </c>
      <c r="J95" s="3">
        <v>2.8571428571428576E-3</v>
      </c>
      <c r="K95" s="3">
        <v>0.21152263374485597</v>
      </c>
      <c r="L95" s="4">
        <v>14</v>
      </c>
      <c r="M95" s="4">
        <v>525</v>
      </c>
    </row>
    <row r="96" spans="1:13" x14ac:dyDescent="0.2">
      <c r="A96">
        <v>5</v>
      </c>
      <c r="B96" t="s">
        <v>4</v>
      </c>
      <c r="C96">
        <v>2021</v>
      </c>
      <c r="D96" s="2">
        <f t="shared" si="3"/>
        <v>4049.0000000000027</v>
      </c>
      <c r="E96" s="2">
        <f t="shared" si="4"/>
        <v>2163</v>
      </c>
      <c r="F96" s="3">
        <f t="shared" si="5"/>
        <v>0.87193712436431015</v>
      </c>
      <c r="G96" s="2">
        <v>2429.4000000000015</v>
      </c>
      <c r="H96" s="2">
        <v>1297.8</v>
      </c>
      <c r="I96" s="3">
        <v>0.87193712436431003</v>
      </c>
      <c r="J96" s="3">
        <v>1.9198664440734526E-2</v>
      </c>
      <c r="K96" s="3">
        <v>1.187756966651439E-2</v>
      </c>
      <c r="L96" s="4">
        <v>737</v>
      </c>
      <c r="M96" s="4">
        <v>20</v>
      </c>
    </row>
    <row r="97" spans="1:13" x14ac:dyDescent="0.2">
      <c r="A97">
        <v>6</v>
      </c>
      <c r="B97" t="s">
        <v>4</v>
      </c>
      <c r="C97">
        <v>2021</v>
      </c>
      <c r="D97" s="2">
        <f t="shared" si="3"/>
        <v>2580.0000000000005</v>
      </c>
      <c r="E97" s="2">
        <f t="shared" si="4"/>
        <v>2777.0000000000014</v>
      </c>
      <c r="F97" s="3">
        <f t="shared" si="5"/>
        <v>-7.093986316168556E-2</v>
      </c>
      <c r="G97" s="2">
        <v>1548.0000000000002</v>
      </c>
      <c r="H97" s="2">
        <v>1666.2000000000007</v>
      </c>
      <c r="I97" s="3">
        <v>-7.0939863161685546E-2</v>
      </c>
      <c r="J97" s="3">
        <v>2.7427490542244595E-2</v>
      </c>
      <c r="K97" s="3">
        <v>0.1822732626619549</v>
      </c>
      <c r="L97" s="4">
        <v>574</v>
      </c>
      <c r="M97" s="4">
        <v>741</v>
      </c>
    </row>
    <row r="98" spans="1:13" x14ac:dyDescent="0.2">
      <c r="A98">
        <v>7</v>
      </c>
      <c r="B98" t="s">
        <v>4</v>
      </c>
      <c r="C98">
        <v>2021</v>
      </c>
      <c r="D98" s="2">
        <f t="shared" si="3"/>
        <v>3779.0000000000018</v>
      </c>
      <c r="E98" s="2">
        <f t="shared" si="4"/>
        <v>1903.0000000000005</v>
      </c>
      <c r="F98" s="3">
        <f t="shared" si="5"/>
        <v>0.98581187598528686</v>
      </c>
      <c r="G98" s="2">
        <v>2267.400000000001</v>
      </c>
      <c r="H98" s="2">
        <v>1141.8000000000002</v>
      </c>
      <c r="I98" s="3">
        <v>0.98581187598528697</v>
      </c>
      <c r="J98" s="3">
        <v>1.5015688032272498E-2</v>
      </c>
      <c r="K98" s="3">
        <v>0.21655002058460246</v>
      </c>
      <c r="L98" s="4">
        <v>554</v>
      </c>
      <c r="M98" s="4">
        <v>692</v>
      </c>
    </row>
    <row r="99" spans="1:13" x14ac:dyDescent="0.2">
      <c r="A99">
        <v>8</v>
      </c>
      <c r="B99" t="s">
        <v>4</v>
      </c>
      <c r="C99">
        <v>2021</v>
      </c>
      <c r="D99" s="2">
        <f t="shared" si="3"/>
        <v>3534.0000000000009</v>
      </c>
      <c r="E99" s="2">
        <f t="shared" si="4"/>
        <v>1976.9999999999998</v>
      </c>
      <c r="F99" s="3">
        <f t="shared" si="5"/>
        <v>0.78755690440060766</v>
      </c>
      <c r="G99" s="2">
        <v>2120.4000000000005</v>
      </c>
      <c r="H99" s="2">
        <v>1186.1999999999998</v>
      </c>
      <c r="I99" s="3">
        <v>0.78755690440060766</v>
      </c>
      <c r="J99" s="3">
        <v>2.0187793427230035E-2</v>
      </c>
      <c r="K99" s="3">
        <v>0.24541984732824393</v>
      </c>
      <c r="L99" s="4">
        <v>557</v>
      </c>
      <c r="M99" s="4">
        <v>518</v>
      </c>
    </row>
    <row r="100" spans="1:13" x14ac:dyDescent="0.2">
      <c r="A100">
        <v>9</v>
      </c>
      <c r="B100" t="s">
        <v>4</v>
      </c>
      <c r="C100">
        <v>2021</v>
      </c>
      <c r="D100" s="2">
        <f t="shared" si="3"/>
        <v>2749.0000000000009</v>
      </c>
      <c r="E100" s="2">
        <f t="shared" si="4"/>
        <v>5072.0000000000009</v>
      </c>
      <c r="F100" s="3">
        <f t="shared" si="5"/>
        <v>-0.45800473186119867</v>
      </c>
      <c r="G100" s="2">
        <v>1649.4000000000005</v>
      </c>
      <c r="H100" s="2">
        <v>3043.2000000000003</v>
      </c>
      <c r="I100" s="3">
        <v>-0.45800473186119861</v>
      </c>
      <c r="J100" s="3">
        <v>2.2162324049116468E-2</v>
      </c>
      <c r="K100" s="3">
        <v>0.12157949428472464</v>
      </c>
      <c r="L100" s="4">
        <v>653</v>
      </c>
      <c r="M100" s="4">
        <v>568</v>
      </c>
    </row>
    <row r="101" spans="1:13" x14ac:dyDescent="0.2">
      <c r="A101">
        <v>10</v>
      </c>
      <c r="B101" t="s">
        <v>4</v>
      </c>
      <c r="C101">
        <v>2021</v>
      </c>
      <c r="D101" s="2">
        <f t="shared" si="3"/>
        <v>1448</v>
      </c>
      <c r="E101" s="2">
        <f t="shared" si="4"/>
        <v>2756.0000000000009</v>
      </c>
      <c r="F101" s="3">
        <f t="shared" si="5"/>
        <v>-0.47460087082728608</v>
      </c>
      <c r="G101" s="2">
        <v>868.8</v>
      </c>
      <c r="H101" s="2">
        <v>1653.6000000000004</v>
      </c>
      <c r="I101" s="3">
        <v>-0.47460087082728608</v>
      </c>
      <c r="J101" s="3">
        <v>9.0666666666666725E-3</v>
      </c>
      <c r="K101" s="3">
        <v>0.19178885630498493</v>
      </c>
      <c r="L101" s="4">
        <v>450</v>
      </c>
      <c r="M101" s="4">
        <v>794</v>
      </c>
    </row>
    <row r="102" spans="1:13" x14ac:dyDescent="0.2">
      <c r="A102">
        <v>11</v>
      </c>
      <c r="B102" t="s">
        <v>4</v>
      </c>
      <c r="C102">
        <v>2021</v>
      </c>
      <c r="D102" s="2">
        <f t="shared" si="3"/>
        <v>2371</v>
      </c>
      <c r="E102" s="2">
        <f t="shared" si="4"/>
        <v>1637.0000000000002</v>
      </c>
      <c r="F102" s="3">
        <f t="shared" si="5"/>
        <v>0.44838118509468522</v>
      </c>
      <c r="G102" s="2">
        <v>1422.6</v>
      </c>
      <c r="H102" s="2">
        <v>982.2</v>
      </c>
      <c r="I102" s="3">
        <v>0.44838118509468522</v>
      </c>
      <c r="J102" s="3">
        <v>8.764607679465776E-3</v>
      </c>
      <c r="K102" s="3">
        <v>0.23860465116279042</v>
      </c>
      <c r="L102" s="4">
        <v>21</v>
      </c>
      <c r="M102" s="4">
        <v>486</v>
      </c>
    </row>
    <row r="103" spans="1:13" x14ac:dyDescent="0.2">
      <c r="A103">
        <v>12</v>
      </c>
      <c r="B103" t="s">
        <v>4</v>
      </c>
      <c r="C103">
        <v>2021</v>
      </c>
      <c r="D103" s="2">
        <f t="shared" si="3"/>
        <v>3862.0000000000014</v>
      </c>
      <c r="E103" s="2">
        <f t="shared" si="4"/>
        <v>935</v>
      </c>
      <c r="F103" s="3">
        <f t="shared" si="5"/>
        <v>3.1304812834224616</v>
      </c>
      <c r="G103" s="2">
        <v>2317.2000000000007</v>
      </c>
      <c r="H103" s="2">
        <v>561</v>
      </c>
      <c r="I103" s="3">
        <v>3.1304812834224611</v>
      </c>
      <c r="J103" s="3">
        <v>2.7263045793397219E-2</v>
      </c>
      <c r="K103" s="3">
        <v>4.8830111902339775E-2</v>
      </c>
      <c r="L103" s="4">
        <v>744</v>
      </c>
      <c r="M103" s="4">
        <v>24</v>
      </c>
    </row>
    <row r="104" spans="1:13" x14ac:dyDescent="0.2">
      <c r="A104">
        <v>13</v>
      </c>
      <c r="B104" t="s">
        <v>4</v>
      </c>
      <c r="C104">
        <v>2021</v>
      </c>
      <c r="D104" s="2">
        <f t="shared" si="3"/>
        <v>2398.0000000000005</v>
      </c>
      <c r="E104" s="2">
        <f t="shared" si="4"/>
        <v>3655.0000000000018</v>
      </c>
      <c r="F104" s="3">
        <f t="shared" si="5"/>
        <v>-0.3439124487004106</v>
      </c>
      <c r="G104" s="2">
        <v>1438.8000000000002</v>
      </c>
      <c r="H104" s="2">
        <v>2193.0000000000009</v>
      </c>
      <c r="I104" s="3">
        <v>-0.3439124487004106</v>
      </c>
      <c r="J104" s="3">
        <v>2.4651313655530315E-2</v>
      </c>
      <c r="K104" s="3">
        <v>0.16246562786434471</v>
      </c>
      <c r="L104" s="4">
        <v>597</v>
      </c>
      <c r="M104" s="4">
        <v>799</v>
      </c>
    </row>
    <row r="105" spans="1:13" x14ac:dyDescent="0.2">
      <c r="A105">
        <v>14</v>
      </c>
      <c r="B105" t="s">
        <v>4</v>
      </c>
      <c r="C105">
        <v>2021</v>
      </c>
      <c r="D105" s="2">
        <f t="shared" si="3"/>
        <v>3868.0000000000014</v>
      </c>
      <c r="E105" s="2">
        <f t="shared" si="4"/>
        <v>2398</v>
      </c>
      <c r="F105" s="3">
        <f t="shared" si="5"/>
        <v>0.61301084236864112</v>
      </c>
      <c r="G105" s="2">
        <v>2320.8000000000006</v>
      </c>
      <c r="H105" s="2">
        <v>1438.8</v>
      </c>
      <c r="I105" s="3">
        <v>0.61301084236864101</v>
      </c>
      <c r="J105" s="3">
        <v>1.6771945109997802E-2</v>
      </c>
      <c r="K105" s="3">
        <v>0.19959946595460612</v>
      </c>
      <c r="L105" s="4">
        <v>588</v>
      </c>
      <c r="M105" s="4">
        <v>719</v>
      </c>
    </row>
    <row r="106" spans="1:13" x14ac:dyDescent="0.2">
      <c r="A106">
        <v>15</v>
      </c>
      <c r="B106" t="s">
        <v>4</v>
      </c>
      <c r="C106">
        <v>2021</v>
      </c>
      <c r="D106" s="2">
        <f t="shared" si="3"/>
        <v>4090.9999999999986</v>
      </c>
      <c r="E106" s="2">
        <f t="shared" si="4"/>
        <v>1921.9999999999998</v>
      </c>
      <c r="F106" s="3">
        <f t="shared" si="5"/>
        <v>1.1285119667013523</v>
      </c>
      <c r="G106" s="2">
        <v>2454.599999999999</v>
      </c>
      <c r="H106" s="2">
        <v>1153.1999999999998</v>
      </c>
      <c r="I106" s="3">
        <v>1.1285119667013521</v>
      </c>
      <c r="J106" s="3">
        <v>2.9676071055381344E-2</v>
      </c>
      <c r="K106" s="3">
        <v>0.23456790123456753</v>
      </c>
      <c r="L106" s="4">
        <v>558</v>
      </c>
      <c r="M106" s="4">
        <v>602</v>
      </c>
    </row>
    <row r="107" spans="1:13" x14ac:dyDescent="0.2">
      <c r="A107">
        <v>16</v>
      </c>
      <c r="B107" t="s">
        <v>4</v>
      </c>
      <c r="C107">
        <v>2021</v>
      </c>
      <c r="D107" s="2">
        <f t="shared" si="3"/>
        <v>2738.0000000000014</v>
      </c>
      <c r="E107" s="2">
        <f t="shared" si="4"/>
        <v>2853.0000000000005</v>
      </c>
      <c r="F107" s="3">
        <f t="shared" si="5"/>
        <v>-4.0308447248510015E-2</v>
      </c>
      <c r="G107" s="2">
        <v>1642.8000000000006</v>
      </c>
      <c r="H107" s="2">
        <v>1711.8000000000002</v>
      </c>
      <c r="I107" s="3">
        <v>-4.0308447248510071E-2</v>
      </c>
      <c r="J107" s="3">
        <v>4.1060735671514081E-2</v>
      </c>
      <c r="K107" s="3">
        <v>0.23553054662379441</v>
      </c>
      <c r="L107" s="4">
        <v>669</v>
      </c>
      <c r="M107" s="4">
        <v>688</v>
      </c>
    </row>
    <row r="108" spans="1:13" x14ac:dyDescent="0.2">
      <c r="A108">
        <v>17</v>
      </c>
      <c r="B108" t="s">
        <v>4</v>
      </c>
      <c r="C108">
        <v>2021</v>
      </c>
      <c r="D108" s="2">
        <f t="shared" si="3"/>
        <v>1586</v>
      </c>
      <c r="E108" s="2">
        <f t="shared" si="4"/>
        <v>3480.0000000000009</v>
      </c>
      <c r="F108" s="3">
        <f t="shared" si="5"/>
        <v>-0.5442528735632185</v>
      </c>
      <c r="G108" s="2">
        <v>951.59999999999991</v>
      </c>
      <c r="H108" s="2">
        <v>2088.0000000000005</v>
      </c>
      <c r="I108" s="3">
        <v>-0.5442528735632185</v>
      </c>
      <c r="J108" s="3">
        <v>3.3495145631067987E-2</v>
      </c>
      <c r="K108" s="3">
        <v>0.15697674418604643</v>
      </c>
      <c r="L108" s="4">
        <v>473</v>
      </c>
      <c r="M108" s="4">
        <v>593</v>
      </c>
    </row>
    <row r="109" spans="1:13" x14ac:dyDescent="0.2">
      <c r="A109">
        <v>18</v>
      </c>
      <c r="B109" t="s">
        <v>4</v>
      </c>
      <c r="C109">
        <v>2021</v>
      </c>
      <c r="D109" s="2">
        <f t="shared" si="3"/>
        <v>491.00000000000006</v>
      </c>
      <c r="E109" s="2">
        <f t="shared" si="4"/>
        <v>1562.9999999999998</v>
      </c>
      <c r="F109" s="3">
        <f t="shared" si="5"/>
        <v>-0.68586052463211766</v>
      </c>
      <c r="G109" s="2">
        <v>294.60000000000002</v>
      </c>
      <c r="H109" s="2">
        <v>937.79999999999984</v>
      </c>
      <c r="I109" s="3">
        <v>-0.68586052463211766</v>
      </c>
      <c r="J109" s="3">
        <v>0.14655172413793102</v>
      </c>
      <c r="K109" s="3">
        <v>0.20940819423368748</v>
      </c>
      <c r="L109" s="4">
        <v>12</v>
      </c>
      <c r="M109" s="4">
        <v>460</v>
      </c>
    </row>
    <row r="110" spans="1:13" x14ac:dyDescent="0.2">
      <c r="A110">
        <v>19</v>
      </c>
      <c r="B110" t="s">
        <v>4</v>
      </c>
      <c r="C110">
        <v>2021</v>
      </c>
      <c r="D110" s="2">
        <f t="shared" si="3"/>
        <v>3934.0000000000018</v>
      </c>
      <c r="E110" s="2">
        <f t="shared" si="4"/>
        <v>0</v>
      </c>
      <c r="F110" s="3" t="e">
        <f t="shared" si="5"/>
        <v>#DIV/0!</v>
      </c>
      <c r="G110" s="2">
        <v>2360.400000000001</v>
      </c>
      <c r="H110" s="2"/>
      <c r="I110" s="3"/>
      <c r="J110" s="3">
        <v>2.2236340533672207E-2</v>
      </c>
      <c r="K110" s="3"/>
      <c r="L110" s="4">
        <v>704</v>
      </c>
      <c r="M110" s="4"/>
    </row>
    <row r="111" spans="1:13" x14ac:dyDescent="0.2">
      <c r="A111">
        <v>20</v>
      </c>
      <c r="B111" t="s">
        <v>4</v>
      </c>
      <c r="C111">
        <v>2021</v>
      </c>
      <c r="D111" s="2">
        <f t="shared" si="3"/>
        <v>3308.0000000000009</v>
      </c>
      <c r="E111" s="2">
        <f t="shared" si="4"/>
        <v>716.00000000000011</v>
      </c>
      <c r="F111" s="3">
        <f t="shared" si="5"/>
        <v>3.620111731843576</v>
      </c>
      <c r="G111" s="2">
        <v>1984.8000000000004</v>
      </c>
      <c r="H111" s="2">
        <v>429.6</v>
      </c>
      <c r="I111" s="3">
        <v>3.620111731843576</v>
      </c>
      <c r="J111" s="3">
        <v>1.246105919003114E-2</v>
      </c>
      <c r="K111" s="3">
        <v>1.2413793103448275E-2</v>
      </c>
      <c r="L111" s="4">
        <v>546</v>
      </c>
      <c r="M111" s="4">
        <v>17</v>
      </c>
    </row>
    <row r="112" spans="1:13" x14ac:dyDescent="0.2">
      <c r="A112">
        <v>21</v>
      </c>
      <c r="B112" t="s">
        <v>4</v>
      </c>
      <c r="C112">
        <v>2021</v>
      </c>
      <c r="D112" s="2">
        <f t="shared" si="3"/>
        <v>2437.0000000000005</v>
      </c>
      <c r="E112" s="2">
        <f t="shared" si="4"/>
        <v>2276.0000000000005</v>
      </c>
      <c r="F112" s="3">
        <f t="shared" si="5"/>
        <v>7.0738137082601044E-2</v>
      </c>
      <c r="G112" s="2">
        <v>1462.2000000000003</v>
      </c>
      <c r="H112" s="2">
        <v>1365.6000000000001</v>
      </c>
      <c r="I112" s="3">
        <v>7.0738137082601141E-2</v>
      </c>
      <c r="J112" s="3">
        <v>2.773298935827145E-2</v>
      </c>
      <c r="K112" s="3">
        <v>0.15578635014836764</v>
      </c>
      <c r="L112" s="4">
        <v>569</v>
      </c>
      <c r="M112" s="4">
        <v>935</v>
      </c>
    </row>
    <row r="113" spans="1:13" x14ac:dyDescent="0.2">
      <c r="A113">
        <v>22</v>
      </c>
      <c r="B113" t="s">
        <v>4</v>
      </c>
      <c r="C113">
        <v>2021</v>
      </c>
      <c r="D113" s="2">
        <f t="shared" si="3"/>
        <v>3584.0000000000009</v>
      </c>
      <c r="E113" s="2">
        <f t="shared" si="4"/>
        <v>3224.9999999999973</v>
      </c>
      <c r="F113" s="3">
        <f t="shared" si="5"/>
        <v>0.11131782945736557</v>
      </c>
      <c r="G113" s="2">
        <v>2150.4000000000005</v>
      </c>
      <c r="H113" s="2">
        <v>1934.9999999999984</v>
      </c>
      <c r="I113" s="3">
        <v>0.11131782945736554</v>
      </c>
      <c r="J113" s="3">
        <v>1.2484993997599036E-2</v>
      </c>
      <c r="K113" s="3">
        <v>0.15153906866614056</v>
      </c>
      <c r="L113" s="4">
        <v>522</v>
      </c>
      <c r="M113" s="4">
        <v>829</v>
      </c>
    </row>
    <row r="114" spans="1:13" x14ac:dyDescent="0.2">
      <c r="A114">
        <v>23</v>
      </c>
      <c r="B114" t="s">
        <v>4</v>
      </c>
      <c r="C114">
        <v>2021</v>
      </c>
      <c r="D114" s="2">
        <f t="shared" si="3"/>
        <v>2410.0000000000009</v>
      </c>
      <c r="E114" s="2">
        <f t="shared" si="4"/>
        <v>2545.0000000000009</v>
      </c>
      <c r="F114" s="3">
        <f t="shared" si="5"/>
        <v>-5.3045186640471496E-2</v>
      </c>
      <c r="G114" s="2">
        <v>1446.0000000000005</v>
      </c>
      <c r="H114" s="2">
        <v>1527.0000000000005</v>
      </c>
      <c r="I114" s="3">
        <v>-5.3045186640471496E-2</v>
      </c>
      <c r="J114" s="3">
        <v>2.9126213592232966E-2</v>
      </c>
      <c r="K114" s="3">
        <v>0.19943378420887053</v>
      </c>
      <c r="L114" s="4">
        <v>592</v>
      </c>
      <c r="M114" s="4">
        <v>625</v>
      </c>
    </row>
    <row r="115" spans="1:13" x14ac:dyDescent="0.2">
      <c r="A115">
        <v>24</v>
      </c>
      <c r="B115" t="s">
        <v>4</v>
      </c>
      <c r="C115">
        <v>2021</v>
      </c>
      <c r="D115" s="2">
        <f t="shared" si="3"/>
        <v>1341.9999999999995</v>
      </c>
      <c r="E115" s="2">
        <f t="shared" si="4"/>
        <v>2710.0000000000014</v>
      </c>
      <c r="F115" s="3">
        <f t="shared" si="5"/>
        <v>-0.50479704797048008</v>
      </c>
      <c r="G115" s="2">
        <v>805.1999999999997</v>
      </c>
      <c r="H115" s="2">
        <v>1626.0000000000007</v>
      </c>
      <c r="I115" s="3">
        <v>-0.50479704797048008</v>
      </c>
      <c r="J115" s="3">
        <v>8.370535714285721E-3</v>
      </c>
      <c r="K115" s="3">
        <v>0.17201344332416729</v>
      </c>
      <c r="L115" s="4">
        <v>422</v>
      </c>
      <c r="M115" s="4">
        <v>788</v>
      </c>
    </row>
    <row r="116" spans="1:13" x14ac:dyDescent="0.2">
      <c r="A116">
        <v>25</v>
      </c>
      <c r="B116" t="s">
        <v>4</v>
      </c>
      <c r="C116">
        <v>2021</v>
      </c>
      <c r="D116" s="2">
        <f t="shared" si="3"/>
        <v>2205.9999999999995</v>
      </c>
      <c r="E116" s="2">
        <f t="shared" si="4"/>
        <v>1728.0000000000005</v>
      </c>
      <c r="F116" s="3">
        <f t="shared" si="5"/>
        <v>0.27662037037036979</v>
      </c>
      <c r="G116" s="2">
        <v>1323.5999999999997</v>
      </c>
      <c r="H116" s="2">
        <v>1036.8000000000002</v>
      </c>
      <c r="I116" s="3">
        <v>0.27662037037036985</v>
      </c>
      <c r="J116" s="3">
        <v>9.0415913200723303E-4</v>
      </c>
      <c r="K116" s="3">
        <v>0.22615315718764001</v>
      </c>
      <c r="L116" s="4">
        <v>21</v>
      </c>
      <c r="M116" s="4">
        <v>497</v>
      </c>
    </row>
    <row r="117" spans="1:13" x14ac:dyDescent="0.2">
      <c r="A117">
        <v>26</v>
      </c>
      <c r="B117" t="s">
        <v>4</v>
      </c>
      <c r="C117">
        <v>2021</v>
      </c>
      <c r="D117" s="2">
        <f t="shared" si="3"/>
        <v>4001.0000000000009</v>
      </c>
      <c r="E117" s="2">
        <f t="shared" si="4"/>
        <v>644.00000000000011</v>
      </c>
      <c r="F117" s="3">
        <f t="shared" si="5"/>
        <v>5.212732919254659</v>
      </c>
      <c r="G117" s="2">
        <v>2400.6000000000004</v>
      </c>
      <c r="H117" s="2">
        <v>386.40000000000003</v>
      </c>
      <c r="I117" s="3">
        <v>5.212732919254659</v>
      </c>
      <c r="J117" s="3">
        <v>1.8726591760299591E-2</v>
      </c>
      <c r="K117" s="3">
        <v>6.8017366136034721E-2</v>
      </c>
      <c r="L117" s="4">
        <v>646</v>
      </c>
      <c r="M117" s="4">
        <v>19</v>
      </c>
    </row>
    <row r="118" spans="1:13" x14ac:dyDescent="0.2">
      <c r="A118">
        <v>27</v>
      </c>
      <c r="B118" t="s">
        <v>4</v>
      </c>
      <c r="C118">
        <v>2021</v>
      </c>
      <c r="D118" s="2">
        <f t="shared" si="3"/>
        <v>2142</v>
      </c>
      <c r="E118" s="2">
        <f t="shared" si="4"/>
        <v>3652.0000000000036</v>
      </c>
      <c r="F118" s="3">
        <f t="shared" si="5"/>
        <v>-0.41347207009857673</v>
      </c>
      <c r="G118" s="2">
        <v>1285.1999999999998</v>
      </c>
      <c r="H118" s="2">
        <v>2191.2000000000021</v>
      </c>
      <c r="I118" s="3">
        <v>-0.41347207009857678</v>
      </c>
      <c r="J118" s="3">
        <v>2.0323673315769671E-2</v>
      </c>
      <c r="K118" s="3">
        <v>0.16544789762340026</v>
      </c>
      <c r="L118" s="4">
        <v>468</v>
      </c>
      <c r="M118" s="4">
        <v>1003</v>
      </c>
    </row>
    <row r="119" spans="1:13" x14ac:dyDescent="0.2">
      <c r="A119">
        <v>28</v>
      </c>
      <c r="B119" t="s">
        <v>4</v>
      </c>
      <c r="C119">
        <v>2021</v>
      </c>
      <c r="D119" s="2">
        <f t="shared" si="3"/>
        <v>2593.0000000000005</v>
      </c>
      <c r="E119" s="2">
        <f t="shared" si="4"/>
        <v>3214.0000000000032</v>
      </c>
      <c r="F119" s="3">
        <f t="shared" si="5"/>
        <v>-0.19321717485998821</v>
      </c>
      <c r="G119" s="2">
        <v>1555.8000000000002</v>
      </c>
      <c r="H119" s="2">
        <v>1928.4000000000019</v>
      </c>
      <c r="I119" s="3">
        <v>-0.19321717485998827</v>
      </c>
      <c r="J119" s="3">
        <v>1.2235153685467006E-2</v>
      </c>
      <c r="K119" s="3">
        <v>0.18756319514661279</v>
      </c>
      <c r="L119" s="4">
        <v>543</v>
      </c>
      <c r="M119" s="4">
        <v>904</v>
      </c>
    </row>
    <row r="120" spans="1:13" x14ac:dyDescent="0.2">
      <c r="A120">
        <v>29</v>
      </c>
      <c r="B120" t="s">
        <v>4</v>
      </c>
      <c r="C120">
        <v>2021</v>
      </c>
      <c r="D120" s="2">
        <f t="shared" si="3"/>
        <v>4131.0000000000009</v>
      </c>
      <c r="E120" s="2">
        <f t="shared" si="4"/>
        <v>5162.0000000000018</v>
      </c>
      <c r="F120" s="3">
        <f t="shared" si="5"/>
        <v>-0.19972878729174748</v>
      </c>
      <c r="G120" s="2">
        <v>2478.6000000000004</v>
      </c>
      <c r="H120" s="2">
        <v>3097.2000000000012</v>
      </c>
      <c r="I120" s="3">
        <v>-0.19972878729174756</v>
      </c>
      <c r="J120" s="3">
        <v>1.2544428183148645E-2</v>
      </c>
      <c r="K120" s="3">
        <v>0.13866177206741184</v>
      </c>
      <c r="L120" s="4">
        <v>503</v>
      </c>
      <c r="M120" s="4">
        <v>835</v>
      </c>
    </row>
    <row r="121" spans="1:13" x14ac:dyDescent="0.2">
      <c r="A121">
        <v>30</v>
      </c>
      <c r="B121" t="s">
        <v>4</v>
      </c>
      <c r="C121">
        <v>2021</v>
      </c>
      <c r="D121" s="2">
        <f t="shared" si="3"/>
        <v>2940.0000000000005</v>
      </c>
      <c r="E121" s="2">
        <f t="shared" si="4"/>
        <v>2064.0000000000009</v>
      </c>
      <c r="F121" s="3">
        <f t="shared" si="5"/>
        <v>0.42441860465116238</v>
      </c>
      <c r="G121" s="2">
        <v>1764.0000000000002</v>
      </c>
      <c r="H121" s="2">
        <v>1238.4000000000005</v>
      </c>
      <c r="I121" s="3">
        <v>0.42441860465116232</v>
      </c>
      <c r="J121" s="3">
        <v>2.5183927560837566E-2</v>
      </c>
      <c r="K121" s="3">
        <v>0.32482826300294326</v>
      </c>
      <c r="L121" s="4">
        <v>2291</v>
      </c>
      <c r="M121" s="4">
        <v>1684</v>
      </c>
    </row>
    <row r="122" spans="1:13" x14ac:dyDescent="0.2">
      <c r="A122">
        <v>1</v>
      </c>
      <c r="B122" t="s">
        <v>5</v>
      </c>
      <c r="C122">
        <v>2021</v>
      </c>
      <c r="D122" s="2">
        <f t="shared" si="3"/>
        <v>1443</v>
      </c>
      <c r="E122" s="2">
        <f t="shared" si="4"/>
        <v>1314</v>
      </c>
      <c r="F122" s="3">
        <f t="shared" si="5"/>
        <v>9.8173515981735154E-2</v>
      </c>
      <c r="G122" s="2">
        <v>865.8</v>
      </c>
      <c r="H122" s="2">
        <v>788.4</v>
      </c>
      <c r="I122" s="3">
        <v>9.817351598173514E-2</v>
      </c>
      <c r="J122" s="3">
        <v>4.427227448810192E-2</v>
      </c>
      <c r="K122" s="3">
        <v>6.1428571428571423E-2</v>
      </c>
      <c r="L122" s="4">
        <v>450</v>
      </c>
      <c r="M122" s="4">
        <v>12</v>
      </c>
    </row>
    <row r="123" spans="1:13" x14ac:dyDescent="0.2">
      <c r="A123">
        <v>2</v>
      </c>
      <c r="B123" t="s">
        <v>5</v>
      </c>
      <c r="C123">
        <v>2021</v>
      </c>
      <c r="D123" s="2">
        <f t="shared" si="3"/>
        <v>0</v>
      </c>
      <c r="E123" s="2">
        <f t="shared" si="4"/>
        <v>2613.0000000000014</v>
      </c>
      <c r="F123" s="3">
        <f t="shared" si="5"/>
        <v>-1</v>
      </c>
      <c r="G123" s="2"/>
      <c r="H123" s="2">
        <v>1567.8000000000006</v>
      </c>
      <c r="I123" s="3">
        <v>-1</v>
      </c>
      <c r="J123" s="3"/>
      <c r="K123" s="3">
        <v>0.16677295918367321</v>
      </c>
      <c r="L123" s="4"/>
      <c r="M123" s="4">
        <v>669</v>
      </c>
    </row>
    <row r="124" spans="1:13" x14ac:dyDescent="0.2">
      <c r="A124">
        <v>3</v>
      </c>
      <c r="B124" t="s">
        <v>5</v>
      </c>
      <c r="C124">
        <v>2021</v>
      </c>
      <c r="D124" s="2">
        <f t="shared" si="3"/>
        <v>0</v>
      </c>
      <c r="E124" s="2">
        <f t="shared" si="4"/>
        <v>1458.0000000000002</v>
      </c>
      <c r="F124" s="3">
        <f t="shared" si="5"/>
        <v>-1</v>
      </c>
      <c r="G124" s="2"/>
      <c r="H124" s="2">
        <v>874.80000000000007</v>
      </c>
      <c r="I124" s="3">
        <v>-1</v>
      </c>
      <c r="J124" s="3"/>
      <c r="K124" s="3">
        <v>2.4096385542168669E-2</v>
      </c>
      <c r="L124" s="4"/>
      <c r="M124" s="4">
        <v>24</v>
      </c>
    </row>
    <row r="125" spans="1:13" x14ac:dyDescent="0.2">
      <c r="A125">
        <v>4</v>
      </c>
      <c r="B125" t="s">
        <v>5</v>
      </c>
      <c r="C125">
        <v>2021</v>
      </c>
      <c r="D125" s="2">
        <f t="shared" si="3"/>
        <v>542</v>
      </c>
      <c r="E125" s="2">
        <f t="shared" si="4"/>
        <v>3717.0000000000045</v>
      </c>
      <c r="F125" s="3">
        <f t="shared" si="5"/>
        <v>-0.85418348130212551</v>
      </c>
      <c r="G125" s="2">
        <v>325.2</v>
      </c>
      <c r="H125" s="2">
        <v>2230.2000000000025</v>
      </c>
      <c r="I125" s="3">
        <v>-0.85418348130212551</v>
      </c>
      <c r="J125" s="3">
        <v>1.0869565217391302E-2</v>
      </c>
      <c r="K125" s="3">
        <v>0.21032504780114736</v>
      </c>
      <c r="L125" s="4">
        <v>15</v>
      </c>
      <c r="M125" s="4">
        <v>980</v>
      </c>
    </row>
    <row r="126" spans="1:13" x14ac:dyDescent="0.2">
      <c r="A126">
        <v>5</v>
      </c>
      <c r="B126" t="s">
        <v>5</v>
      </c>
      <c r="C126">
        <v>2021</v>
      </c>
      <c r="D126" s="2">
        <f t="shared" si="3"/>
        <v>3214.9999999999995</v>
      </c>
      <c r="E126" s="2">
        <f t="shared" si="4"/>
        <v>3953.0000000000041</v>
      </c>
      <c r="F126" s="3">
        <f t="shared" si="5"/>
        <v>-0.18669365039210822</v>
      </c>
      <c r="G126" s="2">
        <v>1928.9999999999995</v>
      </c>
      <c r="H126" s="2">
        <v>2371.8000000000025</v>
      </c>
      <c r="I126" s="3">
        <v>-0.18669365039210831</v>
      </c>
      <c r="J126" s="3">
        <v>1.8633540372670791E-2</v>
      </c>
      <c r="K126" s="3">
        <v>0.19621797478649874</v>
      </c>
      <c r="L126" s="4">
        <v>587</v>
      </c>
      <c r="M126" s="4">
        <v>790</v>
      </c>
    </row>
    <row r="127" spans="1:13" x14ac:dyDescent="0.2">
      <c r="A127">
        <v>6</v>
      </c>
      <c r="B127" t="s">
        <v>5</v>
      </c>
      <c r="C127">
        <v>2021</v>
      </c>
      <c r="D127" s="2">
        <f t="shared" si="3"/>
        <v>3938.0000000000005</v>
      </c>
      <c r="E127" s="2">
        <f t="shared" si="4"/>
        <v>5375.0000000000009</v>
      </c>
      <c r="F127" s="3">
        <f t="shared" si="5"/>
        <v>-0.26734883720930236</v>
      </c>
      <c r="G127" s="2">
        <v>2362.8000000000002</v>
      </c>
      <c r="H127" s="2">
        <v>3225.0000000000005</v>
      </c>
      <c r="I127" s="3">
        <v>-0.26734883720930236</v>
      </c>
      <c r="J127" s="3">
        <v>3.8363713437897393E-2</v>
      </c>
      <c r="K127" s="3">
        <v>0.13362346872985159</v>
      </c>
      <c r="L127" s="4">
        <v>651</v>
      </c>
      <c r="M127" s="4">
        <v>674</v>
      </c>
    </row>
    <row r="128" spans="1:13" x14ac:dyDescent="0.2">
      <c r="A128">
        <v>7</v>
      </c>
      <c r="B128" t="s">
        <v>5</v>
      </c>
      <c r="C128">
        <v>2021</v>
      </c>
      <c r="D128" s="2">
        <f t="shared" si="3"/>
        <v>4122.0000000000009</v>
      </c>
      <c r="E128" s="2">
        <f t="shared" si="4"/>
        <v>5253</v>
      </c>
      <c r="F128" s="3">
        <f t="shared" si="5"/>
        <v>-0.21530553969160462</v>
      </c>
      <c r="G128" s="2">
        <v>2473.2000000000003</v>
      </c>
      <c r="H128" s="2">
        <v>3151.7999999999997</v>
      </c>
      <c r="I128" s="3">
        <v>-0.21530553969160465</v>
      </c>
      <c r="J128" s="3">
        <v>2.4703960800326618E-2</v>
      </c>
      <c r="K128" s="3">
        <v>0.17079715864246306</v>
      </c>
      <c r="L128" s="4">
        <v>726</v>
      </c>
      <c r="M128" s="4">
        <v>705</v>
      </c>
    </row>
    <row r="129" spans="1:13" x14ac:dyDescent="0.2">
      <c r="A129">
        <v>8</v>
      </c>
      <c r="B129" t="s">
        <v>5</v>
      </c>
      <c r="C129">
        <v>2021</v>
      </c>
      <c r="D129" s="2">
        <f t="shared" si="3"/>
        <v>2507.0000000000009</v>
      </c>
      <c r="E129" s="2">
        <f t="shared" si="4"/>
        <v>4535.0000000000036</v>
      </c>
      <c r="F129" s="3">
        <f t="shared" si="5"/>
        <v>-0.44718853362734312</v>
      </c>
      <c r="G129" s="2">
        <v>1504.2000000000005</v>
      </c>
      <c r="H129" s="2">
        <v>2721.0000000000023</v>
      </c>
      <c r="I129" s="3">
        <v>-0.44718853362734318</v>
      </c>
      <c r="J129" s="3">
        <v>1.4263565891472877E-2</v>
      </c>
      <c r="K129" s="3">
        <v>0.19191019244476137</v>
      </c>
      <c r="L129" s="4">
        <v>572</v>
      </c>
      <c r="M129" s="4">
        <v>903</v>
      </c>
    </row>
    <row r="130" spans="1:13" x14ac:dyDescent="0.2">
      <c r="A130">
        <v>9</v>
      </c>
      <c r="B130" t="s">
        <v>5</v>
      </c>
      <c r="C130">
        <v>2021</v>
      </c>
      <c r="D130" s="2">
        <f t="shared" si="3"/>
        <v>2707</v>
      </c>
      <c r="E130" s="2">
        <f t="shared" si="4"/>
        <v>2327.0000000000005</v>
      </c>
      <c r="F130" s="3">
        <f t="shared" si="5"/>
        <v>0.16330038676407369</v>
      </c>
      <c r="G130" s="2">
        <v>1624.1999999999998</v>
      </c>
      <c r="H130" s="2">
        <v>1396.2000000000003</v>
      </c>
      <c r="I130" s="3">
        <v>0.16330038676407355</v>
      </c>
      <c r="J130" s="3">
        <v>1.8422991893883569E-3</v>
      </c>
      <c r="K130" s="3">
        <v>0.21544167228590683</v>
      </c>
      <c r="L130" s="4">
        <v>12</v>
      </c>
      <c r="M130" s="4">
        <v>582</v>
      </c>
    </row>
    <row r="131" spans="1:13" x14ac:dyDescent="0.2">
      <c r="A131">
        <v>10</v>
      </c>
      <c r="B131" t="s">
        <v>5</v>
      </c>
      <c r="C131">
        <v>2021</v>
      </c>
      <c r="D131" s="2">
        <f t="shared" ref="D131:D194" si="6">G131/0.6</f>
        <v>5988.0000000000027</v>
      </c>
      <c r="E131" s="2">
        <f t="shared" ref="E131:E194" si="7">H131/0.6</f>
        <v>3058.0000000000005</v>
      </c>
      <c r="F131" s="3">
        <f t="shared" ref="F131:F194" si="8">-(E131-D131)/E131</f>
        <v>0.95814257684761339</v>
      </c>
      <c r="G131" s="2">
        <v>3592.8000000000015</v>
      </c>
      <c r="H131" s="2">
        <v>1834.8000000000002</v>
      </c>
      <c r="I131" s="3">
        <v>0.9581425768476135</v>
      </c>
      <c r="J131" s="3">
        <v>6.9199057714958781E-3</v>
      </c>
      <c r="K131" s="3">
        <v>2.487244897959183E-2</v>
      </c>
      <c r="L131" s="4">
        <v>772</v>
      </c>
      <c r="M131" s="4">
        <v>23</v>
      </c>
    </row>
    <row r="132" spans="1:13" x14ac:dyDescent="0.2">
      <c r="A132">
        <v>11</v>
      </c>
      <c r="B132" t="s">
        <v>5</v>
      </c>
      <c r="C132">
        <v>2021</v>
      </c>
      <c r="D132" s="2">
        <f t="shared" si="6"/>
        <v>3399.0000000000009</v>
      </c>
      <c r="E132" s="2">
        <f t="shared" si="7"/>
        <v>4566.0000000000036</v>
      </c>
      <c r="F132" s="3">
        <f t="shared" si="8"/>
        <v>-0.25558475689881777</v>
      </c>
      <c r="G132" s="2">
        <v>2039.4000000000005</v>
      </c>
      <c r="H132" s="2">
        <v>2739.6000000000022</v>
      </c>
      <c r="I132" s="3">
        <v>-0.25558475689881777</v>
      </c>
      <c r="J132" s="3">
        <v>1.6765285996055219E-2</v>
      </c>
      <c r="K132" s="3">
        <v>0.18318425760286236</v>
      </c>
      <c r="L132" s="4">
        <v>642</v>
      </c>
      <c r="M132" s="4">
        <v>1171</v>
      </c>
    </row>
    <row r="133" spans="1:13" x14ac:dyDescent="0.2">
      <c r="A133">
        <v>12</v>
      </c>
      <c r="B133" t="s">
        <v>5</v>
      </c>
      <c r="C133">
        <v>2021</v>
      </c>
      <c r="D133" s="2">
        <f t="shared" si="6"/>
        <v>3364.0000000000009</v>
      </c>
      <c r="E133" s="2">
        <f t="shared" si="7"/>
        <v>3342.000000000005</v>
      </c>
      <c r="F133" s="3">
        <f t="shared" si="8"/>
        <v>6.5828845002979877E-3</v>
      </c>
      <c r="G133" s="2">
        <v>2018.4000000000005</v>
      </c>
      <c r="H133" s="2">
        <v>2005.200000000003</v>
      </c>
      <c r="I133" s="3">
        <v>6.5828845002979877E-3</v>
      </c>
      <c r="J133" s="3">
        <v>2.0774315391879104E-2</v>
      </c>
      <c r="K133" s="3">
        <v>0.23137074517019357</v>
      </c>
      <c r="L133" s="4">
        <v>664</v>
      </c>
      <c r="M133" s="4">
        <v>844</v>
      </c>
    </row>
    <row r="134" spans="1:13" x14ac:dyDescent="0.2">
      <c r="A134">
        <v>13</v>
      </c>
      <c r="B134" t="s">
        <v>5</v>
      </c>
      <c r="C134">
        <v>2021</v>
      </c>
      <c r="D134" s="2">
        <f t="shared" si="6"/>
        <v>5536.0000000000018</v>
      </c>
      <c r="E134" s="2">
        <f t="shared" si="7"/>
        <v>5100.0000000000027</v>
      </c>
      <c r="F134" s="3">
        <f t="shared" si="8"/>
        <v>8.5490196078431155E-2</v>
      </c>
      <c r="G134" s="2">
        <v>3321.6000000000008</v>
      </c>
      <c r="H134" s="2">
        <v>3060.0000000000014</v>
      </c>
      <c r="I134" s="3">
        <v>8.5490196078431155E-2</v>
      </c>
      <c r="J134" s="3">
        <v>8.4193804606830826E-3</v>
      </c>
      <c r="K134" s="3">
        <v>0.13690979861228664</v>
      </c>
      <c r="L134" s="4">
        <v>612</v>
      </c>
      <c r="M134" s="4">
        <v>858</v>
      </c>
    </row>
    <row r="135" spans="1:13" x14ac:dyDescent="0.2">
      <c r="A135">
        <v>14</v>
      </c>
      <c r="B135" t="s">
        <v>5</v>
      </c>
      <c r="C135">
        <v>2021</v>
      </c>
      <c r="D135" s="2">
        <f t="shared" si="6"/>
        <v>3860.0000000000018</v>
      </c>
      <c r="E135" s="2">
        <f t="shared" si="7"/>
        <v>5669.9999999999991</v>
      </c>
      <c r="F135" s="3">
        <f t="shared" si="8"/>
        <v>-0.31922398589065215</v>
      </c>
      <c r="G135" s="2">
        <v>2316.0000000000009</v>
      </c>
      <c r="H135" s="2">
        <v>3401.9999999999991</v>
      </c>
      <c r="I135" s="3">
        <v>-0.3192239858906521</v>
      </c>
      <c r="J135" s="3">
        <v>2.5904605263157819E-2</v>
      </c>
      <c r="K135" s="3">
        <v>0.13156685556746833</v>
      </c>
      <c r="L135" s="4">
        <v>759</v>
      </c>
      <c r="M135" s="4">
        <v>859</v>
      </c>
    </row>
    <row r="136" spans="1:13" x14ac:dyDescent="0.2">
      <c r="A136">
        <v>15</v>
      </c>
      <c r="B136" t="s">
        <v>5</v>
      </c>
      <c r="C136">
        <v>2021</v>
      </c>
      <c r="D136" s="2">
        <f t="shared" si="6"/>
        <v>2265.0000000000009</v>
      </c>
      <c r="E136" s="2">
        <f t="shared" si="7"/>
        <v>3803.0000000000064</v>
      </c>
      <c r="F136" s="3">
        <f t="shared" si="8"/>
        <v>-0.4044175650802006</v>
      </c>
      <c r="G136" s="2">
        <v>1359.0000000000005</v>
      </c>
      <c r="H136" s="2">
        <v>2281.8000000000038</v>
      </c>
      <c r="I136" s="3">
        <v>-0.40441756508020066</v>
      </c>
      <c r="J136" s="3">
        <v>8.3945435466946522E-3</v>
      </c>
      <c r="K136" s="3">
        <v>0.20021030494216638</v>
      </c>
      <c r="L136" s="4">
        <v>544</v>
      </c>
      <c r="M136" s="4">
        <v>1202</v>
      </c>
    </row>
    <row r="137" spans="1:13" x14ac:dyDescent="0.2">
      <c r="A137">
        <v>16</v>
      </c>
      <c r="B137" t="s">
        <v>5</v>
      </c>
      <c r="C137">
        <v>2021</v>
      </c>
      <c r="D137" s="2">
        <f t="shared" si="6"/>
        <v>1021.9999999999999</v>
      </c>
      <c r="E137" s="2">
        <f t="shared" si="7"/>
        <v>2307.0000000000014</v>
      </c>
      <c r="F137" s="3">
        <f t="shared" si="8"/>
        <v>-0.55700043346337258</v>
      </c>
      <c r="G137" s="2">
        <v>613.19999999999993</v>
      </c>
      <c r="H137" s="2">
        <v>1384.2000000000007</v>
      </c>
      <c r="I137" s="3">
        <v>-0.55700043346337258</v>
      </c>
      <c r="J137" s="3">
        <v>5.350553505535055E-2</v>
      </c>
      <c r="K137" s="3">
        <v>0.23380936565924923</v>
      </c>
      <c r="L137" s="4">
        <v>20</v>
      </c>
      <c r="M137" s="4">
        <v>610</v>
      </c>
    </row>
    <row r="138" spans="1:13" x14ac:dyDescent="0.2">
      <c r="A138">
        <v>17</v>
      </c>
      <c r="B138" t="s">
        <v>5</v>
      </c>
      <c r="C138">
        <v>2021</v>
      </c>
      <c r="D138" s="2">
        <f t="shared" si="6"/>
        <v>5169.0000000000018</v>
      </c>
      <c r="E138" s="2">
        <f t="shared" si="7"/>
        <v>493.00000000000011</v>
      </c>
      <c r="F138" s="3">
        <f t="shared" si="8"/>
        <v>9.4847870182555791</v>
      </c>
      <c r="G138" s="2">
        <v>3101.400000000001</v>
      </c>
      <c r="H138" s="2">
        <v>295.80000000000007</v>
      </c>
      <c r="I138" s="3">
        <v>9.4847870182555791</v>
      </c>
      <c r="J138" s="3">
        <v>1.200576276612773E-2</v>
      </c>
      <c r="K138" s="3">
        <v>0.20739549839228294</v>
      </c>
      <c r="L138" s="4">
        <v>814</v>
      </c>
      <c r="M138" s="4">
        <v>16</v>
      </c>
    </row>
    <row r="139" spans="1:13" x14ac:dyDescent="0.2">
      <c r="A139">
        <v>18</v>
      </c>
      <c r="B139" t="s">
        <v>5</v>
      </c>
      <c r="C139">
        <v>2021</v>
      </c>
      <c r="D139" s="2">
        <f t="shared" si="6"/>
        <v>2954.0000000000027</v>
      </c>
      <c r="E139" s="2">
        <f t="shared" si="7"/>
        <v>5244.9999999999991</v>
      </c>
      <c r="F139" s="3">
        <f t="shared" si="8"/>
        <v>-0.43679694947569053</v>
      </c>
      <c r="G139" s="2">
        <v>1772.4000000000017</v>
      </c>
      <c r="H139" s="2">
        <v>3146.9999999999991</v>
      </c>
      <c r="I139" s="3">
        <v>-0.43679694947569042</v>
      </c>
      <c r="J139" s="3">
        <v>1.0422234099412078E-2</v>
      </c>
      <c r="K139" s="3">
        <v>0.1745357255272269</v>
      </c>
      <c r="L139" s="4">
        <v>678</v>
      </c>
      <c r="M139" s="4">
        <v>1181</v>
      </c>
    </row>
    <row r="140" spans="1:13" x14ac:dyDescent="0.2">
      <c r="A140">
        <v>19</v>
      </c>
      <c r="B140" t="s">
        <v>5</v>
      </c>
      <c r="C140">
        <v>2021</v>
      </c>
      <c r="D140" s="2">
        <f t="shared" si="6"/>
        <v>5394.0000000000027</v>
      </c>
      <c r="E140" s="2">
        <f t="shared" si="7"/>
        <v>5057.0000000000055</v>
      </c>
      <c r="F140" s="3">
        <f t="shared" si="8"/>
        <v>6.6640300573461916E-2</v>
      </c>
      <c r="G140" s="2">
        <v>3236.4000000000015</v>
      </c>
      <c r="H140" s="2">
        <v>3034.200000000003</v>
      </c>
      <c r="I140" s="3">
        <v>6.6640300573461958E-2</v>
      </c>
      <c r="J140" s="3">
        <v>6.6518847006651755E-3</v>
      </c>
      <c r="K140" s="3">
        <v>0.17125532612258298</v>
      </c>
      <c r="L140" s="4">
        <v>706</v>
      </c>
      <c r="M140" s="4">
        <v>903</v>
      </c>
    </row>
    <row r="141" spans="1:13" x14ac:dyDescent="0.2">
      <c r="A141">
        <v>20</v>
      </c>
      <c r="B141" t="s">
        <v>5</v>
      </c>
      <c r="C141">
        <v>2021</v>
      </c>
      <c r="D141" s="2">
        <f t="shared" si="6"/>
        <v>5163.0000000000009</v>
      </c>
      <c r="E141" s="2">
        <f t="shared" si="7"/>
        <v>4735.0000000000018</v>
      </c>
      <c r="F141" s="3">
        <f t="shared" si="8"/>
        <v>9.0390707497359862E-2</v>
      </c>
      <c r="G141" s="2">
        <v>3097.8000000000006</v>
      </c>
      <c r="H141" s="2">
        <v>2841.0000000000009</v>
      </c>
      <c r="I141" s="3">
        <v>9.0390707497359959E-2</v>
      </c>
      <c r="J141" s="3">
        <v>1.7561465127947817E-2</v>
      </c>
      <c r="K141" s="3">
        <v>0.18907347148484296</v>
      </c>
      <c r="L141" s="4">
        <v>607</v>
      </c>
      <c r="M141" s="4">
        <v>1126</v>
      </c>
    </row>
    <row r="142" spans="1:13" x14ac:dyDescent="0.2">
      <c r="A142">
        <v>21</v>
      </c>
      <c r="B142" t="s">
        <v>5</v>
      </c>
      <c r="C142">
        <v>2021</v>
      </c>
      <c r="D142" s="2">
        <f t="shared" si="6"/>
        <v>3859.0000000000009</v>
      </c>
      <c r="E142" s="2">
        <f t="shared" si="7"/>
        <v>5942.0000000000045</v>
      </c>
      <c r="F142" s="3">
        <f t="shared" si="8"/>
        <v>-0.35055536856277381</v>
      </c>
      <c r="G142" s="2">
        <v>2315.4000000000005</v>
      </c>
      <c r="H142" s="2">
        <v>3565.2000000000025</v>
      </c>
      <c r="I142" s="3">
        <v>-0.35055536856277381</v>
      </c>
      <c r="J142" s="3">
        <v>2.122448979591833E-2</v>
      </c>
      <c r="K142" s="3">
        <v>0.15186982586354553</v>
      </c>
      <c r="L142" s="4">
        <v>768</v>
      </c>
      <c r="M142" s="4">
        <v>875</v>
      </c>
    </row>
    <row r="143" spans="1:13" x14ac:dyDescent="0.2">
      <c r="A143">
        <v>22</v>
      </c>
      <c r="B143" t="s">
        <v>5</v>
      </c>
      <c r="C143">
        <v>2021</v>
      </c>
      <c r="D143" s="2">
        <f t="shared" si="6"/>
        <v>2445.0000000000005</v>
      </c>
      <c r="E143" s="2">
        <f t="shared" si="7"/>
        <v>4605.0000000000036</v>
      </c>
      <c r="F143" s="3">
        <f t="shared" si="8"/>
        <v>-0.4690553745928342</v>
      </c>
      <c r="G143" s="2">
        <v>1467.0000000000002</v>
      </c>
      <c r="H143" s="2">
        <v>2763.0000000000023</v>
      </c>
      <c r="I143" s="3">
        <v>-0.46905537459283425</v>
      </c>
      <c r="J143" s="3">
        <v>4.5931758530183674E-3</v>
      </c>
      <c r="K143" s="3">
        <v>0.18711385701676947</v>
      </c>
      <c r="L143" s="4">
        <v>539</v>
      </c>
      <c r="M143" s="4">
        <v>1122</v>
      </c>
    </row>
    <row r="144" spans="1:13" x14ac:dyDescent="0.2">
      <c r="A144">
        <v>23</v>
      </c>
      <c r="B144" t="s">
        <v>5</v>
      </c>
      <c r="C144">
        <v>2021</v>
      </c>
      <c r="D144" s="2">
        <f t="shared" si="6"/>
        <v>2111.0000000000005</v>
      </c>
      <c r="E144" s="2">
        <f t="shared" si="7"/>
        <v>2604.0000000000027</v>
      </c>
      <c r="F144" s="3">
        <f t="shared" si="8"/>
        <v>-0.18932411674347227</v>
      </c>
      <c r="G144" s="2">
        <v>1266.6000000000001</v>
      </c>
      <c r="H144" s="2">
        <v>1562.4000000000015</v>
      </c>
      <c r="I144" s="3">
        <v>-0.18932411674347224</v>
      </c>
      <c r="J144" s="3">
        <v>4.7258979206049145E-4</v>
      </c>
      <c r="K144" s="3">
        <v>0.20971168437025767</v>
      </c>
      <c r="L144" s="4">
        <v>12</v>
      </c>
      <c r="M144" s="4">
        <v>605</v>
      </c>
    </row>
    <row r="145" spans="1:13" x14ac:dyDescent="0.2">
      <c r="A145">
        <v>24</v>
      </c>
      <c r="B145" t="s">
        <v>5</v>
      </c>
      <c r="C145">
        <v>2021</v>
      </c>
      <c r="D145" s="2">
        <f t="shared" si="6"/>
        <v>5722.0000000000027</v>
      </c>
      <c r="E145" s="2">
        <f t="shared" si="7"/>
        <v>1583</v>
      </c>
      <c r="F145" s="3">
        <f t="shared" si="8"/>
        <v>2.6146557169930529</v>
      </c>
      <c r="G145" s="2">
        <v>3433.2000000000016</v>
      </c>
      <c r="H145" s="2">
        <v>949.8</v>
      </c>
      <c r="I145" s="3">
        <v>2.6146557169930529</v>
      </c>
      <c r="J145" s="3">
        <v>6.8862275449101725E-3</v>
      </c>
      <c r="K145" s="3">
        <v>2.9429797670141013E-2</v>
      </c>
      <c r="L145" s="4">
        <v>800</v>
      </c>
      <c r="M145" s="4">
        <v>22</v>
      </c>
    </row>
    <row r="146" spans="1:13" x14ac:dyDescent="0.2">
      <c r="A146">
        <v>25</v>
      </c>
      <c r="B146" t="s">
        <v>5</v>
      </c>
      <c r="C146">
        <v>2021</v>
      </c>
      <c r="D146" s="2">
        <f t="shared" si="6"/>
        <v>2264.0000000000005</v>
      </c>
      <c r="E146" s="2">
        <f t="shared" si="7"/>
        <v>4933.0000000000018</v>
      </c>
      <c r="F146" s="3">
        <f t="shared" si="8"/>
        <v>-0.54105007095073998</v>
      </c>
      <c r="G146" s="2">
        <v>1358.4000000000003</v>
      </c>
      <c r="H146" s="2">
        <v>2959.8000000000011</v>
      </c>
      <c r="I146" s="3">
        <v>-0.54105007095073998</v>
      </c>
      <c r="J146" s="3">
        <v>3.8413491567770061E-2</v>
      </c>
      <c r="K146" s="3">
        <v>0.19329517579722003</v>
      </c>
      <c r="L146" s="4">
        <v>700</v>
      </c>
      <c r="M146" s="4">
        <v>1078</v>
      </c>
    </row>
    <row r="147" spans="1:13" x14ac:dyDescent="0.2">
      <c r="A147">
        <v>26</v>
      </c>
      <c r="B147" t="s">
        <v>5</v>
      </c>
      <c r="C147">
        <v>2021</v>
      </c>
      <c r="D147" s="2">
        <f t="shared" si="6"/>
        <v>2555.0000000000018</v>
      </c>
      <c r="E147" s="2">
        <f t="shared" si="7"/>
        <v>3715.0000000000032</v>
      </c>
      <c r="F147" s="3">
        <f t="shared" si="8"/>
        <v>-0.31224764468371474</v>
      </c>
      <c r="G147" s="2">
        <v>1533.0000000000009</v>
      </c>
      <c r="H147" s="2">
        <v>2229.0000000000018</v>
      </c>
      <c r="I147" s="3">
        <v>-0.3122476446837148</v>
      </c>
      <c r="J147" s="3">
        <v>2.1288674425205777E-2</v>
      </c>
      <c r="K147" s="3">
        <v>0.18351648351648356</v>
      </c>
      <c r="L147" s="4">
        <v>696</v>
      </c>
      <c r="M147" s="4">
        <v>853</v>
      </c>
    </row>
    <row r="148" spans="1:13" x14ac:dyDescent="0.2">
      <c r="A148">
        <v>27</v>
      </c>
      <c r="B148" t="s">
        <v>5</v>
      </c>
      <c r="C148">
        <v>2021</v>
      </c>
      <c r="D148" s="2">
        <f t="shared" si="6"/>
        <v>5701</v>
      </c>
      <c r="E148" s="2">
        <f t="shared" si="7"/>
        <v>5712.0000000000009</v>
      </c>
      <c r="F148" s="3">
        <f t="shared" si="8"/>
        <v>-1.9257703081234081E-3</v>
      </c>
      <c r="G148" s="2">
        <v>3420.6</v>
      </c>
      <c r="H148" s="2">
        <v>3427.2000000000003</v>
      </c>
      <c r="I148" s="3">
        <v>-1.9257703081233552E-3</v>
      </c>
      <c r="J148" s="3">
        <v>2.4857186969275892E-2</v>
      </c>
      <c r="K148" s="3">
        <v>0.13520060560181682</v>
      </c>
      <c r="L148" s="4">
        <v>636</v>
      </c>
      <c r="M148" s="4">
        <v>909</v>
      </c>
    </row>
    <row r="149" spans="1:13" x14ac:dyDescent="0.2">
      <c r="A149">
        <v>28</v>
      </c>
      <c r="B149" t="s">
        <v>5</v>
      </c>
      <c r="C149">
        <v>2021</v>
      </c>
      <c r="D149" s="2">
        <f t="shared" si="6"/>
        <v>4342.0000000000009</v>
      </c>
      <c r="E149" s="2">
        <f t="shared" si="7"/>
        <v>3321.0000000000018</v>
      </c>
      <c r="F149" s="3">
        <f t="shared" si="8"/>
        <v>0.30743751881963222</v>
      </c>
      <c r="G149" s="2">
        <v>2605.2000000000003</v>
      </c>
      <c r="H149" s="2">
        <v>1992.600000000001</v>
      </c>
      <c r="I149" s="3">
        <v>0.30743751881963211</v>
      </c>
      <c r="J149" s="3">
        <v>1.7590315869112912E-2</v>
      </c>
      <c r="K149" s="3">
        <v>0.24864253393665176</v>
      </c>
      <c r="L149" s="4">
        <v>739</v>
      </c>
      <c r="M149" s="4">
        <v>917</v>
      </c>
    </row>
    <row r="150" spans="1:13" x14ac:dyDescent="0.2">
      <c r="A150">
        <v>29</v>
      </c>
      <c r="B150" t="s">
        <v>5</v>
      </c>
      <c r="C150">
        <v>2021</v>
      </c>
      <c r="D150" s="2">
        <f t="shared" si="6"/>
        <v>2354.0000000000005</v>
      </c>
      <c r="E150" s="2">
        <f t="shared" si="7"/>
        <v>3784.0000000000027</v>
      </c>
      <c r="F150" s="3">
        <f t="shared" si="8"/>
        <v>-0.37790697674418638</v>
      </c>
      <c r="G150" s="2">
        <v>1412.4000000000003</v>
      </c>
      <c r="H150" s="2">
        <v>2270.4000000000015</v>
      </c>
      <c r="I150" s="3">
        <v>-0.37790697674418633</v>
      </c>
      <c r="J150" s="3">
        <v>1.135626216742376E-2</v>
      </c>
      <c r="K150" s="3">
        <v>0.17379912663755459</v>
      </c>
      <c r="L150" s="4">
        <v>593</v>
      </c>
      <c r="M150" s="4">
        <v>888</v>
      </c>
    </row>
    <row r="151" spans="1:13" x14ac:dyDescent="0.2">
      <c r="A151">
        <v>30</v>
      </c>
      <c r="B151" t="s">
        <v>5</v>
      </c>
      <c r="C151">
        <v>2021</v>
      </c>
      <c r="D151" s="2">
        <f t="shared" si="6"/>
        <v>1497.0000000000002</v>
      </c>
      <c r="E151" s="2">
        <f t="shared" si="7"/>
        <v>2073.0000000000009</v>
      </c>
      <c r="F151" s="3">
        <f t="shared" si="8"/>
        <v>-0.27785817655571654</v>
      </c>
      <c r="G151" s="2">
        <v>898.20000000000016</v>
      </c>
      <c r="H151" s="2">
        <v>1243.8000000000004</v>
      </c>
      <c r="I151" s="3">
        <v>-0.27785817655571649</v>
      </c>
      <c r="J151" s="3">
        <v>1.9893899204244032E-3</v>
      </c>
      <c r="K151" s="3">
        <v>0.18673989799921525</v>
      </c>
      <c r="L151" s="4">
        <v>14</v>
      </c>
      <c r="M151" s="4">
        <v>506</v>
      </c>
    </row>
    <row r="152" spans="1:13" x14ac:dyDescent="0.2">
      <c r="A152">
        <v>31</v>
      </c>
      <c r="B152" t="s">
        <v>5</v>
      </c>
      <c r="C152">
        <v>2021</v>
      </c>
      <c r="D152" s="2">
        <f t="shared" si="6"/>
        <v>4657</v>
      </c>
      <c r="E152" s="2">
        <f t="shared" si="7"/>
        <v>2219.0000000000005</v>
      </c>
      <c r="F152" s="3">
        <f t="shared" si="8"/>
        <v>1.0986931050022528</v>
      </c>
      <c r="G152" s="2">
        <v>2794.2</v>
      </c>
      <c r="H152" s="2">
        <v>1331.4</v>
      </c>
      <c r="I152" s="3">
        <v>1.098693105002253</v>
      </c>
      <c r="J152" s="3">
        <v>2.030456852791877E-2</v>
      </c>
      <c r="K152" s="3">
        <v>4.4863167339614174E-3</v>
      </c>
      <c r="L152" s="4">
        <v>2433</v>
      </c>
      <c r="M152" s="4">
        <v>1316</v>
      </c>
    </row>
    <row r="153" spans="1:13" x14ac:dyDescent="0.2">
      <c r="A153">
        <v>1</v>
      </c>
      <c r="B153" t="s">
        <v>6</v>
      </c>
      <c r="C153">
        <v>2021</v>
      </c>
      <c r="D153" s="2">
        <f t="shared" si="6"/>
        <v>4207.0000000000018</v>
      </c>
      <c r="E153" s="2">
        <f t="shared" si="7"/>
        <v>5580.0000000000018</v>
      </c>
      <c r="F153" s="3">
        <f t="shared" si="8"/>
        <v>-0.24605734767025081</v>
      </c>
      <c r="G153" s="2">
        <v>2524.2000000000007</v>
      </c>
      <c r="H153" s="2">
        <v>3348.0000000000009</v>
      </c>
      <c r="I153" s="3">
        <v>-0.24605734767025089</v>
      </c>
      <c r="J153" s="3">
        <v>2.295719844357973E-2</v>
      </c>
      <c r="K153" s="3">
        <v>0.16472130057983003</v>
      </c>
      <c r="L153" s="4">
        <v>684</v>
      </c>
      <c r="M153" s="4">
        <v>739</v>
      </c>
    </row>
    <row r="154" spans="1:13" x14ac:dyDescent="0.2">
      <c r="A154">
        <v>2</v>
      </c>
      <c r="B154" t="s">
        <v>6</v>
      </c>
      <c r="C154">
        <v>2021</v>
      </c>
      <c r="D154" s="2">
        <f t="shared" si="6"/>
        <v>3157.0000000000027</v>
      </c>
      <c r="E154" s="2">
        <f t="shared" si="7"/>
        <v>2655.0000000000009</v>
      </c>
      <c r="F154" s="3">
        <f t="shared" si="8"/>
        <v>0.18907721280602699</v>
      </c>
      <c r="G154" s="2">
        <v>1894.2000000000016</v>
      </c>
      <c r="H154" s="2">
        <v>1593.0000000000005</v>
      </c>
      <c r="I154" s="3">
        <v>0.18907721280602705</v>
      </c>
      <c r="J154" s="3">
        <v>2.2563610177628438E-2</v>
      </c>
      <c r="K154" s="3">
        <v>0.21052631578947323</v>
      </c>
      <c r="L154" s="4">
        <v>698</v>
      </c>
      <c r="M154" s="4">
        <v>612</v>
      </c>
    </row>
    <row r="155" spans="1:13" x14ac:dyDescent="0.2">
      <c r="A155">
        <v>3</v>
      </c>
      <c r="B155" t="s">
        <v>6</v>
      </c>
      <c r="C155">
        <v>2021</v>
      </c>
      <c r="D155" s="2">
        <f t="shared" si="6"/>
        <v>5209.0000000000027</v>
      </c>
      <c r="E155" s="2">
        <f t="shared" si="7"/>
        <v>4318.0000000000009</v>
      </c>
      <c r="F155" s="3">
        <f t="shared" si="8"/>
        <v>0.20634553033811986</v>
      </c>
      <c r="G155" s="2">
        <v>3125.4000000000015</v>
      </c>
      <c r="H155" s="2">
        <v>2590.8000000000006</v>
      </c>
      <c r="I155" s="3">
        <v>0.20634553033811975</v>
      </c>
      <c r="J155" s="3">
        <v>8.2886396879570754E-3</v>
      </c>
      <c r="K155" s="3">
        <v>0.15647587419417835</v>
      </c>
      <c r="L155" s="4">
        <v>665</v>
      </c>
      <c r="M155" s="4">
        <v>646</v>
      </c>
    </row>
    <row r="156" spans="1:13" x14ac:dyDescent="0.2">
      <c r="A156">
        <v>4</v>
      </c>
      <c r="B156" t="s">
        <v>6</v>
      </c>
      <c r="C156">
        <v>2021</v>
      </c>
      <c r="D156" s="2">
        <f t="shared" si="6"/>
        <v>4917.0000000000018</v>
      </c>
      <c r="E156" s="2">
        <f t="shared" si="7"/>
        <v>3061.0000000000005</v>
      </c>
      <c r="F156" s="3">
        <f t="shared" si="8"/>
        <v>0.60633779810519473</v>
      </c>
      <c r="G156" s="2">
        <v>2950.2000000000012</v>
      </c>
      <c r="H156" s="2">
        <v>1836.6000000000001</v>
      </c>
      <c r="I156" s="3">
        <v>0.60633779810519495</v>
      </c>
      <c r="J156" s="3">
        <v>1.4027378739225955E-2</v>
      </c>
      <c r="K156" s="3">
        <v>0.20986060918946828</v>
      </c>
      <c r="L156" s="4">
        <v>752</v>
      </c>
      <c r="M156" s="4">
        <v>737</v>
      </c>
    </row>
    <row r="157" spans="1:13" x14ac:dyDescent="0.2">
      <c r="A157">
        <v>5</v>
      </c>
      <c r="B157" t="s">
        <v>6</v>
      </c>
      <c r="C157">
        <v>2021</v>
      </c>
      <c r="D157" s="2">
        <f t="shared" si="6"/>
        <v>2480.0000000000009</v>
      </c>
      <c r="E157" s="2">
        <f t="shared" si="7"/>
        <v>3609.0000000000009</v>
      </c>
      <c r="F157" s="3">
        <f t="shared" si="8"/>
        <v>-0.31282903851482396</v>
      </c>
      <c r="G157" s="2">
        <v>1488.0000000000005</v>
      </c>
      <c r="H157" s="2">
        <v>2165.4000000000005</v>
      </c>
      <c r="I157" s="3">
        <v>-0.31282903851482402</v>
      </c>
      <c r="J157" s="3">
        <v>8.0445544554455378E-3</v>
      </c>
      <c r="K157" s="3">
        <v>0.17451967063129001</v>
      </c>
      <c r="L157" s="4">
        <v>530</v>
      </c>
      <c r="M157" s="4">
        <v>796</v>
      </c>
    </row>
    <row r="158" spans="1:13" x14ac:dyDescent="0.2">
      <c r="A158">
        <v>6</v>
      </c>
      <c r="B158" t="s">
        <v>6</v>
      </c>
      <c r="C158">
        <v>2021</v>
      </c>
      <c r="D158" s="2">
        <f t="shared" si="6"/>
        <v>3352</v>
      </c>
      <c r="E158" s="2">
        <f t="shared" si="7"/>
        <v>1937.0000000000005</v>
      </c>
      <c r="F158" s="3">
        <f t="shared" si="8"/>
        <v>0.73051109963861605</v>
      </c>
      <c r="G158" s="2">
        <v>2011.2</v>
      </c>
      <c r="H158" s="2">
        <v>1162.2000000000003</v>
      </c>
      <c r="I158" s="3">
        <v>0.73051109963861605</v>
      </c>
      <c r="J158" s="3">
        <v>5.9523809523809518E-4</v>
      </c>
      <c r="K158" s="3">
        <v>0.24601012066952108</v>
      </c>
      <c r="L158" s="4">
        <v>16</v>
      </c>
      <c r="M158" s="4">
        <v>537</v>
      </c>
    </row>
    <row r="159" spans="1:13" x14ac:dyDescent="0.2">
      <c r="A159">
        <v>7</v>
      </c>
      <c r="B159" t="s">
        <v>6</v>
      </c>
      <c r="C159">
        <v>2021</v>
      </c>
      <c r="D159" s="2">
        <f t="shared" si="6"/>
        <v>4743.0000000000027</v>
      </c>
      <c r="E159" s="2">
        <f t="shared" si="7"/>
        <v>1454.9999999999998</v>
      </c>
      <c r="F159" s="3">
        <f t="shared" si="8"/>
        <v>2.2597938144329919</v>
      </c>
      <c r="G159" s="2">
        <v>2845.8000000000015</v>
      </c>
      <c r="H159" s="2">
        <v>872.99999999999989</v>
      </c>
      <c r="I159" s="3">
        <v>2.2597938144329919</v>
      </c>
      <c r="J159" s="3">
        <v>2.611553095814596E-2</v>
      </c>
      <c r="K159" s="3">
        <v>6.8681318681318676E-4</v>
      </c>
      <c r="L159" s="4">
        <v>818</v>
      </c>
      <c r="M159" s="4">
        <v>11</v>
      </c>
    </row>
    <row r="160" spans="1:13" x14ac:dyDescent="0.2">
      <c r="A160">
        <v>8</v>
      </c>
      <c r="B160" t="s">
        <v>6</v>
      </c>
      <c r="C160">
        <v>2021</v>
      </c>
      <c r="D160" s="2">
        <f t="shared" si="6"/>
        <v>4124.0000000000027</v>
      </c>
      <c r="E160" s="2">
        <f t="shared" si="7"/>
        <v>2522</v>
      </c>
      <c r="F160" s="3">
        <f t="shared" si="8"/>
        <v>0.63521015067406927</v>
      </c>
      <c r="G160" s="2">
        <v>2474.4000000000015</v>
      </c>
      <c r="H160" s="2">
        <v>1513.2</v>
      </c>
      <c r="I160" s="3">
        <v>0.63521015067406916</v>
      </c>
      <c r="J160" s="3">
        <v>1.9064820389323708E-2</v>
      </c>
      <c r="K160" s="3">
        <v>0.12793914246196397</v>
      </c>
      <c r="L160" s="4">
        <v>703</v>
      </c>
      <c r="M160" s="4">
        <v>616</v>
      </c>
    </row>
    <row r="161" spans="1:13" x14ac:dyDescent="0.2">
      <c r="A161">
        <v>9</v>
      </c>
      <c r="B161" t="s">
        <v>6</v>
      </c>
      <c r="C161">
        <v>2021</v>
      </c>
      <c r="D161" s="2">
        <f t="shared" si="6"/>
        <v>5315</v>
      </c>
      <c r="E161" s="2">
        <f t="shared" si="7"/>
        <v>4017.0000000000023</v>
      </c>
      <c r="F161" s="3">
        <f t="shared" si="8"/>
        <v>0.32312671147622529</v>
      </c>
      <c r="G161" s="2">
        <v>3189</v>
      </c>
      <c r="H161" s="2">
        <v>2410.2000000000012</v>
      </c>
      <c r="I161" s="3">
        <v>0.3231267114762254</v>
      </c>
      <c r="J161" s="3">
        <v>7.8443677439598326E-3</v>
      </c>
      <c r="K161" s="3">
        <v>0.15768504927657809</v>
      </c>
      <c r="L161" s="4">
        <v>710</v>
      </c>
      <c r="M161" s="4">
        <v>753</v>
      </c>
    </row>
    <row r="162" spans="1:13" x14ac:dyDescent="0.2">
      <c r="A162">
        <v>10</v>
      </c>
      <c r="B162" t="s">
        <v>6</v>
      </c>
      <c r="C162">
        <v>2021</v>
      </c>
      <c r="D162" s="2">
        <f t="shared" si="6"/>
        <v>5489.0000000000018</v>
      </c>
      <c r="E162" s="2">
        <f t="shared" si="7"/>
        <v>3574.0000000000018</v>
      </c>
      <c r="F162" s="3">
        <f t="shared" si="8"/>
        <v>0.53581421376608818</v>
      </c>
      <c r="G162" s="2">
        <v>3293.400000000001</v>
      </c>
      <c r="H162" s="2">
        <v>2144.400000000001</v>
      </c>
      <c r="I162" s="3">
        <v>0.53581421376608818</v>
      </c>
      <c r="J162" s="3">
        <v>1.5518311607697084E-2</v>
      </c>
      <c r="K162" s="3">
        <v>0.17095801438181404</v>
      </c>
      <c r="L162" s="4">
        <v>628</v>
      </c>
      <c r="M162" s="4">
        <v>792</v>
      </c>
    </row>
    <row r="163" spans="1:13" x14ac:dyDescent="0.2">
      <c r="A163">
        <v>11</v>
      </c>
      <c r="B163" t="s">
        <v>6</v>
      </c>
      <c r="C163">
        <v>2021</v>
      </c>
      <c r="D163" s="2">
        <f t="shared" si="6"/>
        <v>4087</v>
      </c>
      <c r="E163" s="2">
        <f t="shared" si="7"/>
        <v>4876.0000000000018</v>
      </c>
      <c r="F163" s="3">
        <f t="shared" si="8"/>
        <v>-0.16181296144380672</v>
      </c>
      <c r="G163" s="2">
        <v>2452.1999999999998</v>
      </c>
      <c r="H163" s="2">
        <v>2925.6000000000008</v>
      </c>
      <c r="I163" s="3">
        <v>-0.16181296144380669</v>
      </c>
      <c r="J163" s="3">
        <v>2.0576131687242784E-2</v>
      </c>
      <c r="K163" s="3">
        <v>0.13021762397431302</v>
      </c>
      <c r="L163" s="4">
        <v>750</v>
      </c>
      <c r="M163" s="4">
        <v>789</v>
      </c>
    </row>
    <row r="164" spans="1:13" x14ac:dyDescent="0.2">
      <c r="A164">
        <v>12</v>
      </c>
      <c r="B164" t="s">
        <v>6</v>
      </c>
      <c r="C164">
        <v>2021</v>
      </c>
      <c r="D164" s="2">
        <f t="shared" si="6"/>
        <v>2314.0000000000009</v>
      </c>
      <c r="E164" s="2">
        <f t="shared" si="7"/>
        <v>2809.0000000000027</v>
      </c>
      <c r="F164" s="3">
        <f t="shared" si="8"/>
        <v>-0.17621929512281997</v>
      </c>
      <c r="G164" s="2">
        <v>1388.4000000000005</v>
      </c>
      <c r="H164" s="2">
        <v>1685.4000000000015</v>
      </c>
      <c r="I164" s="3">
        <v>-0.17621929512281989</v>
      </c>
      <c r="J164" s="3">
        <v>5.8179329226557136E-3</v>
      </c>
      <c r="K164" s="3">
        <v>0.19188722669735292</v>
      </c>
      <c r="L164" s="4">
        <v>575</v>
      </c>
      <c r="M164" s="4">
        <v>761</v>
      </c>
    </row>
    <row r="165" spans="1:13" x14ac:dyDescent="0.2">
      <c r="A165">
        <v>13</v>
      </c>
      <c r="B165" t="s">
        <v>6</v>
      </c>
      <c r="C165">
        <v>2021</v>
      </c>
      <c r="D165" s="2">
        <f t="shared" si="6"/>
        <v>2907</v>
      </c>
      <c r="E165" s="2">
        <f t="shared" si="7"/>
        <v>1890.9999999999995</v>
      </c>
      <c r="F165" s="3">
        <f t="shared" si="8"/>
        <v>0.53728186144896917</v>
      </c>
      <c r="G165" s="2">
        <v>1744.1999999999998</v>
      </c>
      <c r="H165" s="2">
        <v>1134.5999999999997</v>
      </c>
      <c r="I165" s="3">
        <v>0.53728186144896906</v>
      </c>
      <c r="J165" s="3">
        <v>1.6576454668470908E-2</v>
      </c>
      <c r="K165" s="3">
        <v>0.21450527540084713</v>
      </c>
      <c r="L165" s="4">
        <v>19</v>
      </c>
      <c r="M165" s="4">
        <v>540</v>
      </c>
    </row>
    <row r="166" spans="1:13" x14ac:dyDescent="0.2">
      <c r="A166">
        <v>14</v>
      </c>
      <c r="B166" t="s">
        <v>6</v>
      </c>
      <c r="C166">
        <v>2021</v>
      </c>
      <c r="D166" s="2">
        <f t="shared" si="6"/>
        <v>4912.0000000000045</v>
      </c>
      <c r="E166" s="2">
        <f t="shared" si="7"/>
        <v>2018</v>
      </c>
      <c r="F166" s="3">
        <f t="shared" si="8"/>
        <v>1.4340931615460875</v>
      </c>
      <c r="G166" s="2">
        <v>2947.2000000000025</v>
      </c>
      <c r="H166" s="2">
        <v>1210.8</v>
      </c>
      <c r="I166" s="3">
        <v>1.4340931615460875</v>
      </c>
      <c r="J166" s="3">
        <v>1.7584994138335277E-2</v>
      </c>
      <c r="K166" s="3">
        <v>2.9807692307692299E-2</v>
      </c>
      <c r="L166" s="4">
        <v>762</v>
      </c>
      <c r="M166" s="4">
        <v>22</v>
      </c>
    </row>
    <row r="167" spans="1:13" x14ac:dyDescent="0.2">
      <c r="A167">
        <v>15</v>
      </c>
      <c r="B167" t="s">
        <v>6</v>
      </c>
      <c r="C167">
        <v>2021</v>
      </c>
      <c r="D167" s="2">
        <f t="shared" si="6"/>
        <v>3620.0000000000018</v>
      </c>
      <c r="E167" s="2">
        <f t="shared" si="7"/>
        <v>3302.0000000000023</v>
      </c>
      <c r="F167" s="3">
        <f t="shared" si="8"/>
        <v>9.6305269533615789E-2</v>
      </c>
      <c r="G167" s="2">
        <v>2172.0000000000009</v>
      </c>
      <c r="H167" s="2">
        <v>1981.2000000000012</v>
      </c>
      <c r="I167" s="3">
        <v>9.6305269533615789E-2</v>
      </c>
      <c r="J167" s="3">
        <v>7.9599727086649835E-3</v>
      </c>
      <c r="K167" s="3">
        <v>0.1751186610042467</v>
      </c>
      <c r="L167" s="4">
        <v>655</v>
      </c>
      <c r="M167" s="4">
        <v>1026</v>
      </c>
    </row>
    <row r="168" spans="1:13" x14ac:dyDescent="0.2">
      <c r="A168">
        <v>16</v>
      </c>
      <c r="B168" t="s">
        <v>6</v>
      </c>
      <c r="C168">
        <v>2021</v>
      </c>
      <c r="D168" s="2">
        <f t="shared" si="6"/>
        <v>2760.0000000000005</v>
      </c>
      <c r="E168" s="2">
        <f t="shared" si="7"/>
        <v>2202</v>
      </c>
      <c r="F168" s="3">
        <f t="shared" si="8"/>
        <v>0.25340599455040891</v>
      </c>
      <c r="G168" s="2">
        <v>1656.0000000000002</v>
      </c>
      <c r="H168" s="2">
        <v>1321.2</v>
      </c>
      <c r="I168" s="3">
        <v>0.25340599455040885</v>
      </c>
      <c r="J168" s="3">
        <v>1.4954853273137701E-2</v>
      </c>
      <c r="K168" s="3">
        <v>0.21553259707873135</v>
      </c>
      <c r="L168" s="4">
        <v>693</v>
      </c>
      <c r="M168" s="4">
        <v>731</v>
      </c>
    </row>
    <row r="169" spans="1:13" x14ac:dyDescent="0.2">
      <c r="A169">
        <v>17</v>
      </c>
      <c r="B169" t="s">
        <v>6</v>
      </c>
      <c r="C169">
        <v>2021</v>
      </c>
      <c r="D169" s="2">
        <f t="shared" si="6"/>
        <v>6997.9999999999991</v>
      </c>
      <c r="E169" s="2">
        <f t="shared" si="7"/>
        <v>3251.0000000000009</v>
      </c>
      <c r="F169" s="3">
        <f t="shared" si="8"/>
        <v>1.1525684404798515</v>
      </c>
      <c r="G169" s="2">
        <v>4198.7999999999993</v>
      </c>
      <c r="H169" s="2">
        <v>1950.6000000000004</v>
      </c>
      <c r="I169" s="3">
        <v>1.1525684404798515</v>
      </c>
      <c r="J169" s="3">
        <v>1.8047374357688939E-2</v>
      </c>
      <c r="K169" s="3">
        <v>0.16662394257882618</v>
      </c>
      <c r="L169" s="4">
        <v>607</v>
      </c>
      <c r="M169" s="4">
        <v>856</v>
      </c>
    </row>
    <row r="170" spans="1:13" x14ac:dyDescent="0.2">
      <c r="A170">
        <v>18</v>
      </c>
      <c r="B170" t="s">
        <v>6</v>
      </c>
      <c r="C170">
        <v>2021</v>
      </c>
      <c r="D170" s="2">
        <f t="shared" si="6"/>
        <v>3669.0000000000027</v>
      </c>
      <c r="E170" s="2">
        <f t="shared" si="7"/>
        <v>5865</v>
      </c>
      <c r="F170" s="3">
        <f t="shared" si="8"/>
        <v>-0.37442455242966705</v>
      </c>
      <c r="G170" s="2">
        <v>2201.4000000000015</v>
      </c>
      <c r="H170" s="2">
        <v>3519</v>
      </c>
      <c r="I170" s="3">
        <v>-0.3744245524296671</v>
      </c>
      <c r="J170" s="3">
        <v>1.677704194260482E-2</v>
      </c>
      <c r="K170" s="3">
        <v>0.10114942528735622</v>
      </c>
      <c r="L170" s="4">
        <v>742</v>
      </c>
      <c r="M170" s="4">
        <v>675</v>
      </c>
    </row>
    <row r="171" spans="1:13" x14ac:dyDescent="0.2">
      <c r="A171">
        <v>19</v>
      </c>
      <c r="B171" t="s">
        <v>6</v>
      </c>
      <c r="C171">
        <v>2021</v>
      </c>
      <c r="D171" s="2">
        <f t="shared" si="6"/>
        <v>2268.0000000000014</v>
      </c>
      <c r="E171" s="2">
        <f t="shared" si="7"/>
        <v>3287.0000000000023</v>
      </c>
      <c r="F171" s="3">
        <f t="shared" si="8"/>
        <v>-0.31000912686340132</v>
      </c>
      <c r="G171" s="2">
        <v>1360.8000000000009</v>
      </c>
      <c r="H171" s="2">
        <v>1972.2000000000012</v>
      </c>
      <c r="I171" s="3">
        <v>-0.31000912686340126</v>
      </c>
      <c r="J171" s="3">
        <v>9.2783505154639193E-3</v>
      </c>
      <c r="K171" s="3">
        <v>0.17036850075719329</v>
      </c>
      <c r="L171" s="4">
        <v>620</v>
      </c>
      <c r="M171" s="4">
        <v>912</v>
      </c>
    </row>
    <row r="172" spans="1:13" x14ac:dyDescent="0.2">
      <c r="A172">
        <v>20</v>
      </c>
      <c r="B172" t="s">
        <v>6</v>
      </c>
      <c r="C172">
        <v>2021</v>
      </c>
      <c r="D172" s="2">
        <f t="shared" si="6"/>
        <v>2216</v>
      </c>
      <c r="E172" s="2">
        <f t="shared" si="7"/>
        <v>1918.0000000000005</v>
      </c>
      <c r="F172" s="3">
        <f t="shared" si="8"/>
        <v>0.15537017726798721</v>
      </c>
      <c r="G172" s="2">
        <v>1329.6</v>
      </c>
      <c r="H172" s="2">
        <v>1150.8000000000002</v>
      </c>
      <c r="I172" s="3">
        <v>0.15537017726798721</v>
      </c>
      <c r="J172" s="3">
        <v>0</v>
      </c>
      <c r="K172" s="3">
        <v>0.21618308132406983</v>
      </c>
      <c r="L172" s="4">
        <v>13</v>
      </c>
      <c r="M172" s="4">
        <v>553</v>
      </c>
    </row>
    <row r="173" spans="1:13" x14ac:dyDescent="0.2">
      <c r="A173">
        <v>21</v>
      </c>
      <c r="B173" t="s">
        <v>6</v>
      </c>
      <c r="C173">
        <v>2021</v>
      </c>
      <c r="D173" s="2">
        <f t="shared" si="6"/>
        <v>3523.9999999999995</v>
      </c>
      <c r="E173" s="2">
        <f t="shared" si="7"/>
        <v>2474</v>
      </c>
      <c r="F173" s="3">
        <f t="shared" si="8"/>
        <v>0.42441390460792222</v>
      </c>
      <c r="G173" s="2">
        <v>2114.3999999999996</v>
      </c>
      <c r="H173" s="2">
        <v>1484.3999999999999</v>
      </c>
      <c r="I173" s="3">
        <v>0.42441390460792228</v>
      </c>
      <c r="J173" s="3">
        <v>3.0999999999999913E-2</v>
      </c>
      <c r="K173" s="3">
        <v>8.814102564102564E-3</v>
      </c>
      <c r="L173" s="4">
        <v>443</v>
      </c>
      <c r="M173" s="4">
        <v>17</v>
      </c>
    </row>
    <row r="174" spans="1:13" x14ac:dyDescent="0.2">
      <c r="A174">
        <v>22</v>
      </c>
      <c r="B174" t="s">
        <v>6</v>
      </c>
      <c r="C174">
        <v>2021</v>
      </c>
      <c r="D174" s="2">
        <f t="shared" si="6"/>
        <v>4044.0000000000027</v>
      </c>
      <c r="E174" s="2">
        <f t="shared" si="7"/>
        <v>3813.0000000000027</v>
      </c>
      <c r="F174" s="3">
        <f t="shared" si="8"/>
        <v>6.0582218725413015E-2</v>
      </c>
      <c r="G174" s="2">
        <v>2426.4000000000015</v>
      </c>
      <c r="H174" s="2">
        <v>2287.8000000000015</v>
      </c>
      <c r="I174" s="3">
        <v>6.058221872541298E-2</v>
      </c>
      <c r="J174" s="3">
        <v>1.0445962233828826E-2</v>
      </c>
      <c r="K174" s="3">
        <v>0.17216673903603991</v>
      </c>
      <c r="L174" s="4">
        <v>741</v>
      </c>
      <c r="M174" s="4">
        <v>993</v>
      </c>
    </row>
    <row r="175" spans="1:13" x14ac:dyDescent="0.2">
      <c r="A175">
        <v>23</v>
      </c>
      <c r="B175" t="s">
        <v>6</v>
      </c>
      <c r="C175">
        <v>2021</v>
      </c>
      <c r="D175" s="2">
        <f t="shared" si="6"/>
        <v>3280.0000000000018</v>
      </c>
      <c r="E175" s="2">
        <f t="shared" si="7"/>
        <v>2406.0000000000009</v>
      </c>
      <c r="F175" s="3">
        <f t="shared" si="8"/>
        <v>0.36325852036575251</v>
      </c>
      <c r="G175" s="2">
        <v>1968.0000000000009</v>
      </c>
      <c r="H175" s="2">
        <v>1443.6000000000004</v>
      </c>
      <c r="I175" s="3">
        <v>0.36325852036575257</v>
      </c>
      <c r="J175" s="3">
        <v>8.1339712918660264E-3</v>
      </c>
      <c r="K175" s="3">
        <v>0.20567844172994376</v>
      </c>
      <c r="L175" s="4">
        <v>731</v>
      </c>
      <c r="M175" s="4">
        <v>725</v>
      </c>
    </row>
    <row r="176" spans="1:13" x14ac:dyDescent="0.2">
      <c r="A176">
        <v>24</v>
      </c>
      <c r="B176" t="s">
        <v>6</v>
      </c>
      <c r="C176">
        <v>2021</v>
      </c>
      <c r="D176" s="2">
        <f t="shared" si="6"/>
        <v>7048.0000000000036</v>
      </c>
      <c r="E176" s="2">
        <f t="shared" si="7"/>
        <v>4471.9999999999991</v>
      </c>
      <c r="F176" s="3">
        <f t="shared" si="8"/>
        <v>0.57602862254025156</v>
      </c>
      <c r="G176" s="2">
        <v>4228.800000000002</v>
      </c>
      <c r="H176" s="2">
        <v>2683.1999999999994</v>
      </c>
      <c r="I176" s="3">
        <v>0.57602862254025156</v>
      </c>
      <c r="J176" s="3">
        <v>8.3533729907606675E-3</v>
      </c>
      <c r="K176" s="3">
        <v>0.12502445705341436</v>
      </c>
      <c r="L176" s="4">
        <v>655</v>
      </c>
      <c r="M176" s="4">
        <v>803</v>
      </c>
    </row>
    <row r="177" spans="1:13" x14ac:dyDescent="0.2">
      <c r="A177">
        <v>25</v>
      </c>
      <c r="B177" t="s">
        <v>6</v>
      </c>
      <c r="C177">
        <v>2021</v>
      </c>
      <c r="D177" s="2">
        <f t="shared" si="6"/>
        <v>3134.0000000000023</v>
      </c>
      <c r="E177" s="2">
        <f t="shared" si="7"/>
        <v>4292.0000000000027</v>
      </c>
      <c r="F177" s="3">
        <f t="shared" si="8"/>
        <v>-0.26980428704566628</v>
      </c>
      <c r="G177" s="2">
        <v>1880.4000000000012</v>
      </c>
      <c r="H177" s="2">
        <v>2575.2000000000016</v>
      </c>
      <c r="I177" s="3">
        <v>-0.26980428704566634</v>
      </c>
      <c r="J177" s="3">
        <v>7.0714459887832089E-3</v>
      </c>
      <c r="K177" s="3">
        <v>0.12639934866680219</v>
      </c>
      <c r="L177" s="4">
        <v>735</v>
      </c>
      <c r="M177" s="4">
        <v>707</v>
      </c>
    </row>
    <row r="178" spans="1:13" x14ac:dyDescent="0.2">
      <c r="A178">
        <v>26</v>
      </c>
      <c r="B178" t="s">
        <v>6</v>
      </c>
      <c r="C178">
        <v>2021</v>
      </c>
      <c r="D178" s="2">
        <f t="shared" si="6"/>
        <v>2266.0000000000014</v>
      </c>
      <c r="E178" s="2">
        <f t="shared" si="7"/>
        <v>3240.0000000000009</v>
      </c>
      <c r="F178" s="3">
        <f t="shared" si="8"/>
        <v>-0.30061728395061704</v>
      </c>
      <c r="G178" s="2">
        <v>1359.6000000000008</v>
      </c>
      <c r="H178" s="2">
        <v>1944.0000000000005</v>
      </c>
      <c r="I178" s="3">
        <v>-0.30061728395061704</v>
      </c>
      <c r="J178" s="3">
        <v>1.3227513227513229E-3</v>
      </c>
      <c r="K178" s="3">
        <v>0.17745620715917731</v>
      </c>
      <c r="L178" s="4">
        <v>587</v>
      </c>
      <c r="M178" s="4">
        <v>753</v>
      </c>
    </row>
    <row r="179" spans="1:13" x14ac:dyDescent="0.2">
      <c r="A179">
        <v>27</v>
      </c>
      <c r="B179" t="s">
        <v>6</v>
      </c>
      <c r="C179">
        <v>2021</v>
      </c>
      <c r="D179" s="2">
        <f t="shared" si="6"/>
        <v>2683</v>
      </c>
      <c r="E179" s="2">
        <f t="shared" si="7"/>
        <v>1765.0000000000005</v>
      </c>
      <c r="F179" s="3">
        <f t="shared" si="8"/>
        <v>0.52011331444759168</v>
      </c>
      <c r="G179" s="2">
        <v>1609.8</v>
      </c>
      <c r="H179" s="2">
        <v>1059.0000000000002</v>
      </c>
      <c r="I179" s="3">
        <v>0.52011331444759168</v>
      </c>
      <c r="J179" s="3">
        <v>3.3358042994810965E-3</v>
      </c>
      <c r="K179" s="3">
        <v>0.22315140845070369</v>
      </c>
      <c r="L179" s="4">
        <v>22</v>
      </c>
      <c r="M179" s="4">
        <v>537</v>
      </c>
    </row>
    <row r="180" spans="1:13" x14ac:dyDescent="0.2">
      <c r="A180">
        <v>28</v>
      </c>
      <c r="B180" t="s">
        <v>6</v>
      </c>
      <c r="C180">
        <v>2021</v>
      </c>
      <c r="D180" s="2">
        <f t="shared" si="6"/>
        <v>4647.0000000000027</v>
      </c>
      <c r="E180" s="2">
        <f t="shared" si="7"/>
        <v>2357.0000000000005</v>
      </c>
      <c r="F180" s="3">
        <f t="shared" si="8"/>
        <v>0.97157403478998805</v>
      </c>
      <c r="G180" s="2">
        <v>2788.2000000000016</v>
      </c>
      <c r="H180" s="2">
        <v>1414.2000000000003</v>
      </c>
      <c r="I180" s="3">
        <v>0.97157403478998805</v>
      </c>
      <c r="J180" s="3">
        <v>1.2506605601550081E-2</v>
      </c>
      <c r="K180" s="3">
        <v>4.8829701372074256E-2</v>
      </c>
      <c r="L180" s="4">
        <v>830</v>
      </c>
      <c r="M180" s="4">
        <v>20</v>
      </c>
    </row>
    <row r="181" spans="1:13" x14ac:dyDescent="0.2">
      <c r="A181">
        <v>29</v>
      </c>
      <c r="B181" t="s">
        <v>6</v>
      </c>
      <c r="C181">
        <v>2021</v>
      </c>
      <c r="D181" s="2">
        <f t="shared" si="6"/>
        <v>3525.0000000000018</v>
      </c>
      <c r="E181" s="2">
        <f t="shared" si="7"/>
        <v>3151.0000000000009</v>
      </c>
      <c r="F181" s="3">
        <f t="shared" si="8"/>
        <v>0.11869247857822939</v>
      </c>
      <c r="G181" s="2">
        <v>2115.0000000000009</v>
      </c>
      <c r="H181" s="2">
        <v>1890.6000000000004</v>
      </c>
      <c r="I181" s="3">
        <v>0.1186924785782294</v>
      </c>
      <c r="J181" s="3">
        <v>6.2659549779531115E-3</v>
      </c>
      <c r="K181" s="3">
        <v>0.18934911242603536</v>
      </c>
      <c r="L181" s="4">
        <v>679</v>
      </c>
      <c r="M181" s="4">
        <v>1004</v>
      </c>
    </row>
    <row r="182" spans="1:13" x14ac:dyDescent="0.2">
      <c r="A182">
        <v>30</v>
      </c>
      <c r="B182" t="s">
        <v>6</v>
      </c>
      <c r="C182">
        <v>2021</v>
      </c>
      <c r="D182" s="2">
        <f t="shared" si="6"/>
        <v>5298.0000000000018</v>
      </c>
      <c r="E182" s="2">
        <f t="shared" si="7"/>
        <v>3228.0000000000018</v>
      </c>
      <c r="F182" s="3">
        <f t="shared" si="8"/>
        <v>0.64126394052044577</v>
      </c>
      <c r="G182" s="2">
        <v>3178.8000000000011</v>
      </c>
      <c r="H182" s="2">
        <v>1936.8000000000011</v>
      </c>
      <c r="I182" s="3">
        <v>0.64126394052044577</v>
      </c>
      <c r="J182" s="3">
        <v>5.0431104603871745E-3</v>
      </c>
      <c r="K182" s="3">
        <v>0.16975308641975301</v>
      </c>
      <c r="L182" s="4">
        <v>2790</v>
      </c>
      <c r="M182" s="4">
        <v>2097</v>
      </c>
    </row>
    <row r="183" spans="1:13" x14ac:dyDescent="0.2">
      <c r="A183">
        <v>1</v>
      </c>
      <c r="B183" t="s">
        <v>7</v>
      </c>
      <c r="C183">
        <v>2021</v>
      </c>
      <c r="D183" s="2">
        <f t="shared" si="6"/>
        <v>3684.0000000000018</v>
      </c>
      <c r="E183" s="2">
        <f t="shared" si="7"/>
        <v>3465.0000000000032</v>
      </c>
      <c r="F183" s="3">
        <f t="shared" si="8"/>
        <v>6.3203463203462748E-2</v>
      </c>
      <c r="G183" s="2">
        <v>2210.400000000001</v>
      </c>
      <c r="H183" s="2">
        <v>2079.0000000000018</v>
      </c>
      <c r="I183" s="3">
        <v>6.3203463203462748E-2</v>
      </c>
      <c r="J183" s="3">
        <v>3.4207525655644104E-2</v>
      </c>
      <c r="K183" s="3">
        <v>0.21392921960072606</v>
      </c>
      <c r="L183" s="4">
        <v>613</v>
      </c>
      <c r="M183" s="4">
        <v>698</v>
      </c>
    </row>
    <row r="184" spans="1:13" x14ac:dyDescent="0.2">
      <c r="A184">
        <v>2</v>
      </c>
      <c r="B184" t="s">
        <v>7</v>
      </c>
      <c r="C184">
        <v>2021</v>
      </c>
      <c r="D184" s="2">
        <f t="shared" si="6"/>
        <v>3346.0000000000014</v>
      </c>
      <c r="E184" s="2">
        <f t="shared" si="7"/>
        <v>5038.9999999999991</v>
      </c>
      <c r="F184" s="3">
        <f t="shared" si="8"/>
        <v>-0.33597936098432191</v>
      </c>
      <c r="G184" s="2">
        <v>2007.6000000000008</v>
      </c>
      <c r="H184" s="2">
        <v>3023.3999999999992</v>
      </c>
      <c r="I184" s="3">
        <v>-0.33597936098432185</v>
      </c>
      <c r="J184" s="3">
        <v>1.1399466407955364E-2</v>
      </c>
      <c r="K184" s="3">
        <v>0.13150637711134072</v>
      </c>
      <c r="L184" s="4">
        <v>688</v>
      </c>
      <c r="M184" s="4">
        <v>623</v>
      </c>
    </row>
    <row r="185" spans="1:13" x14ac:dyDescent="0.2">
      <c r="A185">
        <v>3</v>
      </c>
      <c r="B185" t="s">
        <v>7</v>
      </c>
      <c r="C185">
        <v>2021</v>
      </c>
      <c r="D185" s="2">
        <f t="shared" si="6"/>
        <v>1651.0000000000005</v>
      </c>
      <c r="E185" s="2">
        <f t="shared" si="7"/>
        <v>3942.0000000000027</v>
      </c>
      <c r="F185" s="3">
        <f t="shared" si="8"/>
        <v>-0.58117706747843756</v>
      </c>
      <c r="G185" s="2">
        <v>990.60000000000025</v>
      </c>
      <c r="H185" s="2">
        <v>2365.2000000000016</v>
      </c>
      <c r="I185" s="3">
        <v>-0.58117706747843745</v>
      </c>
      <c r="J185" s="3">
        <v>1.1927480916030526E-2</v>
      </c>
      <c r="K185" s="3">
        <v>0.16940581542351468</v>
      </c>
      <c r="L185" s="4">
        <v>504</v>
      </c>
      <c r="M185" s="4">
        <v>705</v>
      </c>
    </row>
    <row r="186" spans="1:13" x14ac:dyDescent="0.2">
      <c r="A186">
        <v>4</v>
      </c>
      <c r="B186" t="s">
        <v>7</v>
      </c>
      <c r="C186">
        <v>2021</v>
      </c>
      <c r="D186" s="2">
        <f t="shared" si="6"/>
        <v>1434</v>
      </c>
      <c r="E186" s="2">
        <f t="shared" si="7"/>
        <v>2397.0000000000023</v>
      </c>
      <c r="F186" s="3">
        <f t="shared" si="8"/>
        <v>-0.40175219023779779</v>
      </c>
      <c r="G186" s="2">
        <v>860.4</v>
      </c>
      <c r="H186" s="2">
        <v>1438.2000000000012</v>
      </c>
      <c r="I186" s="3">
        <v>-0.40175219023779773</v>
      </c>
      <c r="J186" s="3">
        <v>8.7563451776649745E-2</v>
      </c>
      <c r="K186" s="3">
        <v>0.20917189046519297</v>
      </c>
      <c r="L186" s="4">
        <v>20</v>
      </c>
      <c r="M186" s="4">
        <v>568</v>
      </c>
    </row>
    <row r="187" spans="1:13" x14ac:dyDescent="0.2">
      <c r="A187">
        <v>5</v>
      </c>
      <c r="B187" t="s">
        <v>7</v>
      </c>
      <c r="C187">
        <v>2021</v>
      </c>
      <c r="D187" s="2">
        <f t="shared" si="6"/>
        <v>5177.0000000000027</v>
      </c>
      <c r="E187" s="2">
        <f t="shared" si="7"/>
        <v>513</v>
      </c>
      <c r="F187" s="3">
        <f t="shared" si="8"/>
        <v>9.091617933723203</v>
      </c>
      <c r="G187" s="2">
        <v>3106.2000000000016</v>
      </c>
      <c r="H187" s="2">
        <v>307.8</v>
      </c>
      <c r="I187" s="3">
        <v>9.0916179337232013</v>
      </c>
      <c r="J187" s="3">
        <v>8.4493041749502968E-3</v>
      </c>
      <c r="K187" s="3">
        <v>5.1756007393715338E-2</v>
      </c>
      <c r="L187" s="4">
        <v>776</v>
      </c>
      <c r="M187" s="4">
        <v>15</v>
      </c>
    </row>
    <row r="188" spans="1:13" x14ac:dyDescent="0.2">
      <c r="A188">
        <v>6</v>
      </c>
      <c r="B188" t="s">
        <v>7</v>
      </c>
      <c r="C188">
        <v>2021</v>
      </c>
      <c r="D188" s="2">
        <f t="shared" si="6"/>
        <v>3044.0000000000014</v>
      </c>
      <c r="E188" s="2">
        <f t="shared" si="7"/>
        <v>5987.0000000000045</v>
      </c>
      <c r="F188" s="3">
        <f t="shared" si="8"/>
        <v>-0.49156505762485403</v>
      </c>
      <c r="G188" s="2">
        <v>1826.4000000000008</v>
      </c>
      <c r="H188" s="2">
        <v>3592.2000000000025</v>
      </c>
      <c r="I188" s="3">
        <v>-0.49156505762485397</v>
      </c>
      <c r="J188" s="3">
        <v>6.8565400843881826E-3</v>
      </c>
      <c r="K188" s="3">
        <v>0.13156367856106785</v>
      </c>
      <c r="L188" s="4">
        <v>604</v>
      </c>
      <c r="M188" s="4">
        <v>940</v>
      </c>
    </row>
    <row r="189" spans="1:13" x14ac:dyDescent="0.2">
      <c r="A189">
        <v>7</v>
      </c>
      <c r="B189" t="s">
        <v>7</v>
      </c>
      <c r="C189">
        <v>2021</v>
      </c>
      <c r="D189" s="2">
        <f t="shared" si="6"/>
        <v>4016.0000000000014</v>
      </c>
      <c r="E189" s="2">
        <f t="shared" si="7"/>
        <v>3358.0000000000014</v>
      </c>
      <c r="F189" s="3">
        <f t="shared" si="8"/>
        <v>0.1959499702203692</v>
      </c>
      <c r="G189" s="2">
        <v>2409.6000000000008</v>
      </c>
      <c r="H189" s="2">
        <v>2014.8000000000006</v>
      </c>
      <c r="I189" s="3">
        <v>0.19594997022036931</v>
      </c>
      <c r="J189" s="3">
        <v>6.6795949148890288E-3</v>
      </c>
      <c r="K189" s="3">
        <v>0.19278846153846141</v>
      </c>
      <c r="L189" s="4">
        <v>612</v>
      </c>
      <c r="M189" s="4">
        <v>715</v>
      </c>
    </row>
    <row r="190" spans="1:13" x14ac:dyDescent="0.2">
      <c r="A190">
        <v>8</v>
      </c>
      <c r="B190" t="s">
        <v>7</v>
      </c>
      <c r="C190">
        <v>2021</v>
      </c>
      <c r="D190" s="2">
        <f t="shared" si="6"/>
        <v>3725.0000000000009</v>
      </c>
      <c r="E190" s="2">
        <f t="shared" si="7"/>
        <v>4246.9999999999991</v>
      </c>
      <c r="F190" s="3">
        <f t="shared" si="8"/>
        <v>-0.12291028961619926</v>
      </c>
      <c r="G190" s="2">
        <v>2235.0000000000005</v>
      </c>
      <c r="H190" s="2">
        <v>2548.1999999999994</v>
      </c>
      <c r="I190" s="3">
        <v>-0.12291028961619928</v>
      </c>
      <c r="J190" s="3">
        <v>9.4841545223224456E-3</v>
      </c>
      <c r="K190" s="3">
        <v>0.15448934899462446</v>
      </c>
      <c r="L190" s="4">
        <v>577</v>
      </c>
      <c r="M190" s="4">
        <v>832</v>
      </c>
    </row>
    <row r="191" spans="1:13" x14ac:dyDescent="0.2">
      <c r="A191">
        <v>9</v>
      </c>
      <c r="B191" t="s">
        <v>7</v>
      </c>
      <c r="C191">
        <v>2021</v>
      </c>
      <c r="D191" s="2">
        <f t="shared" si="6"/>
        <v>3912.0000000000005</v>
      </c>
      <c r="E191" s="2">
        <f t="shared" si="7"/>
        <v>2755.0000000000023</v>
      </c>
      <c r="F191" s="3">
        <f t="shared" si="8"/>
        <v>0.41996370235934566</v>
      </c>
      <c r="G191" s="2">
        <v>2347.2000000000003</v>
      </c>
      <c r="H191" s="2">
        <v>1653.0000000000014</v>
      </c>
      <c r="I191" s="3">
        <v>0.41996370235934566</v>
      </c>
      <c r="J191" s="3">
        <v>1.1103993166773405E-2</v>
      </c>
      <c r="K191" s="3">
        <v>0.22109132032796153</v>
      </c>
      <c r="L191" s="4">
        <v>666</v>
      </c>
      <c r="M191" s="4">
        <v>671</v>
      </c>
    </row>
    <row r="192" spans="1:13" x14ac:dyDescent="0.2">
      <c r="A192">
        <v>10</v>
      </c>
      <c r="B192" t="s">
        <v>7</v>
      </c>
      <c r="C192">
        <v>2021</v>
      </c>
      <c r="D192" s="2">
        <f t="shared" si="6"/>
        <v>1760</v>
      </c>
      <c r="E192" s="2">
        <f t="shared" si="7"/>
        <v>3553.0500000000015</v>
      </c>
      <c r="F192" s="3">
        <f t="shared" si="8"/>
        <v>-0.50465093370484537</v>
      </c>
      <c r="G192" s="2">
        <v>1056</v>
      </c>
      <c r="H192" s="2">
        <v>2131.8300000000008</v>
      </c>
      <c r="I192" s="3">
        <v>-0.50465093370484537</v>
      </c>
      <c r="J192" s="3">
        <v>3.1746031746031781E-3</v>
      </c>
      <c r="K192" s="3">
        <v>0.18207872928176785</v>
      </c>
      <c r="L192" s="4">
        <v>480</v>
      </c>
      <c r="M192" s="4">
        <v>884</v>
      </c>
    </row>
    <row r="193" spans="1:13" x14ac:dyDescent="0.2">
      <c r="A193">
        <v>11</v>
      </c>
      <c r="B193" t="s">
        <v>7</v>
      </c>
      <c r="C193">
        <v>2021</v>
      </c>
      <c r="D193" s="2">
        <f t="shared" si="6"/>
        <v>1423</v>
      </c>
      <c r="E193" s="2">
        <f t="shared" si="7"/>
        <v>1778.0000000000007</v>
      </c>
      <c r="F193" s="3">
        <f t="shared" si="8"/>
        <v>-0.19966254218222754</v>
      </c>
      <c r="G193" s="2">
        <v>853.8</v>
      </c>
      <c r="H193" s="2">
        <v>1066.8000000000004</v>
      </c>
      <c r="I193" s="3">
        <v>-0.19966254218222756</v>
      </c>
      <c r="J193" s="3">
        <v>6.9686411149825784E-4</v>
      </c>
      <c r="K193" s="3">
        <v>0.19218537028623361</v>
      </c>
      <c r="L193" s="4">
        <v>21</v>
      </c>
      <c r="M193" s="4">
        <v>502</v>
      </c>
    </row>
    <row r="194" spans="1:13" x14ac:dyDescent="0.2">
      <c r="A194">
        <v>12</v>
      </c>
      <c r="B194" t="s">
        <v>7</v>
      </c>
      <c r="C194">
        <v>2021</v>
      </c>
      <c r="D194" s="2">
        <f t="shared" si="6"/>
        <v>3711.0000000000023</v>
      </c>
      <c r="E194" s="2">
        <f t="shared" si="7"/>
        <v>1188.0000000000002</v>
      </c>
      <c r="F194" s="3">
        <f t="shared" si="8"/>
        <v>2.123737373737375</v>
      </c>
      <c r="G194" s="2">
        <v>2226.6000000000013</v>
      </c>
      <c r="H194" s="2">
        <v>712.80000000000007</v>
      </c>
      <c r="I194" s="3">
        <v>2.123737373737375</v>
      </c>
      <c r="J194" s="3">
        <v>1.0215411947590469E-2</v>
      </c>
      <c r="K194" s="3">
        <v>8.3472454090150264E-3</v>
      </c>
      <c r="L194" s="4">
        <v>722</v>
      </c>
      <c r="M194" s="4">
        <v>18</v>
      </c>
    </row>
    <row r="195" spans="1:13" x14ac:dyDescent="0.2">
      <c r="A195">
        <v>13</v>
      </c>
      <c r="B195" t="s">
        <v>7</v>
      </c>
      <c r="C195">
        <v>2021</v>
      </c>
      <c r="D195" s="2">
        <f t="shared" ref="D195:D258" si="9">G195/0.6</f>
        <v>2690.0000000000005</v>
      </c>
      <c r="E195" s="2">
        <f t="shared" ref="E195:E258" si="10">H195/0.6</f>
        <v>4693.0000000000018</v>
      </c>
      <c r="F195" s="3">
        <f t="shared" ref="F195:F258" si="11">-(E195-D195)/E195</f>
        <v>-0.42680588109951001</v>
      </c>
      <c r="G195" s="2">
        <v>1614.0000000000002</v>
      </c>
      <c r="H195" s="2">
        <v>2815.8000000000011</v>
      </c>
      <c r="I195" s="3">
        <v>-0.42680588109951006</v>
      </c>
      <c r="J195" s="3">
        <v>1.6225961538461467E-2</v>
      </c>
      <c r="K195" s="3">
        <v>0.14408170709465634</v>
      </c>
      <c r="L195" s="4">
        <v>601</v>
      </c>
      <c r="M195" s="4">
        <v>971</v>
      </c>
    </row>
    <row r="196" spans="1:13" x14ac:dyDescent="0.2">
      <c r="A196">
        <v>14</v>
      </c>
      <c r="B196" t="s">
        <v>7</v>
      </c>
      <c r="C196">
        <v>2021</v>
      </c>
      <c r="D196" s="2">
        <f t="shared" si="9"/>
        <v>4110</v>
      </c>
      <c r="E196" s="2">
        <f t="shared" si="10"/>
        <v>3217</v>
      </c>
      <c r="F196" s="3">
        <f t="shared" si="11"/>
        <v>0.27758781473422445</v>
      </c>
      <c r="G196" s="2">
        <v>2466</v>
      </c>
      <c r="H196" s="2">
        <v>1930.2</v>
      </c>
      <c r="I196" s="3">
        <v>0.27758781473422439</v>
      </c>
      <c r="J196" s="3">
        <v>7.5550891920251771E-3</v>
      </c>
      <c r="K196" s="3">
        <v>0.20351572171329516</v>
      </c>
      <c r="L196" s="4">
        <v>594</v>
      </c>
      <c r="M196" s="4">
        <v>764</v>
      </c>
    </row>
    <row r="197" spans="1:13" x14ac:dyDescent="0.2">
      <c r="A197">
        <v>15</v>
      </c>
      <c r="B197" t="s">
        <v>7</v>
      </c>
      <c r="C197">
        <v>2021</v>
      </c>
      <c r="D197" s="2">
        <f t="shared" si="9"/>
        <v>4235</v>
      </c>
      <c r="E197" s="2">
        <f t="shared" si="10"/>
        <v>2638.0000000000014</v>
      </c>
      <c r="F197" s="3">
        <f t="shared" si="11"/>
        <v>0.60538286580742906</v>
      </c>
      <c r="G197" s="2">
        <v>2541</v>
      </c>
      <c r="H197" s="2">
        <v>1582.8000000000009</v>
      </c>
      <c r="I197" s="3">
        <v>0.60538286580742895</v>
      </c>
      <c r="J197" s="3">
        <v>8.3333333333333211E-3</v>
      </c>
      <c r="K197" s="3">
        <v>0.23514062046970116</v>
      </c>
      <c r="L197" s="4">
        <v>590</v>
      </c>
      <c r="M197" s="4">
        <v>874</v>
      </c>
    </row>
    <row r="198" spans="1:13" x14ac:dyDescent="0.2">
      <c r="A198">
        <v>16</v>
      </c>
      <c r="B198" t="s">
        <v>7</v>
      </c>
      <c r="C198">
        <v>2021</v>
      </c>
      <c r="D198" s="2">
        <f t="shared" si="9"/>
        <v>3031.0000000000009</v>
      </c>
      <c r="E198" s="2">
        <f t="shared" si="10"/>
        <v>5863.0000000000027</v>
      </c>
      <c r="F198" s="3">
        <f t="shared" si="11"/>
        <v>-0.48302916595599532</v>
      </c>
      <c r="G198" s="2">
        <v>1818.6000000000004</v>
      </c>
      <c r="H198" s="2">
        <v>3517.8000000000015</v>
      </c>
      <c r="I198" s="3">
        <v>-0.48302916595599532</v>
      </c>
      <c r="J198" s="3">
        <v>1.1211959423384935E-2</v>
      </c>
      <c r="K198" s="3">
        <v>0.10611373685012969</v>
      </c>
      <c r="L198" s="4">
        <v>642</v>
      </c>
      <c r="M198" s="4">
        <v>749</v>
      </c>
    </row>
    <row r="199" spans="1:13" x14ac:dyDescent="0.2">
      <c r="A199">
        <v>17</v>
      </c>
      <c r="B199" t="s">
        <v>7</v>
      </c>
      <c r="C199">
        <v>2021</v>
      </c>
      <c r="D199" s="2">
        <f t="shared" si="9"/>
        <v>1441.9999999999993</v>
      </c>
      <c r="E199" s="2">
        <f t="shared" si="10"/>
        <v>3075.0000000000009</v>
      </c>
      <c r="F199" s="3">
        <f t="shared" si="11"/>
        <v>-0.53105691056910609</v>
      </c>
      <c r="G199" s="2">
        <v>865.19999999999959</v>
      </c>
      <c r="H199" s="2">
        <v>1845.0000000000005</v>
      </c>
      <c r="I199" s="3">
        <v>-0.53105691056910598</v>
      </c>
      <c r="J199" s="3">
        <v>6.2532569046378364E-3</v>
      </c>
      <c r="K199" s="3">
        <v>0.20109119251753679</v>
      </c>
      <c r="L199" s="4">
        <v>453</v>
      </c>
      <c r="M199" s="4">
        <v>864</v>
      </c>
    </row>
    <row r="200" spans="1:13" x14ac:dyDescent="0.2">
      <c r="A200">
        <v>18</v>
      </c>
      <c r="B200" t="s">
        <v>7</v>
      </c>
      <c r="C200">
        <v>2021</v>
      </c>
      <c r="D200" s="2">
        <f t="shared" si="9"/>
        <v>2676</v>
      </c>
      <c r="E200" s="2">
        <f t="shared" si="10"/>
        <v>1450.9999999999991</v>
      </c>
      <c r="F200" s="3">
        <f t="shared" si="11"/>
        <v>0.84424534803583851</v>
      </c>
      <c r="G200" s="2">
        <v>1605.6</v>
      </c>
      <c r="H200" s="2">
        <v>870.59999999999945</v>
      </c>
      <c r="I200" s="3">
        <v>0.84424534803583839</v>
      </c>
      <c r="J200" s="3">
        <v>0</v>
      </c>
      <c r="K200" s="3">
        <v>0.26754164563351823</v>
      </c>
      <c r="L200" s="4">
        <v>21</v>
      </c>
      <c r="M200" s="4">
        <v>494</v>
      </c>
    </row>
    <row r="201" spans="1:13" x14ac:dyDescent="0.2">
      <c r="A201">
        <v>19</v>
      </c>
      <c r="B201" t="s">
        <v>7</v>
      </c>
      <c r="C201">
        <v>2021</v>
      </c>
      <c r="D201" s="2">
        <f t="shared" si="9"/>
        <v>3263.0000000000014</v>
      </c>
      <c r="E201" s="2">
        <f t="shared" si="10"/>
        <v>2087</v>
      </c>
      <c r="F201" s="3">
        <f t="shared" si="11"/>
        <v>0.56348826066123692</v>
      </c>
      <c r="G201" s="2">
        <v>1957.8000000000006</v>
      </c>
      <c r="H201" s="2">
        <v>1252.2</v>
      </c>
      <c r="I201" s="3">
        <v>0.5634882606612367</v>
      </c>
      <c r="J201" s="3">
        <v>2.1586345381526081E-2</v>
      </c>
      <c r="K201" s="3">
        <v>1.3238770685579196E-2</v>
      </c>
      <c r="L201" s="4">
        <v>695</v>
      </c>
      <c r="M201" s="4">
        <v>23</v>
      </c>
    </row>
    <row r="202" spans="1:13" x14ac:dyDescent="0.2">
      <c r="A202">
        <v>20</v>
      </c>
      <c r="B202" t="s">
        <v>7</v>
      </c>
      <c r="C202">
        <v>2021</v>
      </c>
      <c r="D202" s="2">
        <f t="shared" si="9"/>
        <v>3246.0000000000009</v>
      </c>
      <c r="E202" s="2">
        <f t="shared" si="10"/>
        <v>3044.0000000000009</v>
      </c>
      <c r="F202" s="3">
        <f t="shared" si="11"/>
        <v>6.6360052562417851E-2</v>
      </c>
      <c r="G202" s="2">
        <v>1947.6000000000006</v>
      </c>
      <c r="H202" s="2">
        <v>1826.4000000000005</v>
      </c>
      <c r="I202" s="3">
        <v>6.6360052562417879E-2</v>
      </c>
      <c r="J202" s="3">
        <v>1.9706922688226328E-2</v>
      </c>
      <c r="K202" s="3">
        <v>0.17102396514161239</v>
      </c>
      <c r="L202" s="4">
        <v>615</v>
      </c>
      <c r="M202" s="4">
        <v>741</v>
      </c>
    </row>
    <row r="203" spans="1:13" x14ac:dyDescent="0.2">
      <c r="A203">
        <v>21</v>
      </c>
      <c r="B203" t="s">
        <v>7</v>
      </c>
      <c r="C203">
        <v>2021</v>
      </c>
      <c r="D203" s="2">
        <f t="shared" si="9"/>
        <v>2520</v>
      </c>
      <c r="E203" s="2">
        <f t="shared" si="10"/>
        <v>2849.0000000000005</v>
      </c>
      <c r="F203" s="3">
        <f t="shared" si="11"/>
        <v>-0.11547911547911562</v>
      </c>
      <c r="G203" s="2">
        <v>1512</v>
      </c>
      <c r="H203" s="2">
        <v>1709.4</v>
      </c>
      <c r="I203" s="3">
        <v>-0.11547911547911553</v>
      </c>
      <c r="J203" s="3">
        <v>1.2734990903577891E-2</v>
      </c>
      <c r="K203" s="3">
        <v>0.18460217515741237</v>
      </c>
      <c r="L203" s="4">
        <v>631</v>
      </c>
      <c r="M203" s="4">
        <v>760</v>
      </c>
    </row>
    <row r="204" spans="1:13" x14ac:dyDescent="0.2">
      <c r="A204">
        <v>22</v>
      </c>
      <c r="B204" t="s">
        <v>7</v>
      </c>
      <c r="C204">
        <v>2021</v>
      </c>
      <c r="D204" s="2">
        <f t="shared" si="9"/>
        <v>3655</v>
      </c>
      <c r="E204" s="2">
        <f t="shared" si="10"/>
        <v>2101.0000000000005</v>
      </c>
      <c r="F204" s="3">
        <f t="shared" si="11"/>
        <v>0.7396477867682052</v>
      </c>
      <c r="G204" s="2">
        <v>2193</v>
      </c>
      <c r="H204" s="2">
        <v>1260.6000000000001</v>
      </c>
      <c r="I204" s="3">
        <v>0.73964778676820542</v>
      </c>
      <c r="J204" s="3">
        <v>1.6816401750748652E-2</v>
      </c>
      <c r="K204" s="3">
        <v>0.19747899159663856</v>
      </c>
      <c r="L204" s="4">
        <v>584</v>
      </c>
      <c r="M204" s="4">
        <v>707</v>
      </c>
    </row>
    <row r="205" spans="1:13" x14ac:dyDescent="0.2">
      <c r="A205">
        <v>23</v>
      </c>
      <c r="B205" t="s">
        <v>7</v>
      </c>
      <c r="C205">
        <v>2021</v>
      </c>
      <c r="D205" s="2">
        <f t="shared" si="9"/>
        <v>3319.0000000000023</v>
      </c>
      <c r="E205" s="2">
        <f t="shared" si="10"/>
        <v>4628.0000000000045</v>
      </c>
      <c r="F205" s="3">
        <f t="shared" si="11"/>
        <v>-0.28284356093344881</v>
      </c>
      <c r="G205" s="2">
        <v>1991.4000000000012</v>
      </c>
      <c r="H205" s="2">
        <v>2776.8000000000025</v>
      </c>
      <c r="I205" s="3">
        <v>-0.28284356093344876</v>
      </c>
      <c r="J205" s="3">
        <v>2.0047732696897337E-2</v>
      </c>
      <c r="K205" s="3">
        <v>0.11914731633041492</v>
      </c>
      <c r="L205" s="4">
        <v>666</v>
      </c>
      <c r="M205" s="4">
        <v>707</v>
      </c>
    </row>
    <row r="206" spans="1:13" x14ac:dyDescent="0.2">
      <c r="A206">
        <v>24</v>
      </c>
      <c r="B206" t="s">
        <v>7</v>
      </c>
      <c r="C206">
        <v>2021</v>
      </c>
      <c r="D206" s="2">
        <f t="shared" si="9"/>
        <v>2141.0000000000005</v>
      </c>
      <c r="E206" s="2">
        <f t="shared" si="10"/>
        <v>3068.0000000000014</v>
      </c>
      <c r="F206" s="3">
        <f t="shared" si="11"/>
        <v>-0.30215123859191673</v>
      </c>
      <c r="G206" s="2">
        <v>1284.6000000000001</v>
      </c>
      <c r="H206" s="2">
        <v>1840.8000000000006</v>
      </c>
      <c r="I206" s="3">
        <v>-0.30215123859191673</v>
      </c>
      <c r="J206" s="3">
        <v>1.1119347664936986E-2</v>
      </c>
      <c r="K206" s="3">
        <v>0.17259978425026964</v>
      </c>
      <c r="L206" s="4">
        <v>522</v>
      </c>
      <c r="M206" s="4">
        <v>761</v>
      </c>
    </row>
    <row r="207" spans="1:13" x14ac:dyDescent="0.2">
      <c r="A207">
        <v>25</v>
      </c>
      <c r="B207" t="s">
        <v>7</v>
      </c>
      <c r="C207">
        <v>2021</v>
      </c>
      <c r="D207" s="2">
        <f t="shared" si="9"/>
        <v>2487</v>
      </c>
      <c r="E207" s="2">
        <f t="shared" si="10"/>
        <v>1428.9999999999995</v>
      </c>
      <c r="F207" s="3">
        <f t="shared" si="11"/>
        <v>0.74037788663401038</v>
      </c>
      <c r="G207" s="2">
        <v>1492.1999999999998</v>
      </c>
      <c r="H207" s="2">
        <v>857.39999999999964</v>
      </c>
      <c r="I207" s="3">
        <v>0.74037788663401027</v>
      </c>
      <c r="J207" s="3">
        <v>1.2019230769230768E-3</v>
      </c>
      <c r="K207" s="3">
        <v>0.23089343379978439</v>
      </c>
      <c r="L207" s="4">
        <v>19</v>
      </c>
      <c r="M207" s="4">
        <v>455</v>
      </c>
    </row>
    <row r="208" spans="1:13" x14ac:dyDescent="0.2">
      <c r="A208">
        <v>26</v>
      </c>
      <c r="B208" t="s">
        <v>7</v>
      </c>
      <c r="C208">
        <v>2021</v>
      </c>
      <c r="D208" s="2">
        <f t="shared" si="9"/>
        <v>4058.0000000000027</v>
      </c>
      <c r="E208" s="2">
        <f t="shared" si="10"/>
        <v>890</v>
      </c>
      <c r="F208" s="3">
        <f t="shared" si="11"/>
        <v>3.5595505617977561</v>
      </c>
      <c r="G208" s="2">
        <v>2434.8000000000015</v>
      </c>
      <c r="H208" s="2">
        <v>534</v>
      </c>
      <c r="I208" s="3">
        <v>3.5595505617977556</v>
      </c>
      <c r="J208" s="3">
        <v>1.4714424007744394E-2</v>
      </c>
      <c r="K208" s="3">
        <v>4.3010752688172053E-2</v>
      </c>
      <c r="L208" s="4">
        <v>825</v>
      </c>
      <c r="M208" s="4">
        <v>22</v>
      </c>
    </row>
    <row r="209" spans="1:13" x14ac:dyDescent="0.2">
      <c r="A209">
        <v>27</v>
      </c>
      <c r="B209" t="s">
        <v>7</v>
      </c>
      <c r="C209">
        <v>2021</v>
      </c>
      <c r="D209" s="2">
        <f t="shared" si="9"/>
        <v>3662</v>
      </c>
      <c r="E209" s="2">
        <f t="shared" si="10"/>
        <v>3954.0000000000009</v>
      </c>
      <c r="F209" s="3">
        <f t="shared" si="11"/>
        <v>-7.3849266565503502E-2</v>
      </c>
      <c r="G209" s="2">
        <v>2197.1999999999998</v>
      </c>
      <c r="H209" s="2">
        <v>2372.4000000000005</v>
      </c>
      <c r="I209" s="3">
        <v>-7.3849266565503571E-2</v>
      </c>
      <c r="J209" s="3">
        <v>1.3484589041095885E-2</v>
      </c>
      <c r="K209" s="3">
        <v>0.13893728222996518</v>
      </c>
      <c r="L209" s="4">
        <v>683</v>
      </c>
      <c r="M209" s="4">
        <v>931</v>
      </c>
    </row>
    <row r="210" spans="1:13" x14ac:dyDescent="0.2">
      <c r="A210">
        <v>28</v>
      </c>
      <c r="B210" t="s">
        <v>7</v>
      </c>
      <c r="C210">
        <v>2021</v>
      </c>
      <c r="D210" s="2">
        <f t="shared" si="9"/>
        <v>4344.0000000000045</v>
      </c>
      <c r="E210" s="2">
        <f t="shared" si="10"/>
        <v>3214.0000000000032</v>
      </c>
      <c r="F210" s="3">
        <f t="shared" si="11"/>
        <v>0.35158680771624151</v>
      </c>
      <c r="G210" s="2">
        <v>2606.4000000000024</v>
      </c>
      <c r="H210" s="2">
        <v>1928.4000000000019</v>
      </c>
      <c r="I210" s="3">
        <v>0.35158680771624135</v>
      </c>
      <c r="J210" s="3">
        <v>9.3423703975086814E-3</v>
      </c>
      <c r="K210" s="3">
        <v>0.16950904392764873</v>
      </c>
      <c r="L210" s="4">
        <v>713</v>
      </c>
      <c r="M210" s="4">
        <v>721</v>
      </c>
    </row>
    <row r="211" spans="1:13" x14ac:dyDescent="0.2">
      <c r="A211">
        <v>29</v>
      </c>
      <c r="B211" t="s">
        <v>7</v>
      </c>
      <c r="C211">
        <v>2021</v>
      </c>
      <c r="D211" s="2">
        <f t="shared" si="9"/>
        <v>4693.0000000000009</v>
      </c>
      <c r="E211" s="2">
        <f t="shared" si="10"/>
        <v>3071.0000000000009</v>
      </c>
      <c r="F211" s="3">
        <f t="shared" si="11"/>
        <v>0.52816672093780515</v>
      </c>
      <c r="G211" s="2">
        <v>2815.8</v>
      </c>
      <c r="H211" s="2">
        <v>1842.6000000000004</v>
      </c>
      <c r="I211" s="3">
        <v>0.52816672093780503</v>
      </c>
      <c r="J211" s="3">
        <v>1.7728629103036672E-2</v>
      </c>
      <c r="K211" s="3">
        <v>0.18476241040615898</v>
      </c>
      <c r="L211" s="4">
        <v>666</v>
      </c>
      <c r="M211" s="4">
        <v>692</v>
      </c>
    </row>
    <row r="212" spans="1:13" x14ac:dyDescent="0.2">
      <c r="A212">
        <v>30</v>
      </c>
      <c r="B212" t="s">
        <v>7</v>
      </c>
      <c r="C212">
        <v>2021</v>
      </c>
      <c r="D212" s="2">
        <f t="shared" si="9"/>
        <v>3601.0000000000023</v>
      </c>
      <c r="E212" s="2">
        <f t="shared" si="10"/>
        <v>3009.0000000000018</v>
      </c>
      <c r="F212" s="3">
        <f t="shared" si="11"/>
        <v>0.19674310402126954</v>
      </c>
      <c r="G212" s="2">
        <v>2160.6000000000013</v>
      </c>
      <c r="H212" s="2">
        <v>1805.400000000001</v>
      </c>
      <c r="I212" s="3">
        <v>0.19674310402126957</v>
      </c>
      <c r="J212" s="3">
        <v>2.2899114279541954E-2</v>
      </c>
      <c r="K212" s="3">
        <v>0.19502407704654867</v>
      </c>
      <c r="L212" s="4">
        <v>728</v>
      </c>
      <c r="M212" s="4">
        <v>762</v>
      </c>
    </row>
    <row r="213" spans="1:13" x14ac:dyDescent="0.2">
      <c r="A213">
        <v>31</v>
      </c>
      <c r="B213" t="s">
        <v>7</v>
      </c>
      <c r="C213">
        <v>2021</v>
      </c>
      <c r="D213" s="2">
        <f t="shared" si="9"/>
        <v>1838.0000000000005</v>
      </c>
      <c r="E213" s="2">
        <f t="shared" si="10"/>
        <v>2434.0000000000005</v>
      </c>
      <c r="F213" s="3">
        <f t="shared" si="11"/>
        <v>-0.24486442070665568</v>
      </c>
      <c r="G213" s="2">
        <v>1102.8000000000002</v>
      </c>
      <c r="H213" s="2">
        <v>1460.4</v>
      </c>
      <c r="I213" s="3">
        <v>-0.24486442070665562</v>
      </c>
      <c r="J213" s="3">
        <v>2.4889602569249318E-2</v>
      </c>
      <c r="K213" s="3">
        <v>0.19855120184392472</v>
      </c>
      <c r="L213" s="4">
        <v>2366</v>
      </c>
      <c r="M213" s="4">
        <v>1557</v>
      </c>
    </row>
    <row r="214" spans="1:13" x14ac:dyDescent="0.2">
      <c r="A214">
        <v>1</v>
      </c>
      <c r="B214" t="s">
        <v>8</v>
      </c>
      <c r="C214">
        <v>2021</v>
      </c>
      <c r="D214" s="2">
        <f t="shared" si="9"/>
        <v>1898</v>
      </c>
      <c r="E214" s="2">
        <f t="shared" si="10"/>
        <v>1459.9999999999993</v>
      </c>
      <c r="F214" s="3">
        <f t="shared" si="11"/>
        <v>0.3000000000000006</v>
      </c>
      <c r="G214" s="2">
        <v>1138.8</v>
      </c>
      <c r="H214" s="2">
        <v>875.99999999999955</v>
      </c>
      <c r="I214" s="3">
        <v>0.3000000000000006</v>
      </c>
      <c r="J214" s="3">
        <v>9.8598858329008807E-3</v>
      </c>
      <c r="K214" s="3">
        <v>0.2275132275132275</v>
      </c>
      <c r="L214" s="4">
        <v>26</v>
      </c>
      <c r="M214" s="4">
        <v>498</v>
      </c>
    </row>
    <row r="215" spans="1:13" x14ac:dyDescent="0.2">
      <c r="A215">
        <v>2</v>
      </c>
      <c r="B215" t="s">
        <v>8</v>
      </c>
      <c r="C215">
        <v>2021</v>
      </c>
      <c r="D215" s="2">
        <f t="shared" si="9"/>
        <v>3866.0000000000023</v>
      </c>
      <c r="E215" s="2">
        <f t="shared" si="10"/>
        <v>1843</v>
      </c>
      <c r="F215" s="3">
        <f t="shared" si="11"/>
        <v>1.0976668475312004</v>
      </c>
      <c r="G215" s="2">
        <v>2319.6000000000013</v>
      </c>
      <c r="H215" s="2">
        <v>1105.8</v>
      </c>
      <c r="I215" s="3">
        <v>1.0976668475312004</v>
      </c>
      <c r="J215" s="3">
        <v>3.0480167014613778E-2</v>
      </c>
      <c r="K215" s="3">
        <v>4.1601664066562655E-2</v>
      </c>
      <c r="L215" s="4">
        <v>741</v>
      </c>
      <c r="M215" s="4">
        <v>32</v>
      </c>
    </row>
    <row r="216" spans="1:13" x14ac:dyDescent="0.2">
      <c r="A216">
        <v>3</v>
      </c>
      <c r="B216" t="s">
        <v>8</v>
      </c>
      <c r="C216">
        <v>2021</v>
      </c>
      <c r="D216" s="2">
        <f t="shared" si="9"/>
        <v>3099.0000000000009</v>
      </c>
      <c r="E216" s="2">
        <f t="shared" si="10"/>
        <v>4710.0000000000018</v>
      </c>
      <c r="F216" s="3">
        <f t="shared" si="11"/>
        <v>-0.34203821656050959</v>
      </c>
      <c r="G216" s="2">
        <v>1859.4000000000005</v>
      </c>
      <c r="H216" s="2">
        <v>2826.0000000000009</v>
      </c>
      <c r="I216" s="3">
        <v>-0.34203821656050959</v>
      </c>
      <c r="J216" s="3">
        <v>3.7121212121212062E-2</v>
      </c>
      <c r="K216" s="3">
        <v>0.13609684519442405</v>
      </c>
      <c r="L216" s="4">
        <v>600</v>
      </c>
      <c r="M216" s="4">
        <v>742</v>
      </c>
    </row>
    <row r="217" spans="1:13" x14ac:dyDescent="0.2">
      <c r="A217">
        <v>4</v>
      </c>
      <c r="B217" t="s">
        <v>8</v>
      </c>
      <c r="C217">
        <v>2021</v>
      </c>
      <c r="D217" s="2">
        <f t="shared" si="9"/>
        <v>4256.0000000000009</v>
      </c>
      <c r="E217" s="2">
        <f t="shared" si="10"/>
        <v>2171.0000000000005</v>
      </c>
      <c r="F217" s="3">
        <f t="shared" si="11"/>
        <v>0.96038691847075086</v>
      </c>
      <c r="G217" s="2">
        <v>2553.6000000000004</v>
      </c>
      <c r="H217" s="2">
        <v>1302.6000000000001</v>
      </c>
      <c r="I217" s="3">
        <v>0.96038691847075086</v>
      </c>
      <c r="J217" s="3">
        <v>1.6923369461874862E-2</v>
      </c>
      <c r="K217" s="3">
        <v>0.22986874778290159</v>
      </c>
      <c r="L217" s="4">
        <v>660</v>
      </c>
      <c r="M217" s="4">
        <v>547</v>
      </c>
    </row>
    <row r="218" spans="1:13" x14ac:dyDescent="0.2">
      <c r="A218">
        <v>5</v>
      </c>
      <c r="B218" t="s">
        <v>8</v>
      </c>
      <c r="C218">
        <v>2021</v>
      </c>
      <c r="D218" s="2">
        <f t="shared" si="9"/>
        <v>4046</v>
      </c>
      <c r="E218" s="2">
        <f t="shared" si="10"/>
        <v>2771.0000000000009</v>
      </c>
      <c r="F218" s="3">
        <f t="shared" si="11"/>
        <v>0.46012269938650258</v>
      </c>
      <c r="G218" s="2">
        <v>2427.6</v>
      </c>
      <c r="H218" s="2">
        <v>1662.6000000000006</v>
      </c>
      <c r="I218" s="3">
        <v>0.46012269938650252</v>
      </c>
      <c r="J218" s="3">
        <v>1.8094841930116467E-2</v>
      </c>
      <c r="K218" s="3">
        <v>0.1735759021771546</v>
      </c>
      <c r="L218" s="4">
        <v>578</v>
      </c>
      <c r="M218" s="4">
        <v>506</v>
      </c>
    </row>
    <row r="219" spans="1:13" x14ac:dyDescent="0.2">
      <c r="A219">
        <v>6</v>
      </c>
      <c r="B219" t="s">
        <v>8</v>
      </c>
      <c r="C219">
        <v>2021</v>
      </c>
      <c r="D219" s="2">
        <f t="shared" si="9"/>
        <v>3152.0000000000009</v>
      </c>
      <c r="E219" s="2">
        <f t="shared" si="10"/>
        <v>3611</v>
      </c>
      <c r="F219" s="3">
        <f t="shared" si="11"/>
        <v>-0.12711160343395156</v>
      </c>
      <c r="G219" s="2">
        <v>1891.2000000000005</v>
      </c>
      <c r="H219" s="2">
        <v>2166.6</v>
      </c>
      <c r="I219" s="3">
        <v>-0.12711160343395156</v>
      </c>
      <c r="J219" s="3">
        <v>2.4697580645161293E-2</v>
      </c>
      <c r="K219" s="3">
        <v>0.15254635062191982</v>
      </c>
      <c r="L219" s="4">
        <v>635</v>
      </c>
      <c r="M219" s="4">
        <v>550</v>
      </c>
    </row>
    <row r="220" spans="1:13" x14ac:dyDescent="0.2">
      <c r="A220">
        <v>7</v>
      </c>
      <c r="B220" t="s">
        <v>8</v>
      </c>
      <c r="C220">
        <v>2021</v>
      </c>
      <c r="D220" s="2">
        <f t="shared" si="9"/>
        <v>1700.9999999999993</v>
      </c>
      <c r="E220" s="2">
        <f t="shared" si="10"/>
        <v>3581.0000000000023</v>
      </c>
      <c r="F220" s="3">
        <f t="shared" si="11"/>
        <v>-0.52499301870985804</v>
      </c>
      <c r="G220" s="2">
        <v>1020.5999999999996</v>
      </c>
      <c r="H220" s="2">
        <v>2148.6000000000013</v>
      </c>
      <c r="I220" s="3">
        <v>-0.52499301870985815</v>
      </c>
      <c r="J220" s="3">
        <v>1.2909174734900875E-2</v>
      </c>
      <c r="K220" s="3">
        <v>0.16253507951356447</v>
      </c>
      <c r="L220" s="4">
        <v>454</v>
      </c>
      <c r="M220" s="4">
        <v>662</v>
      </c>
    </row>
    <row r="221" spans="1:13" x14ac:dyDescent="0.2">
      <c r="A221">
        <v>8</v>
      </c>
      <c r="B221" t="s">
        <v>8</v>
      </c>
      <c r="C221">
        <v>2021</v>
      </c>
      <c r="D221" s="2">
        <f t="shared" si="9"/>
        <v>618</v>
      </c>
      <c r="E221" s="2">
        <f t="shared" si="10"/>
        <v>1224.9999999999998</v>
      </c>
      <c r="F221" s="3">
        <f t="shared" si="11"/>
        <v>-0.49551020408163254</v>
      </c>
      <c r="G221" s="2">
        <v>370.8</v>
      </c>
      <c r="H221" s="2">
        <v>734.99999999999977</v>
      </c>
      <c r="I221" s="3">
        <v>-0.49551020408163249</v>
      </c>
      <c r="J221" s="3">
        <v>3.1104199066874028E-3</v>
      </c>
      <c r="K221" s="3">
        <v>0.26071213035606511</v>
      </c>
      <c r="L221" s="4">
        <v>19</v>
      </c>
      <c r="M221" s="4">
        <v>447</v>
      </c>
    </row>
    <row r="222" spans="1:13" x14ac:dyDescent="0.2">
      <c r="A222">
        <v>9</v>
      </c>
      <c r="B222" t="s">
        <v>8</v>
      </c>
      <c r="C222">
        <v>2021</v>
      </c>
      <c r="D222" s="2">
        <f t="shared" si="9"/>
        <v>4400.0000000000009</v>
      </c>
      <c r="E222" s="2">
        <f t="shared" si="10"/>
        <v>1866.0000000000002</v>
      </c>
      <c r="F222" s="3">
        <f t="shared" si="11"/>
        <v>1.3579849946409435</v>
      </c>
      <c r="G222" s="2">
        <v>2640.0000000000005</v>
      </c>
      <c r="H222" s="2">
        <v>1119.6000000000001</v>
      </c>
      <c r="I222" s="3">
        <v>1.3579849946409432</v>
      </c>
      <c r="J222" s="3">
        <v>2.3300596957442684E-2</v>
      </c>
      <c r="K222" s="3">
        <v>2.5078369905956105E-2</v>
      </c>
      <c r="L222" s="4">
        <v>665</v>
      </c>
      <c r="M222" s="4">
        <v>21</v>
      </c>
    </row>
    <row r="223" spans="1:13" x14ac:dyDescent="0.2">
      <c r="A223">
        <v>10</v>
      </c>
      <c r="B223" t="s">
        <v>8</v>
      </c>
      <c r="C223">
        <v>2021</v>
      </c>
      <c r="D223" s="2">
        <f t="shared" si="9"/>
        <v>3313</v>
      </c>
      <c r="E223" s="2">
        <f t="shared" si="10"/>
        <v>3457.0000000000027</v>
      </c>
      <c r="F223" s="3">
        <f t="shared" si="11"/>
        <v>-4.1654613827018405E-2</v>
      </c>
      <c r="G223" s="2">
        <v>1987.8</v>
      </c>
      <c r="H223" s="2">
        <v>2074.2000000000016</v>
      </c>
      <c r="I223" s="3">
        <v>-4.1654613827018426E-2</v>
      </c>
      <c r="J223" s="3">
        <v>1.7479074347611968E-2</v>
      </c>
      <c r="K223" s="3">
        <v>0.1609223300970872</v>
      </c>
      <c r="L223" s="4">
        <v>600</v>
      </c>
      <c r="M223" s="4">
        <v>793</v>
      </c>
    </row>
    <row r="224" spans="1:13" x14ac:dyDescent="0.2">
      <c r="A224">
        <v>11</v>
      </c>
      <c r="B224" t="s">
        <v>8</v>
      </c>
      <c r="C224">
        <v>2021</v>
      </c>
      <c r="D224" s="2">
        <f t="shared" si="9"/>
        <v>3393.0000000000005</v>
      </c>
      <c r="E224" s="2">
        <f t="shared" si="10"/>
        <v>2395</v>
      </c>
      <c r="F224" s="3">
        <f t="shared" si="11"/>
        <v>0.41670146137787073</v>
      </c>
      <c r="G224" s="2">
        <v>2035.8000000000002</v>
      </c>
      <c r="H224" s="2">
        <v>1437</v>
      </c>
      <c r="I224" s="3">
        <v>0.41670146137787067</v>
      </c>
      <c r="J224" s="3">
        <v>1.7680339462517666E-2</v>
      </c>
      <c r="K224" s="3">
        <v>0.21526867627785018</v>
      </c>
      <c r="L224" s="4">
        <v>611</v>
      </c>
      <c r="M224" s="4">
        <v>686</v>
      </c>
    </row>
    <row r="225" spans="1:13" x14ac:dyDescent="0.2">
      <c r="A225">
        <v>12</v>
      </c>
      <c r="B225" t="s">
        <v>8</v>
      </c>
      <c r="C225">
        <v>2021</v>
      </c>
      <c r="D225" s="2">
        <f t="shared" si="9"/>
        <v>3800.0000000000009</v>
      </c>
      <c r="E225" s="2">
        <f t="shared" si="10"/>
        <v>2354.0000000000009</v>
      </c>
      <c r="F225" s="3">
        <f t="shared" si="11"/>
        <v>0.61427357689039908</v>
      </c>
      <c r="G225" s="2">
        <v>2280.0000000000005</v>
      </c>
      <c r="H225" s="2">
        <v>1412.4000000000005</v>
      </c>
      <c r="I225" s="3">
        <v>0.61427357689039896</v>
      </c>
      <c r="J225" s="3">
        <v>1.0678531701890983E-2</v>
      </c>
      <c r="K225" s="3">
        <v>0.25764742983286015</v>
      </c>
      <c r="L225" s="4">
        <v>531</v>
      </c>
      <c r="M225" s="4">
        <v>689</v>
      </c>
    </row>
    <row r="226" spans="1:13" x14ac:dyDescent="0.2">
      <c r="A226">
        <v>13</v>
      </c>
      <c r="B226" t="s">
        <v>8</v>
      </c>
      <c r="C226">
        <v>2021</v>
      </c>
      <c r="D226" s="2">
        <f t="shared" si="9"/>
        <v>2068.0000000000005</v>
      </c>
      <c r="E226" s="2">
        <f t="shared" si="10"/>
        <v>5061.0000000000027</v>
      </c>
      <c r="F226" s="3">
        <f t="shared" si="11"/>
        <v>-0.59138510175854586</v>
      </c>
      <c r="G226" s="2">
        <v>1240.8000000000002</v>
      </c>
      <c r="H226" s="2">
        <v>3036.6000000000013</v>
      </c>
      <c r="I226" s="3">
        <v>-0.59138510175854586</v>
      </c>
      <c r="J226" s="3">
        <v>4.9445005045408587E-2</v>
      </c>
      <c r="K226" s="3">
        <v>0.12756421306671262</v>
      </c>
      <c r="L226" s="4">
        <v>615</v>
      </c>
      <c r="M226" s="4">
        <v>731</v>
      </c>
    </row>
    <row r="227" spans="1:13" x14ac:dyDescent="0.2">
      <c r="A227">
        <v>14</v>
      </c>
      <c r="B227" t="s">
        <v>8</v>
      </c>
      <c r="C227">
        <v>2021</v>
      </c>
      <c r="D227" s="2">
        <f t="shared" si="9"/>
        <v>1250</v>
      </c>
      <c r="E227" s="2">
        <f t="shared" si="10"/>
        <v>1798.9999999999991</v>
      </c>
      <c r="F227" s="3">
        <f t="shared" si="11"/>
        <v>-0.30516953863257329</v>
      </c>
      <c r="G227" s="2">
        <v>750</v>
      </c>
      <c r="H227" s="2">
        <v>1079.3999999999994</v>
      </c>
      <c r="I227" s="3">
        <v>-0.30516953863257329</v>
      </c>
      <c r="J227" s="3">
        <v>7.7105575326216003E-3</v>
      </c>
      <c r="K227" s="3">
        <v>0.23996620194338825</v>
      </c>
      <c r="L227" s="4">
        <v>405</v>
      </c>
      <c r="M227" s="4">
        <v>818</v>
      </c>
    </row>
    <row r="228" spans="1:13" x14ac:dyDescent="0.2">
      <c r="A228">
        <v>15</v>
      </c>
      <c r="B228" t="s">
        <v>8</v>
      </c>
      <c r="C228">
        <v>2021</v>
      </c>
      <c r="D228" s="2">
        <f t="shared" si="9"/>
        <v>868</v>
      </c>
      <c r="E228" s="2">
        <f t="shared" si="10"/>
        <v>109.00000000000001</v>
      </c>
      <c r="F228" s="3">
        <f t="shared" si="11"/>
        <v>6.9633027522935773</v>
      </c>
      <c r="G228" s="2">
        <v>520.79999999999995</v>
      </c>
      <c r="H228" s="2">
        <v>65.400000000000006</v>
      </c>
      <c r="I228" s="3">
        <v>6.9633027522935773</v>
      </c>
      <c r="J228" s="3">
        <v>0</v>
      </c>
      <c r="K228" s="3">
        <v>0.12799999999999995</v>
      </c>
      <c r="L228" s="4">
        <v>17</v>
      </c>
      <c r="M228" s="4">
        <v>57</v>
      </c>
    </row>
    <row r="229" spans="1:13" x14ac:dyDescent="0.2">
      <c r="A229">
        <v>16</v>
      </c>
      <c r="B229" t="s">
        <v>8</v>
      </c>
      <c r="C229">
        <v>2021</v>
      </c>
      <c r="D229" s="2">
        <f t="shared" si="9"/>
        <v>3295.0000000000009</v>
      </c>
      <c r="E229" s="2">
        <f t="shared" si="10"/>
        <v>1264</v>
      </c>
      <c r="F229" s="3">
        <f t="shared" si="11"/>
        <v>1.6068037974683551</v>
      </c>
      <c r="G229" s="2">
        <v>1977.0000000000005</v>
      </c>
      <c r="H229" s="2">
        <v>758.4</v>
      </c>
      <c r="I229" s="3">
        <v>1.6068037974683549</v>
      </c>
      <c r="J229" s="3">
        <v>2.0129224652087444E-2</v>
      </c>
      <c r="K229" s="3">
        <v>4.7244094488188976E-3</v>
      </c>
      <c r="L229" s="4">
        <v>637</v>
      </c>
      <c r="M229" s="4">
        <v>14</v>
      </c>
    </row>
    <row r="230" spans="1:13" x14ac:dyDescent="0.2">
      <c r="A230">
        <v>17</v>
      </c>
      <c r="B230" t="s">
        <v>8</v>
      </c>
      <c r="C230">
        <v>2021</v>
      </c>
      <c r="D230" s="2">
        <f t="shared" si="9"/>
        <v>2384.0000000000009</v>
      </c>
      <c r="E230" s="2">
        <f t="shared" si="10"/>
        <v>3464.0000000000027</v>
      </c>
      <c r="F230" s="3">
        <f t="shared" si="11"/>
        <v>-0.31177829099307186</v>
      </c>
      <c r="G230" s="2">
        <v>1430.4000000000005</v>
      </c>
      <c r="H230" s="2">
        <v>2078.4000000000015</v>
      </c>
      <c r="I230" s="3">
        <v>-0.3117782909930718</v>
      </c>
      <c r="J230" s="3">
        <v>5.2221861822899708E-2</v>
      </c>
      <c r="K230" s="3">
        <v>0.13399999999999987</v>
      </c>
      <c r="L230" s="4">
        <v>513</v>
      </c>
      <c r="M230" s="4">
        <v>716</v>
      </c>
    </row>
    <row r="231" spans="1:13" x14ac:dyDescent="0.2">
      <c r="A231">
        <v>18</v>
      </c>
      <c r="B231" t="s">
        <v>8</v>
      </c>
      <c r="C231">
        <v>2021</v>
      </c>
      <c r="D231" s="2">
        <f t="shared" si="9"/>
        <v>3267.0000000000005</v>
      </c>
      <c r="E231" s="2">
        <f t="shared" si="10"/>
        <v>2295</v>
      </c>
      <c r="F231" s="3">
        <f t="shared" si="11"/>
        <v>0.4235294117647061</v>
      </c>
      <c r="G231" s="2">
        <v>1960.2000000000003</v>
      </c>
      <c r="H231" s="2">
        <v>1377</v>
      </c>
      <c r="I231" s="3">
        <v>0.4235294117647061</v>
      </c>
      <c r="J231" s="3">
        <v>1.6990888943609925E-2</v>
      </c>
      <c r="K231" s="3">
        <v>0.22960725075528632</v>
      </c>
      <c r="L231" s="4">
        <v>558</v>
      </c>
      <c r="M231" s="4">
        <v>698</v>
      </c>
    </row>
    <row r="232" spans="1:13" x14ac:dyDescent="0.2">
      <c r="A232">
        <v>19</v>
      </c>
      <c r="B232" t="s">
        <v>8</v>
      </c>
      <c r="C232">
        <v>2021</v>
      </c>
      <c r="D232" s="2">
        <f t="shared" si="9"/>
        <v>2492</v>
      </c>
      <c r="E232" s="2">
        <f t="shared" si="10"/>
        <v>2765.0000000000005</v>
      </c>
      <c r="F232" s="3">
        <f t="shared" si="11"/>
        <v>-9.8734177215190025E-2</v>
      </c>
      <c r="G232" s="2">
        <v>1495.1999999999998</v>
      </c>
      <c r="H232" s="2">
        <v>1659.0000000000002</v>
      </c>
      <c r="I232" s="3">
        <v>-9.8734177215190108E-2</v>
      </c>
      <c r="J232" s="3">
        <v>4.060913705583747E-2</v>
      </c>
      <c r="K232" s="3">
        <v>0.19947886508396045</v>
      </c>
      <c r="L232" s="4">
        <v>557</v>
      </c>
      <c r="M232" s="4">
        <v>710</v>
      </c>
    </row>
    <row r="233" spans="1:13" x14ac:dyDescent="0.2">
      <c r="A233">
        <v>20</v>
      </c>
      <c r="B233" t="s">
        <v>8</v>
      </c>
      <c r="C233">
        <v>2021</v>
      </c>
      <c r="D233" s="2">
        <f t="shared" si="9"/>
        <v>2671.0000000000009</v>
      </c>
      <c r="E233" s="2">
        <f t="shared" si="10"/>
        <v>4911.9999999999982</v>
      </c>
      <c r="F233" s="3">
        <f t="shared" si="11"/>
        <v>-0.45622964169381069</v>
      </c>
      <c r="G233" s="2">
        <v>1602.6000000000004</v>
      </c>
      <c r="H233" s="2">
        <v>2947.1999999999989</v>
      </c>
      <c r="I233" s="3">
        <v>-0.45622964169381075</v>
      </c>
      <c r="J233" s="3">
        <v>3.2711708957505248E-2</v>
      </c>
      <c r="K233" s="3">
        <v>0.11527377521613852</v>
      </c>
      <c r="L233" s="4">
        <v>566</v>
      </c>
      <c r="M233" s="4">
        <v>634</v>
      </c>
    </row>
    <row r="234" spans="1:13" x14ac:dyDescent="0.2">
      <c r="A234">
        <v>21</v>
      </c>
      <c r="B234" t="s">
        <v>8</v>
      </c>
      <c r="C234">
        <v>2021</v>
      </c>
      <c r="D234" s="2">
        <f t="shared" si="9"/>
        <v>1432.9999999999998</v>
      </c>
      <c r="E234" s="2">
        <f t="shared" si="10"/>
        <v>2381.0000000000005</v>
      </c>
      <c r="F234" s="3">
        <f t="shared" si="11"/>
        <v>-0.39815203695926105</v>
      </c>
      <c r="G234" s="2">
        <v>859.79999999999984</v>
      </c>
      <c r="H234" s="2">
        <v>1428.6000000000001</v>
      </c>
      <c r="I234" s="3">
        <v>-0.39815203695926099</v>
      </c>
      <c r="J234" s="3">
        <v>1.4392324093816631E-2</v>
      </c>
      <c r="K234" s="3">
        <v>0.21315267680105701</v>
      </c>
      <c r="L234" s="4">
        <v>449</v>
      </c>
      <c r="M234" s="4">
        <v>716</v>
      </c>
    </row>
    <row r="235" spans="1:13" x14ac:dyDescent="0.2">
      <c r="A235">
        <v>22</v>
      </c>
      <c r="B235" t="s">
        <v>8</v>
      </c>
      <c r="C235">
        <v>2021</v>
      </c>
      <c r="D235" s="2">
        <f t="shared" si="9"/>
        <v>1259.9999999999998</v>
      </c>
      <c r="E235" s="2">
        <f t="shared" si="10"/>
        <v>1503.9999999999993</v>
      </c>
      <c r="F235" s="3">
        <f t="shared" si="11"/>
        <v>-0.16223404255319127</v>
      </c>
      <c r="G235" s="2">
        <v>755.99999999999989</v>
      </c>
      <c r="H235" s="2">
        <v>902.39999999999952</v>
      </c>
      <c r="I235" s="3">
        <v>-0.16223404255319118</v>
      </c>
      <c r="J235" s="3">
        <v>6.2500000000000003E-3</v>
      </c>
      <c r="K235" s="3">
        <v>0.19914802981895624</v>
      </c>
      <c r="L235" s="4">
        <v>22</v>
      </c>
      <c r="M235" s="4">
        <v>476</v>
      </c>
    </row>
    <row r="236" spans="1:13" x14ac:dyDescent="0.2">
      <c r="A236">
        <v>23</v>
      </c>
      <c r="B236" t="s">
        <v>8</v>
      </c>
      <c r="C236">
        <v>2021</v>
      </c>
      <c r="D236" s="2">
        <f t="shared" si="9"/>
        <v>4324.0000000000009</v>
      </c>
      <c r="E236" s="2">
        <f t="shared" si="10"/>
        <v>1149.0000000000002</v>
      </c>
      <c r="F236" s="3">
        <f t="shared" si="11"/>
        <v>2.7632724107919935</v>
      </c>
      <c r="G236" s="2">
        <v>2594.4000000000005</v>
      </c>
      <c r="H236" s="2">
        <v>689.40000000000009</v>
      </c>
      <c r="I236" s="3">
        <v>2.7632724107919935</v>
      </c>
      <c r="J236" s="3">
        <v>5.1090700344431549E-2</v>
      </c>
      <c r="K236" s="3">
        <v>3.4692107545533399E-3</v>
      </c>
      <c r="L236" s="4">
        <v>739</v>
      </c>
      <c r="M236" s="4">
        <v>18</v>
      </c>
    </row>
    <row r="237" spans="1:13" x14ac:dyDescent="0.2">
      <c r="A237">
        <v>24</v>
      </c>
      <c r="B237" t="s">
        <v>8</v>
      </c>
      <c r="C237">
        <v>2021</v>
      </c>
      <c r="D237" s="2">
        <f t="shared" si="9"/>
        <v>2196.0000000000005</v>
      </c>
      <c r="E237" s="2">
        <f t="shared" si="10"/>
        <v>3210.0000000000032</v>
      </c>
      <c r="F237" s="3">
        <f t="shared" si="11"/>
        <v>-0.31588785046729023</v>
      </c>
      <c r="G237" s="2">
        <v>1317.6000000000001</v>
      </c>
      <c r="H237" s="2">
        <v>1926.0000000000018</v>
      </c>
      <c r="I237" s="3">
        <v>-0.31588785046729029</v>
      </c>
      <c r="J237" s="3">
        <v>6.6794503036113589E-2</v>
      </c>
      <c r="K237" s="3">
        <v>0.20485509041367334</v>
      </c>
      <c r="L237" s="4">
        <v>601</v>
      </c>
      <c r="M237" s="4">
        <v>909</v>
      </c>
    </row>
    <row r="238" spans="1:13" x14ac:dyDescent="0.2">
      <c r="A238">
        <v>25</v>
      </c>
      <c r="B238" t="s">
        <v>8</v>
      </c>
      <c r="C238">
        <v>2021</v>
      </c>
      <c r="D238" s="2">
        <f t="shared" si="9"/>
        <v>3543.0000000000018</v>
      </c>
      <c r="E238" s="2">
        <f t="shared" si="10"/>
        <v>2663.0000000000014</v>
      </c>
      <c r="F238" s="3">
        <f t="shared" si="11"/>
        <v>0.33045437476530232</v>
      </c>
      <c r="G238" s="2">
        <v>2125.8000000000011</v>
      </c>
      <c r="H238" s="2">
        <v>1597.8000000000006</v>
      </c>
      <c r="I238" s="3">
        <v>0.33045437476530243</v>
      </c>
      <c r="J238" s="3">
        <v>2.4606971975392997E-2</v>
      </c>
      <c r="K238" s="3">
        <v>0.21929053063617662</v>
      </c>
      <c r="L238" s="4">
        <v>655</v>
      </c>
      <c r="M238" s="4">
        <v>734</v>
      </c>
    </row>
    <row r="239" spans="1:13" x14ac:dyDescent="0.2">
      <c r="A239">
        <v>26</v>
      </c>
      <c r="B239" t="s">
        <v>8</v>
      </c>
      <c r="C239">
        <v>2021</v>
      </c>
      <c r="D239" s="2">
        <f t="shared" si="9"/>
        <v>3901.0000000000009</v>
      </c>
      <c r="E239" s="2">
        <f t="shared" si="10"/>
        <v>3983.0000000000005</v>
      </c>
      <c r="F239" s="3">
        <f t="shared" si="11"/>
        <v>-2.0587496861661947E-2</v>
      </c>
      <c r="G239" s="2">
        <v>2340.6000000000004</v>
      </c>
      <c r="H239" s="2">
        <v>2389.8000000000002</v>
      </c>
      <c r="I239" s="3">
        <v>-2.0587496861661985E-2</v>
      </c>
      <c r="J239" s="3">
        <v>1.89655172413793E-2</v>
      </c>
      <c r="K239" s="3">
        <v>0.14546234713580775</v>
      </c>
      <c r="L239" s="4">
        <v>585</v>
      </c>
      <c r="M239" s="4">
        <v>700</v>
      </c>
    </row>
    <row r="240" spans="1:13" x14ac:dyDescent="0.2">
      <c r="A240">
        <v>27</v>
      </c>
      <c r="B240" t="s">
        <v>8</v>
      </c>
      <c r="C240">
        <v>2021</v>
      </c>
      <c r="D240" s="2">
        <f t="shared" si="9"/>
        <v>2949.0000000000005</v>
      </c>
      <c r="E240" s="2">
        <f t="shared" si="10"/>
        <v>3318.0000000000023</v>
      </c>
      <c r="F240" s="3">
        <f t="shared" si="11"/>
        <v>-0.11121157323689017</v>
      </c>
      <c r="G240" s="2">
        <v>1769.4000000000003</v>
      </c>
      <c r="H240" s="2">
        <v>1990.8000000000013</v>
      </c>
      <c r="I240" s="3">
        <v>-0.11121157323689013</v>
      </c>
      <c r="J240" s="3">
        <v>2.2970085470085472E-2</v>
      </c>
      <c r="K240" s="3">
        <v>0.1623327442565009</v>
      </c>
      <c r="L240" s="4">
        <v>664</v>
      </c>
      <c r="M240" s="4">
        <v>718</v>
      </c>
    </row>
    <row r="241" spans="1:13" x14ac:dyDescent="0.2">
      <c r="A241">
        <v>28</v>
      </c>
      <c r="B241" t="s">
        <v>8</v>
      </c>
      <c r="C241">
        <v>2021</v>
      </c>
      <c r="D241" s="2">
        <f t="shared" si="9"/>
        <v>1787.0000000000005</v>
      </c>
      <c r="E241" s="2">
        <f t="shared" si="10"/>
        <v>3482.0000000000023</v>
      </c>
      <c r="F241" s="3">
        <f t="shared" si="11"/>
        <v>-0.48678920160827133</v>
      </c>
      <c r="G241" s="2">
        <v>1072.2000000000003</v>
      </c>
      <c r="H241" s="2">
        <v>2089.2000000000012</v>
      </c>
      <c r="I241" s="3">
        <v>-0.48678920160827127</v>
      </c>
      <c r="J241" s="3">
        <v>9.8039215686274491E-3</v>
      </c>
      <c r="K241" s="3">
        <v>0.18644859813084108</v>
      </c>
      <c r="L241" s="4">
        <v>474</v>
      </c>
      <c r="M241" s="4">
        <v>951</v>
      </c>
    </row>
    <row r="242" spans="1:13" x14ac:dyDescent="0.2">
      <c r="A242">
        <v>29</v>
      </c>
      <c r="B242" t="s">
        <v>8</v>
      </c>
      <c r="C242">
        <v>2021</v>
      </c>
      <c r="D242" s="2">
        <f t="shared" si="9"/>
        <v>1212</v>
      </c>
      <c r="E242" s="2">
        <f t="shared" si="10"/>
        <v>1566.0000000000002</v>
      </c>
      <c r="F242" s="3">
        <f t="shared" si="11"/>
        <v>-0.2260536398467434</v>
      </c>
      <c r="G242" s="2">
        <v>727.19999999999993</v>
      </c>
      <c r="H242" s="2">
        <v>939.60000000000014</v>
      </c>
      <c r="I242" s="3">
        <v>-0.22605363984674348</v>
      </c>
      <c r="J242" s="3">
        <v>6.4935064935064931E-3</v>
      </c>
      <c r="K242" s="3">
        <v>0.22628458498023685</v>
      </c>
      <c r="L242" s="4">
        <v>17</v>
      </c>
      <c r="M242" s="4">
        <v>486</v>
      </c>
    </row>
    <row r="243" spans="1:13" x14ac:dyDescent="0.2">
      <c r="A243">
        <v>30</v>
      </c>
      <c r="B243" t="s">
        <v>8</v>
      </c>
      <c r="C243">
        <v>2021</v>
      </c>
      <c r="D243" s="2">
        <f t="shared" si="9"/>
        <v>4129.0000000000009</v>
      </c>
      <c r="E243" s="2">
        <f t="shared" si="10"/>
        <v>1338</v>
      </c>
      <c r="F243" s="3">
        <f t="shared" si="11"/>
        <v>2.0859491778774295</v>
      </c>
      <c r="G243" s="2">
        <v>2477.4000000000005</v>
      </c>
      <c r="H243" s="2">
        <v>802.8</v>
      </c>
      <c r="I243" s="3">
        <v>2.0859491778774299</v>
      </c>
      <c r="J243" s="3">
        <v>4.5910184442662344E-2</v>
      </c>
      <c r="K243" s="3">
        <v>1.9061583577712607E-2</v>
      </c>
      <c r="L243" s="4">
        <v>688</v>
      </c>
      <c r="M243" s="4">
        <v>18</v>
      </c>
    </row>
    <row r="244" spans="1:13" x14ac:dyDescent="0.2">
      <c r="A244">
        <v>31</v>
      </c>
      <c r="B244" t="s">
        <v>8</v>
      </c>
      <c r="C244">
        <v>2021</v>
      </c>
      <c r="D244" s="2">
        <f t="shared" si="9"/>
        <v>2447.0000000000009</v>
      </c>
      <c r="E244" s="2">
        <f t="shared" si="10"/>
        <v>3850.0000000000023</v>
      </c>
      <c r="F244" s="3">
        <f t="shared" si="11"/>
        <v>-0.36441558441558458</v>
      </c>
      <c r="G244" s="2">
        <v>1468.2000000000005</v>
      </c>
      <c r="H244" s="2">
        <v>2310.0000000000014</v>
      </c>
      <c r="I244" s="3">
        <v>-0.36441558441558458</v>
      </c>
      <c r="J244" s="3">
        <v>2.233782129742955E-2</v>
      </c>
      <c r="K244" s="3">
        <v>0.16864608076009494</v>
      </c>
      <c r="L244" s="4">
        <v>2355</v>
      </c>
      <c r="M244" s="4">
        <v>1751</v>
      </c>
    </row>
    <row r="245" spans="1:13" x14ac:dyDescent="0.2">
      <c r="A245">
        <v>1</v>
      </c>
      <c r="B245" t="s">
        <v>9</v>
      </c>
      <c r="C245">
        <v>2021</v>
      </c>
      <c r="D245" s="2">
        <f t="shared" si="9"/>
        <v>5183.0000000000018</v>
      </c>
      <c r="E245" s="2">
        <f t="shared" si="10"/>
        <v>2795.0000000000018</v>
      </c>
      <c r="F245" s="3">
        <f t="shared" si="11"/>
        <v>0.85438282647584918</v>
      </c>
      <c r="G245" s="2">
        <v>3109.8000000000011</v>
      </c>
      <c r="H245" s="2">
        <v>1677.0000000000009</v>
      </c>
      <c r="I245" s="3">
        <v>0.8543828264758494</v>
      </c>
      <c r="J245" s="3">
        <v>6.8352059925093522E-2</v>
      </c>
      <c r="K245" s="3">
        <v>0.21970965940815157</v>
      </c>
      <c r="L245" s="4">
        <v>697</v>
      </c>
      <c r="M245" s="4">
        <v>647</v>
      </c>
    </row>
    <row r="246" spans="1:13" x14ac:dyDescent="0.2">
      <c r="A246">
        <v>2</v>
      </c>
      <c r="B246" t="s">
        <v>9</v>
      </c>
      <c r="C246">
        <v>2021</v>
      </c>
      <c r="D246" s="2">
        <f t="shared" si="9"/>
        <v>3719.0000000000009</v>
      </c>
      <c r="E246" s="2">
        <f t="shared" si="10"/>
        <v>5045.9999999999982</v>
      </c>
      <c r="F246" s="3">
        <f t="shared" si="11"/>
        <v>-0.26298057867617869</v>
      </c>
      <c r="G246" s="2">
        <v>2231.4000000000005</v>
      </c>
      <c r="H246" s="2">
        <v>3027.599999999999</v>
      </c>
      <c r="I246" s="3">
        <v>-0.26298057867617874</v>
      </c>
      <c r="J246" s="3">
        <v>1.0395010395010387E-2</v>
      </c>
      <c r="K246" s="3">
        <v>0.11875654907439781</v>
      </c>
      <c r="L246" s="4">
        <v>579</v>
      </c>
      <c r="M246" s="4">
        <v>631</v>
      </c>
    </row>
    <row r="247" spans="1:13" x14ac:dyDescent="0.2">
      <c r="A247">
        <v>3</v>
      </c>
      <c r="B247" t="s">
        <v>9</v>
      </c>
      <c r="C247">
        <v>2021</v>
      </c>
      <c r="D247" s="2">
        <f t="shared" si="9"/>
        <v>3087.0000000000018</v>
      </c>
      <c r="E247" s="2">
        <f t="shared" si="10"/>
        <v>3990.0000000000023</v>
      </c>
      <c r="F247" s="3">
        <f t="shared" si="11"/>
        <v>-0.22631578947368419</v>
      </c>
      <c r="G247" s="2">
        <v>1852.200000000001</v>
      </c>
      <c r="H247" s="2">
        <v>2394.0000000000014</v>
      </c>
      <c r="I247" s="3">
        <v>-0.22631578947368425</v>
      </c>
      <c r="J247" s="3">
        <v>2.7061855670103035E-2</v>
      </c>
      <c r="K247" s="3">
        <v>0.15268634529624125</v>
      </c>
      <c r="L247" s="4">
        <v>706</v>
      </c>
      <c r="M247" s="4">
        <v>649</v>
      </c>
    </row>
    <row r="248" spans="1:13" x14ac:dyDescent="0.2">
      <c r="A248">
        <v>4</v>
      </c>
      <c r="B248" t="s">
        <v>9</v>
      </c>
      <c r="C248">
        <v>2021</v>
      </c>
      <c r="D248" s="2">
        <f t="shared" si="9"/>
        <v>1903</v>
      </c>
      <c r="E248" s="2">
        <f t="shared" si="10"/>
        <v>3293.0000000000009</v>
      </c>
      <c r="F248" s="3">
        <f t="shared" si="11"/>
        <v>-0.42210750075918629</v>
      </c>
      <c r="G248" s="2">
        <v>1141.8</v>
      </c>
      <c r="H248" s="2">
        <v>1975.8000000000004</v>
      </c>
      <c r="I248" s="3">
        <v>-0.42210750075918629</v>
      </c>
      <c r="J248" s="3">
        <v>1.4219991635299033E-2</v>
      </c>
      <c r="K248" s="3">
        <v>0.17178068410462766</v>
      </c>
      <c r="L248" s="4">
        <v>530</v>
      </c>
      <c r="M248" s="4">
        <v>660</v>
      </c>
    </row>
    <row r="249" spans="1:13" x14ac:dyDescent="0.2">
      <c r="A249">
        <v>5</v>
      </c>
      <c r="B249" t="s">
        <v>9</v>
      </c>
      <c r="C249">
        <v>2021</v>
      </c>
      <c r="D249" s="2">
        <f t="shared" si="9"/>
        <v>777</v>
      </c>
      <c r="E249" s="2">
        <f t="shared" si="10"/>
        <v>1615.0000000000009</v>
      </c>
      <c r="F249" s="3">
        <f t="shared" si="11"/>
        <v>-0.51888544891640898</v>
      </c>
      <c r="G249" s="2">
        <v>466.2</v>
      </c>
      <c r="H249" s="2">
        <v>969.00000000000045</v>
      </c>
      <c r="I249" s="3">
        <v>-0.51888544891640886</v>
      </c>
      <c r="J249" s="3">
        <v>8.8607594936708865E-3</v>
      </c>
      <c r="K249" s="3">
        <v>0.23568386180785611</v>
      </c>
      <c r="L249" s="4">
        <v>17</v>
      </c>
      <c r="M249" s="4">
        <v>504</v>
      </c>
    </row>
    <row r="250" spans="1:13" x14ac:dyDescent="0.2">
      <c r="A250">
        <v>6</v>
      </c>
      <c r="B250" t="s">
        <v>9</v>
      </c>
      <c r="C250">
        <v>2021</v>
      </c>
      <c r="D250" s="2">
        <f t="shared" si="9"/>
        <v>4936.0000000000036</v>
      </c>
      <c r="E250" s="2">
        <f t="shared" si="10"/>
        <v>1995</v>
      </c>
      <c r="F250" s="3">
        <f t="shared" si="11"/>
        <v>1.4741854636591496</v>
      </c>
      <c r="G250" s="2">
        <v>2961.6000000000022</v>
      </c>
      <c r="H250" s="2">
        <v>1197</v>
      </c>
      <c r="I250" s="3">
        <v>1.4741854636591496</v>
      </c>
      <c r="J250" s="3">
        <v>2.430902430902426E-2</v>
      </c>
      <c r="K250" s="3">
        <v>1.0416666666666668E-2</v>
      </c>
      <c r="L250" s="4">
        <v>845</v>
      </c>
      <c r="M250" s="4">
        <v>18</v>
      </c>
    </row>
    <row r="251" spans="1:13" x14ac:dyDescent="0.2">
      <c r="A251">
        <v>7</v>
      </c>
      <c r="B251" t="s">
        <v>9</v>
      </c>
      <c r="C251">
        <v>2021</v>
      </c>
      <c r="D251" s="2">
        <f t="shared" si="9"/>
        <v>3342.0000000000005</v>
      </c>
      <c r="E251" s="2">
        <f t="shared" si="10"/>
        <v>3578.0000000000014</v>
      </c>
      <c r="F251" s="3">
        <f t="shared" si="11"/>
        <v>-6.5958636109558641E-2</v>
      </c>
      <c r="G251" s="2">
        <v>2005.2000000000003</v>
      </c>
      <c r="H251" s="2">
        <v>2146.8000000000006</v>
      </c>
      <c r="I251" s="3">
        <v>-6.5958636109558558E-2</v>
      </c>
      <c r="J251" s="3">
        <v>2.0194986072423367E-2</v>
      </c>
      <c r="K251" s="3">
        <v>0.15533522190745988</v>
      </c>
      <c r="L251" s="4">
        <v>718</v>
      </c>
      <c r="M251" s="4">
        <v>924</v>
      </c>
    </row>
    <row r="252" spans="1:13" x14ac:dyDescent="0.2">
      <c r="A252">
        <v>8</v>
      </c>
      <c r="B252" t="s">
        <v>9</v>
      </c>
      <c r="C252">
        <v>2021</v>
      </c>
      <c r="D252" s="2">
        <f t="shared" si="9"/>
        <v>6106.0000000000009</v>
      </c>
      <c r="E252" s="2">
        <f t="shared" si="10"/>
        <v>2637</v>
      </c>
      <c r="F252" s="3">
        <f t="shared" si="11"/>
        <v>1.3155100492984455</v>
      </c>
      <c r="G252" s="2">
        <v>3663.6000000000004</v>
      </c>
      <c r="H252" s="2">
        <v>1582.2</v>
      </c>
      <c r="I252" s="3">
        <v>1.3155100492984455</v>
      </c>
      <c r="J252" s="3">
        <v>9.3484826693513486E-3</v>
      </c>
      <c r="K252" s="3">
        <v>0.20308250226654539</v>
      </c>
      <c r="L252" s="4">
        <v>655</v>
      </c>
      <c r="M252" s="4">
        <v>651</v>
      </c>
    </row>
    <row r="253" spans="1:13" x14ac:dyDescent="0.2">
      <c r="A253">
        <v>9</v>
      </c>
      <c r="B253" t="s">
        <v>9</v>
      </c>
      <c r="C253">
        <v>2021</v>
      </c>
      <c r="D253" s="2">
        <f t="shared" si="9"/>
        <v>4885.0000000000027</v>
      </c>
      <c r="E253" s="2">
        <f t="shared" si="10"/>
        <v>5720.9999999999945</v>
      </c>
      <c r="F253" s="3">
        <f t="shared" si="11"/>
        <v>-0.14612829924838186</v>
      </c>
      <c r="G253" s="2">
        <v>2931.0000000000014</v>
      </c>
      <c r="H253" s="2">
        <v>3432.5999999999967</v>
      </c>
      <c r="I253" s="3">
        <v>-0.14612829924838194</v>
      </c>
      <c r="J253" s="3">
        <v>1.3723044020673642E-2</v>
      </c>
      <c r="K253" s="3">
        <v>9.7206880227236947E-2</v>
      </c>
      <c r="L253" s="4">
        <v>631</v>
      </c>
      <c r="M253" s="4">
        <v>685</v>
      </c>
    </row>
    <row r="254" spans="1:13" x14ac:dyDescent="0.2">
      <c r="A254">
        <v>10</v>
      </c>
      <c r="B254" t="s">
        <v>9</v>
      </c>
      <c r="C254">
        <v>2021</v>
      </c>
      <c r="D254" s="2">
        <f t="shared" si="9"/>
        <v>3881.0000000000014</v>
      </c>
      <c r="E254" s="2">
        <f t="shared" si="10"/>
        <v>3444.0000000000005</v>
      </c>
      <c r="F254" s="3">
        <f t="shared" si="11"/>
        <v>0.12688734030197468</v>
      </c>
      <c r="G254" s="2">
        <v>2328.6000000000008</v>
      </c>
      <c r="H254" s="2">
        <v>2066.4</v>
      </c>
      <c r="I254" s="3">
        <v>0.12688734030197479</v>
      </c>
      <c r="J254" s="3">
        <v>1.4430325220762407E-2</v>
      </c>
      <c r="K254" s="3">
        <v>0.15876893014167098</v>
      </c>
      <c r="L254" s="4">
        <v>680</v>
      </c>
      <c r="M254" s="4">
        <v>696</v>
      </c>
    </row>
    <row r="255" spans="1:13" x14ac:dyDescent="0.2">
      <c r="A255">
        <v>11</v>
      </c>
      <c r="B255" t="s">
        <v>9</v>
      </c>
      <c r="C255">
        <v>2021</v>
      </c>
      <c r="D255" s="2">
        <f t="shared" si="9"/>
        <v>2097</v>
      </c>
      <c r="E255" s="2">
        <f t="shared" si="10"/>
        <v>2923.0000000000014</v>
      </c>
      <c r="F255" s="3">
        <f t="shared" si="11"/>
        <v>-0.28258638385220697</v>
      </c>
      <c r="G255" s="2">
        <v>1258.1999999999998</v>
      </c>
      <c r="H255" s="2">
        <v>1753.8000000000006</v>
      </c>
      <c r="I255" s="3">
        <v>-0.28258638385220702</v>
      </c>
      <c r="J255" s="3">
        <v>1.6783762685402048E-2</v>
      </c>
      <c r="K255" s="3">
        <v>0.15860679332181893</v>
      </c>
      <c r="L255" s="4">
        <v>485</v>
      </c>
      <c r="M255" s="4">
        <v>828</v>
      </c>
    </row>
    <row r="256" spans="1:13" x14ac:dyDescent="0.2">
      <c r="A256">
        <v>12</v>
      </c>
      <c r="B256" t="s">
        <v>9</v>
      </c>
      <c r="C256">
        <v>2021</v>
      </c>
      <c r="D256" s="2">
        <f t="shared" si="9"/>
        <v>2476.0000000000005</v>
      </c>
      <c r="E256" s="2">
        <f t="shared" si="10"/>
        <v>1668.9999999999995</v>
      </c>
      <c r="F256" s="3">
        <f t="shared" si="11"/>
        <v>0.48352306770521336</v>
      </c>
      <c r="G256" s="2">
        <v>1485.6000000000001</v>
      </c>
      <c r="H256" s="2">
        <v>1001.3999999999996</v>
      </c>
      <c r="I256" s="3">
        <v>0.48352306770521336</v>
      </c>
      <c r="J256" s="3">
        <v>0</v>
      </c>
      <c r="K256" s="3">
        <v>0.22731481481481428</v>
      </c>
      <c r="L256" s="4">
        <v>17</v>
      </c>
      <c r="M256" s="4">
        <v>514</v>
      </c>
    </row>
    <row r="257" spans="1:13" x14ac:dyDescent="0.2">
      <c r="A257">
        <v>13</v>
      </c>
      <c r="B257" t="s">
        <v>9</v>
      </c>
      <c r="C257">
        <v>2021</v>
      </c>
      <c r="D257" s="2">
        <f t="shared" si="9"/>
        <v>2960.0000000000014</v>
      </c>
      <c r="E257" s="2">
        <f t="shared" si="10"/>
        <v>2654.0000000000005</v>
      </c>
      <c r="F257" s="3">
        <f t="shared" si="11"/>
        <v>0.11529766390354215</v>
      </c>
      <c r="G257" s="2">
        <v>1776.0000000000007</v>
      </c>
      <c r="H257" s="2">
        <v>1592.4000000000003</v>
      </c>
      <c r="I257" s="3">
        <v>0.11529766390354203</v>
      </c>
      <c r="J257" s="3">
        <v>5.2804446690247565E-2</v>
      </c>
      <c r="K257" s="3">
        <v>4.5011252813203289E-3</v>
      </c>
      <c r="L257" s="4">
        <v>727</v>
      </c>
      <c r="M257" s="4">
        <v>20</v>
      </c>
    </row>
    <row r="258" spans="1:13" x14ac:dyDescent="0.2">
      <c r="A258">
        <v>14</v>
      </c>
      <c r="B258" t="s">
        <v>9</v>
      </c>
      <c r="C258">
        <v>2021</v>
      </c>
      <c r="D258" s="2">
        <f t="shared" si="9"/>
        <v>2840.0000000000009</v>
      </c>
      <c r="E258" s="2">
        <f t="shared" si="10"/>
        <v>4688.0000000000027</v>
      </c>
      <c r="F258" s="3">
        <f t="shared" si="11"/>
        <v>-0.39419795221843018</v>
      </c>
      <c r="G258" s="2">
        <v>1704.0000000000005</v>
      </c>
      <c r="H258" s="2">
        <v>2812.8000000000015</v>
      </c>
      <c r="I258" s="3">
        <v>-0.39419795221843018</v>
      </c>
      <c r="J258" s="3">
        <v>2.7745995423340959E-2</v>
      </c>
      <c r="K258" s="3">
        <v>0.14044737807114038</v>
      </c>
      <c r="L258" s="4">
        <v>593</v>
      </c>
      <c r="M258" s="4">
        <v>937</v>
      </c>
    </row>
    <row r="259" spans="1:13" x14ac:dyDescent="0.2">
      <c r="A259">
        <v>15</v>
      </c>
      <c r="B259" t="s">
        <v>9</v>
      </c>
      <c r="C259">
        <v>2021</v>
      </c>
      <c r="D259" s="2">
        <f t="shared" ref="D259:D322" si="12">G259/0.6</f>
        <v>2839</v>
      </c>
      <c r="E259" s="2">
        <f t="shared" ref="E259:E322" si="13">H259/0.6</f>
        <v>4908.0000000000018</v>
      </c>
      <c r="F259" s="3">
        <f t="shared" ref="F259:F322" si="14">-(E259-D259)/E259</f>
        <v>-0.42155664221678912</v>
      </c>
      <c r="G259" s="2">
        <v>1703.3999999999999</v>
      </c>
      <c r="H259" s="2">
        <v>2944.8000000000011</v>
      </c>
      <c r="I259" s="3">
        <v>-0.42155664221678918</v>
      </c>
      <c r="J259" s="3">
        <v>4.0152963671128111E-2</v>
      </c>
      <c r="K259" s="3">
        <v>0.11423930698429891</v>
      </c>
      <c r="L259" s="4">
        <v>627</v>
      </c>
      <c r="M259" s="4">
        <v>840</v>
      </c>
    </row>
    <row r="260" spans="1:13" x14ac:dyDescent="0.2">
      <c r="A260">
        <v>16</v>
      </c>
      <c r="B260" t="s">
        <v>9</v>
      </c>
      <c r="C260">
        <v>2021</v>
      </c>
      <c r="D260" s="2">
        <f t="shared" si="12"/>
        <v>4422.0000000000009</v>
      </c>
      <c r="E260" s="2">
        <f t="shared" si="13"/>
        <v>3645.0000000000018</v>
      </c>
      <c r="F260" s="3">
        <f t="shared" si="14"/>
        <v>0.21316872427983505</v>
      </c>
      <c r="G260" s="2">
        <v>2653.2000000000003</v>
      </c>
      <c r="H260" s="2">
        <v>2187.0000000000009</v>
      </c>
      <c r="I260" s="3">
        <v>0.21316872427983502</v>
      </c>
      <c r="J260" s="3">
        <v>2.800849913077064E-2</v>
      </c>
      <c r="K260" s="3">
        <v>0.15389972144846792</v>
      </c>
      <c r="L260" s="4">
        <v>625</v>
      </c>
      <c r="M260" s="4">
        <v>838</v>
      </c>
    </row>
    <row r="261" spans="1:13" x14ac:dyDescent="0.2">
      <c r="A261">
        <v>17</v>
      </c>
      <c r="B261" t="s">
        <v>9</v>
      </c>
      <c r="C261">
        <v>2021</v>
      </c>
      <c r="D261" s="2">
        <f t="shared" si="12"/>
        <v>3586.0000000000023</v>
      </c>
      <c r="E261" s="2">
        <f t="shared" si="13"/>
        <v>3055.0000000000032</v>
      </c>
      <c r="F261" s="3">
        <f t="shared" si="14"/>
        <v>0.17381342062193078</v>
      </c>
      <c r="G261" s="2">
        <v>2151.6000000000013</v>
      </c>
      <c r="H261" s="2">
        <v>1833.0000000000018</v>
      </c>
      <c r="I261" s="3">
        <v>0.17381342062193078</v>
      </c>
      <c r="J261" s="3">
        <v>3.401511783014672E-2</v>
      </c>
      <c r="K261" s="3">
        <v>0.17028788701792477</v>
      </c>
      <c r="L261" s="4">
        <v>699</v>
      </c>
      <c r="M261" s="4">
        <v>806</v>
      </c>
    </row>
    <row r="262" spans="1:13" x14ac:dyDescent="0.2">
      <c r="A262">
        <v>18</v>
      </c>
      <c r="B262" t="s">
        <v>9</v>
      </c>
      <c r="C262">
        <v>2021</v>
      </c>
      <c r="D262" s="2">
        <f t="shared" si="12"/>
        <v>1602.0000000000002</v>
      </c>
      <c r="E262" s="2">
        <f t="shared" si="13"/>
        <v>3881.0000000000023</v>
      </c>
      <c r="F262" s="3">
        <f t="shared" si="14"/>
        <v>-0.58721978871424907</v>
      </c>
      <c r="G262" s="2">
        <v>961.2</v>
      </c>
      <c r="H262" s="2">
        <v>2328.6000000000013</v>
      </c>
      <c r="I262" s="3">
        <v>-0.58721978871424907</v>
      </c>
      <c r="J262" s="3">
        <v>4.8747152619590041E-2</v>
      </c>
      <c r="K262" s="3">
        <v>0.18277532112023609</v>
      </c>
      <c r="L262" s="4">
        <v>520</v>
      </c>
      <c r="M262" s="4">
        <v>979</v>
      </c>
    </row>
    <row r="263" spans="1:13" x14ac:dyDescent="0.2">
      <c r="A263">
        <v>19</v>
      </c>
      <c r="B263" t="s">
        <v>9</v>
      </c>
      <c r="C263">
        <v>2021</v>
      </c>
      <c r="D263" s="2">
        <f t="shared" si="12"/>
        <v>2372</v>
      </c>
      <c r="E263" s="2">
        <f t="shared" si="13"/>
        <v>1913.0000000000007</v>
      </c>
      <c r="F263" s="3">
        <f t="shared" si="14"/>
        <v>0.23993727130162004</v>
      </c>
      <c r="G263" s="2">
        <v>1423.1999999999998</v>
      </c>
      <c r="H263" s="2">
        <v>1147.8000000000004</v>
      </c>
      <c r="I263" s="3">
        <v>0.2399372713016199</v>
      </c>
      <c r="J263" s="3">
        <v>6.6611157368859277E-3</v>
      </c>
      <c r="K263" s="3">
        <v>0.234187349879904</v>
      </c>
      <c r="L263" s="4">
        <v>24</v>
      </c>
      <c r="M263" s="4">
        <v>499</v>
      </c>
    </row>
    <row r="264" spans="1:13" x14ac:dyDescent="0.2">
      <c r="A264">
        <v>20</v>
      </c>
      <c r="B264" t="s">
        <v>9</v>
      </c>
      <c r="C264">
        <v>2021</v>
      </c>
      <c r="D264" s="2">
        <f t="shared" si="12"/>
        <v>3294.0000000000014</v>
      </c>
      <c r="E264" s="2">
        <f t="shared" si="13"/>
        <v>1130</v>
      </c>
      <c r="F264" s="3">
        <f t="shared" si="14"/>
        <v>1.9150442477876117</v>
      </c>
      <c r="G264" s="2">
        <v>1976.4000000000008</v>
      </c>
      <c r="H264" s="2">
        <v>678</v>
      </c>
      <c r="I264" s="3">
        <v>1.9150442477876117</v>
      </c>
      <c r="J264" s="3">
        <v>5.0380228136882074E-2</v>
      </c>
      <c r="K264" s="3">
        <v>8.7719298245614048E-3</v>
      </c>
      <c r="L264" s="4">
        <v>760</v>
      </c>
      <c r="M264" s="4">
        <v>16</v>
      </c>
    </row>
    <row r="265" spans="1:13" x14ac:dyDescent="0.2">
      <c r="A265">
        <v>21</v>
      </c>
      <c r="B265" t="s">
        <v>9</v>
      </c>
      <c r="C265">
        <v>2021</v>
      </c>
      <c r="D265" s="2">
        <f t="shared" si="12"/>
        <v>3390.0000000000018</v>
      </c>
      <c r="E265" s="2">
        <f t="shared" si="13"/>
        <v>4960.0000000000036</v>
      </c>
      <c r="F265" s="3">
        <f t="shared" si="14"/>
        <v>-0.31653225806451624</v>
      </c>
      <c r="G265" s="2">
        <v>2034.0000000000009</v>
      </c>
      <c r="H265" s="2">
        <v>2976.0000000000018</v>
      </c>
      <c r="I265" s="3">
        <v>-0.31653225806451624</v>
      </c>
      <c r="J265" s="3">
        <v>2.1650228530190024E-2</v>
      </c>
      <c r="K265" s="3">
        <v>0.13543663935854983</v>
      </c>
      <c r="L265" s="4">
        <v>648</v>
      </c>
      <c r="M265" s="4">
        <v>1126</v>
      </c>
    </row>
    <row r="266" spans="1:13" x14ac:dyDescent="0.2">
      <c r="A266">
        <v>22</v>
      </c>
      <c r="B266" t="s">
        <v>9</v>
      </c>
      <c r="C266">
        <v>2021</v>
      </c>
      <c r="D266" s="2">
        <f t="shared" si="12"/>
        <v>3899.0000000000027</v>
      </c>
      <c r="E266" s="2">
        <f t="shared" si="13"/>
        <v>2617.0000000000023</v>
      </c>
      <c r="F266" s="3">
        <f t="shared" si="14"/>
        <v>0.48987390141383236</v>
      </c>
      <c r="G266" s="2">
        <v>2339.4000000000015</v>
      </c>
      <c r="H266" s="2">
        <v>1570.2000000000012</v>
      </c>
      <c r="I266" s="3">
        <v>0.48987390141383241</v>
      </c>
      <c r="J266" s="3">
        <v>2.0691082143596089E-2</v>
      </c>
      <c r="K266" s="3">
        <v>0.19920440636474876</v>
      </c>
      <c r="L266" s="4">
        <v>669</v>
      </c>
      <c r="M266" s="4">
        <v>864</v>
      </c>
    </row>
    <row r="267" spans="1:13" x14ac:dyDescent="0.2">
      <c r="A267">
        <v>23</v>
      </c>
      <c r="B267" t="s">
        <v>9</v>
      </c>
      <c r="C267">
        <v>2021</v>
      </c>
      <c r="D267" s="2">
        <f t="shared" si="12"/>
        <v>3549.0000000000018</v>
      </c>
      <c r="E267" s="2">
        <f t="shared" si="13"/>
        <v>4094.0000000000009</v>
      </c>
      <c r="F267" s="3">
        <f t="shared" si="14"/>
        <v>-0.13312164142647753</v>
      </c>
      <c r="G267" s="2">
        <v>2129.400000000001</v>
      </c>
      <c r="H267" s="2">
        <v>2456.4000000000005</v>
      </c>
      <c r="I267" s="3">
        <v>-0.13312164142647756</v>
      </c>
      <c r="J267" s="3">
        <v>2.0784128483703361E-2</v>
      </c>
      <c r="K267" s="3">
        <v>0.13919259882253995</v>
      </c>
      <c r="L267" s="4">
        <v>637</v>
      </c>
      <c r="M267" s="4">
        <v>778</v>
      </c>
    </row>
    <row r="268" spans="1:13" x14ac:dyDescent="0.2">
      <c r="A268">
        <v>24</v>
      </c>
      <c r="B268" t="s">
        <v>9</v>
      </c>
      <c r="C268">
        <v>2021</v>
      </c>
      <c r="D268" s="2">
        <f t="shared" si="12"/>
        <v>5243.0000000000027</v>
      </c>
      <c r="E268" s="2">
        <f t="shared" si="13"/>
        <v>3637.0000000000005</v>
      </c>
      <c r="F268" s="3">
        <f t="shared" si="14"/>
        <v>0.44157272477316528</v>
      </c>
      <c r="G268" s="2">
        <v>3145.8000000000015</v>
      </c>
      <c r="H268" s="2">
        <v>2182.2000000000003</v>
      </c>
      <c r="I268" s="3">
        <v>0.44157272477316523</v>
      </c>
      <c r="J268" s="3">
        <v>1.797715053763442E-2</v>
      </c>
      <c r="K268" s="3">
        <v>0.15516840882694535</v>
      </c>
      <c r="L268" s="4">
        <v>678</v>
      </c>
      <c r="M268" s="4">
        <v>705</v>
      </c>
    </row>
    <row r="269" spans="1:13" x14ac:dyDescent="0.2">
      <c r="A269">
        <v>25</v>
      </c>
      <c r="B269" t="s">
        <v>9</v>
      </c>
      <c r="C269">
        <v>2021</v>
      </c>
      <c r="D269" s="2">
        <f t="shared" si="12"/>
        <v>2211.0000000000009</v>
      </c>
      <c r="E269" s="2">
        <f t="shared" si="13"/>
        <v>3428.0000000000005</v>
      </c>
      <c r="F269" s="3">
        <f t="shared" si="14"/>
        <v>-0.35501750291715267</v>
      </c>
      <c r="G269" s="2">
        <v>1326.6000000000004</v>
      </c>
      <c r="H269" s="2">
        <v>2056.8000000000002</v>
      </c>
      <c r="I269" s="3">
        <v>-0.35501750291715273</v>
      </c>
      <c r="J269" s="3">
        <v>2.016129032258061E-2</v>
      </c>
      <c r="K269" s="3">
        <v>0.16593673965936714</v>
      </c>
      <c r="L269" s="4">
        <v>515</v>
      </c>
      <c r="M269" s="4">
        <v>765</v>
      </c>
    </row>
    <row r="270" spans="1:13" x14ac:dyDescent="0.2">
      <c r="A270">
        <v>26</v>
      </c>
      <c r="B270" t="s">
        <v>9</v>
      </c>
      <c r="C270">
        <v>2021</v>
      </c>
      <c r="D270" s="2">
        <f t="shared" si="12"/>
        <v>1018</v>
      </c>
      <c r="E270" s="2">
        <f t="shared" si="13"/>
        <v>1603.0000000000005</v>
      </c>
      <c r="F270" s="3">
        <f t="shared" si="14"/>
        <v>-0.36494073611977562</v>
      </c>
      <c r="G270" s="2">
        <v>610.79999999999995</v>
      </c>
      <c r="H270" s="2">
        <v>961.80000000000018</v>
      </c>
      <c r="I270" s="3">
        <v>-0.36494073611977557</v>
      </c>
      <c r="J270" s="3">
        <v>5.8252427184466013E-3</v>
      </c>
      <c r="K270" s="3">
        <v>0.25649350649350616</v>
      </c>
      <c r="L270" s="4">
        <v>15</v>
      </c>
      <c r="M270" s="4">
        <v>510</v>
      </c>
    </row>
    <row r="271" spans="1:13" x14ac:dyDescent="0.2">
      <c r="A271">
        <v>27</v>
      </c>
      <c r="B271" t="s">
        <v>9</v>
      </c>
      <c r="C271">
        <v>2021</v>
      </c>
      <c r="D271" s="2">
        <f t="shared" si="12"/>
        <v>4993.0000000000009</v>
      </c>
      <c r="E271" s="2">
        <f t="shared" si="13"/>
        <v>1439.9999999999998</v>
      </c>
      <c r="F271" s="3">
        <f t="shared" si="14"/>
        <v>2.4673611111111122</v>
      </c>
      <c r="G271" s="2">
        <v>2995.8000000000006</v>
      </c>
      <c r="H271" s="2">
        <v>863.99999999999989</v>
      </c>
      <c r="I271" s="3">
        <v>2.4673611111111122</v>
      </c>
      <c r="J271" s="3">
        <v>2.032050223029902E-2</v>
      </c>
      <c r="K271" s="3">
        <v>2.7027027027027022E-2</v>
      </c>
      <c r="L271" s="4">
        <v>823</v>
      </c>
      <c r="M271" s="4">
        <v>21</v>
      </c>
    </row>
    <row r="272" spans="1:13" x14ac:dyDescent="0.2">
      <c r="A272">
        <v>28</v>
      </c>
      <c r="B272" t="s">
        <v>9</v>
      </c>
      <c r="C272">
        <v>2021</v>
      </c>
      <c r="D272" s="2">
        <f t="shared" si="12"/>
        <v>3304.0000000000009</v>
      </c>
      <c r="E272" s="2">
        <f t="shared" si="13"/>
        <v>4087.0000000000027</v>
      </c>
      <c r="F272" s="3">
        <f t="shared" si="14"/>
        <v>-0.19158306826523153</v>
      </c>
      <c r="G272" s="2">
        <v>1982.4000000000005</v>
      </c>
      <c r="H272" s="2">
        <v>2452.2000000000016</v>
      </c>
      <c r="I272" s="3">
        <v>-0.19158306826523153</v>
      </c>
      <c r="J272" s="3">
        <v>3.1710914454277227E-2</v>
      </c>
      <c r="K272" s="3">
        <v>0.16043549712407557</v>
      </c>
      <c r="L272" s="4">
        <v>663</v>
      </c>
      <c r="M272" s="4">
        <v>902</v>
      </c>
    </row>
    <row r="273" spans="1:13" x14ac:dyDescent="0.2">
      <c r="A273">
        <v>29</v>
      </c>
      <c r="B273" t="s">
        <v>9</v>
      </c>
      <c r="C273">
        <v>2021</v>
      </c>
      <c r="D273" s="2">
        <f t="shared" si="12"/>
        <v>3401.0000000000014</v>
      </c>
      <c r="E273" s="2">
        <f t="shared" si="13"/>
        <v>2422.0000000000005</v>
      </c>
      <c r="F273" s="3">
        <f t="shared" si="14"/>
        <v>0.4042113955408756</v>
      </c>
      <c r="G273" s="2">
        <v>2040.6000000000008</v>
      </c>
      <c r="H273" s="2">
        <v>1453.2000000000003</v>
      </c>
      <c r="I273" s="3">
        <v>0.4042113955408756</v>
      </c>
      <c r="J273" s="3">
        <v>2.5000000000000005E-2</v>
      </c>
      <c r="K273" s="3">
        <v>0.22396667734700379</v>
      </c>
      <c r="L273" s="4">
        <v>689</v>
      </c>
      <c r="M273" s="4">
        <v>810</v>
      </c>
    </row>
    <row r="274" spans="1:13" x14ac:dyDescent="0.2">
      <c r="A274">
        <v>30</v>
      </c>
      <c r="B274" t="s">
        <v>9</v>
      </c>
      <c r="C274">
        <v>2021</v>
      </c>
      <c r="D274" s="2">
        <f t="shared" si="12"/>
        <v>5111.0000000000036</v>
      </c>
      <c r="E274" s="2">
        <f t="shared" si="13"/>
        <v>5544.0000000000018</v>
      </c>
      <c r="F274" s="3">
        <f t="shared" si="14"/>
        <v>-7.8102453102452743E-2</v>
      </c>
      <c r="G274" s="2">
        <v>3066.6000000000022</v>
      </c>
      <c r="H274" s="2">
        <v>3326.400000000001</v>
      </c>
      <c r="I274" s="3">
        <v>-7.8102453102452729E-2</v>
      </c>
      <c r="J274" s="3">
        <v>2.2836154583200242E-2</v>
      </c>
      <c r="K274" s="3">
        <v>0.11310190369540855</v>
      </c>
      <c r="L274" s="4">
        <v>2796</v>
      </c>
      <c r="M274" s="4">
        <v>2099</v>
      </c>
    </row>
    <row r="275" spans="1:13" x14ac:dyDescent="0.2">
      <c r="A275">
        <v>1</v>
      </c>
      <c r="B275" t="s">
        <v>10</v>
      </c>
      <c r="C275">
        <v>2021</v>
      </c>
      <c r="D275" s="2">
        <f t="shared" si="12"/>
        <v>4681.0000000000027</v>
      </c>
      <c r="E275" s="2">
        <f t="shared" si="13"/>
        <v>4007.9999999999991</v>
      </c>
      <c r="F275" s="3">
        <f t="shared" si="14"/>
        <v>0.16791417165668757</v>
      </c>
      <c r="G275" s="2">
        <v>2808.6000000000013</v>
      </c>
      <c r="H275" s="2">
        <v>2404.7999999999993</v>
      </c>
      <c r="I275" s="3">
        <v>0.16791417165668751</v>
      </c>
      <c r="J275" s="3">
        <v>3.118078037144309E-2</v>
      </c>
      <c r="K275" s="3">
        <v>0.16811955168119536</v>
      </c>
      <c r="L275" s="4">
        <v>812</v>
      </c>
      <c r="M275" s="4">
        <v>587</v>
      </c>
    </row>
    <row r="276" spans="1:13" x14ac:dyDescent="0.2">
      <c r="A276">
        <v>2</v>
      </c>
      <c r="B276" t="s">
        <v>10</v>
      </c>
      <c r="C276">
        <v>2021</v>
      </c>
      <c r="D276" s="2">
        <f t="shared" si="12"/>
        <v>2531.0000000000009</v>
      </c>
      <c r="E276" s="2">
        <f t="shared" si="13"/>
        <v>3760</v>
      </c>
      <c r="F276" s="3">
        <f t="shared" si="14"/>
        <v>-0.32686170212765936</v>
      </c>
      <c r="G276" s="2">
        <v>1518.6000000000004</v>
      </c>
      <c r="H276" s="2">
        <v>2256</v>
      </c>
      <c r="I276" s="3">
        <v>-0.32686170212765941</v>
      </c>
      <c r="J276" s="3">
        <v>1.5731030228254148E-2</v>
      </c>
      <c r="K276" s="3">
        <v>0.16795751272405393</v>
      </c>
      <c r="L276" s="4">
        <v>562</v>
      </c>
      <c r="M276" s="4">
        <v>694</v>
      </c>
    </row>
    <row r="277" spans="1:13" x14ac:dyDescent="0.2">
      <c r="A277">
        <v>3</v>
      </c>
      <c r="B277" t="s">
        <v>10</v>
      </c>
      <c r="C277">
        <v>2021</v>
      </c>
      <c r="D277" s="2">
        <f t="shared" si="12"/>
        <v>2219.0000000000005</v>
      </c>
      <c r="E277" s="2">
        <f t="shared" si="13"/>
        <v>1871.9999999999982</v>
      </c>
      <c r="F277" s="3">
        <f t="shared" si="14"/>
        <v>0.18536324786324926</v>
      </c>
      <c r="G277" s="2">
        <v>1331.4</v>
      </c>
      <c r="H277" s="2">
        <v>1123.1999999999989</v>
      </c>
      <c r="I277" s="3">
        <v>0.18536324786324909</v>
      </c>
      <c r="J277" s="3">
        <v>4.4964028776978414E-4</v>
      </c>
      <c r="K277" s="3">
        <v>0.21640853913771432</v>
      </c>
      <c r="L277" s="4">
        <v>16</v>
      </c>
      <c r="M277" s="4">
        <v>538</v>
      </c>
    </row>
    <row r="278" spans="1:13" x14ac:dyDescent="0.2">
      <c r="A278">
        <v>4</v>
      </c>
      <c r="B278" t="s">
        <v>10</v>
      </c>
      <c r="C278">
        <v>2021</v>
      </c>
      <c r="D278" s="2">
        <f t="shared" si="12"/>
        <v>4863.0000000000045</v>
      </c>
      <c r="E278" s="2">
        <f t="shared" si="13"/>
        <v>3350.9999999999995</v>
      </c>
      <c r="F278" s="3">
        <f t="shared" si="14"/>
        <v>0.45120859444941963</v>
      </c>
      <c r="G278" s="2">
        <v>2917.8000000000025</v>
      </c>
      <c r="H278" s="2">
        <v>2010.5999999999997</v>
      </c>
      <c r="I278" s="3">
        <v>0.45120859444941952</v>
      </c>
      <c r="J278" s="3">
        <v>2.252401457436233E-2</v>
      </c>
      <c r="K278" s="3">
        <v>1.6725352112676055E-2</v>
      </c>
      <c r="L278" s="4">
        <v>858</v>
      </c>
      <c r="M278" s="4">
        <v>28</v>
      </c>
    </row>
    <row r="279" spans="1:13" x14ac:dyDescent="0.2">
      <c r="A279">
        <v>5</v>
      </c>
      <c r="B279" t="s">
        <v>10</v>
      </c>
      <c r="C279">
        <v>2021</v>
      </c>
      <c r="D279" s="2">
        <f t="shared" si="12"/>
        <v>3287.0000000000023</v>
      </c>
      <c r="E279" s="2">
        <f t="shared" si="13"/>
        <v>4195.9999999999991</v>
      </c>
      <c r="F279" s="3">
        <f t="shared" si="14"/>
        <v>-0.21663489037178194</v>
      </c>
      <c r="G279" s="2">
        <v>1972.2000000000012</v>
      </c>
      <c r="H279" s="2">
        <v>2517.5999999999995</v>
      </c>
      <c r="I279" s="3">
        <v>-0.21663489037178202</v>
      </c>
      <c r="J279" s="3">
        <v>2.5847354303828309E-2</v>
      </c>
      <c r="K279" s="3">
        <v>0.17352767382312373</v>
      </c>
      <c r="L279" s="4">
        <v>681</v>
      </c>
      <c r="M279" s="4">
        <v>761</v>
      </c>
    </row>
    <row r="280" spans="1:13" x14ac:dyDescent="0.2">
      <c r="A280">
        <v>6</v>
      </c>
      <c r="B280" t="s">
        <v>10</v>
      </c>
      <c r="C280">
        <v>2021</v>
      </c>
      <c r="D280" s="2">
        <f t="shared" si="12"/>
        <v>4918.0000000000009</v>
      </c>
      <c r="E280" s="2">
        <f t="shared" si="13"/>
        <v>3030.9999999999995</v>
      </c>
      <c r="F280" s="3">
        <f t="shared" si="14"/>
        <v>0.62256680963378475</v>
      </c>
      <c r="G280" s="2">
        <v>2950.8000000000006</v>
      </c>
      <c r="H280" s="2">
        <v>1818.5999999999997</v>
      </c>
      <c r="I280" s="3">
        <v>0.62256680963378486</v>
      </c>
      <c r="J280" s="3">
        <v>1.722696103027262E-2</v>
      </c>
      <c r="K280" s="3">
        <v>0.17027101012866164</v>
      </c>
      <c r="L280" s="4">
        <v>712</v>
      </c>
      <c r="M280" s="4">
        <v>620</v>
      </c>
    </row>
    <row r="281" spans="1:13" x14ac:dyDescent="0.2">
      <c r="A281">
        <v>7</v>
      </c>
      <c r="B281" t="s">
        <v>10</v>
      </c>
      <c r="C281">
        <v>2021</v>
      </c>
      <c r="D281" s="2">
        <f t="shared" si="12"/>
        <v>4843.0000000000009</v>
      </c>
      <c r="E281" s="2">
        <f t="shared" si="13"/>
        <v>3618.0000000000005</v>
      </c>
      <c r="F281" s="3">
        <f t="shared" si="14"/>
        <v>0.33858485351022671</v>
      </c>
      <c r="G281" s="2">
        <v>2905.8</v>
      </c>
      <c r="H281" s="2">
        <v>2170.8000000000002</v>
      </c>
      <c r="I281" s="3">
        <v>0.3385848535102266</v>
      </c>
      <c r="J281" s="3">
        <v>1.168061366806137E-2</v>
      </c>
      <c r="K281" s="3">
        <v>0.1745379876796713</v>
      </c>
      <c r="L281" s="4">
        <v>666</v>
      </c>
      <c r="M281" s="4">
        <v>897</v>
      </c>
    </row>
    <row r="282" spans="1:13" x14ac:dyDescent="0.2">
      <c r="A282">
        <v>8</v>
      </c>
      <c r="B282" t="s">
        <v>10</v>
      </c>
      <c r="C282">
        <v>2021</v>
      </c>
      <c r="D282" s="2">
        <f t="shared" si="12"/>
        <v>2596.0000000000014</v>
      </c>
      <c r="E282" s="2">
        <f t="shared" si="13"/>
        <v>4526.9999999999991</v>
      </c>
      <c r="F282" s="3">
        <f t="shared" si="14"/>
        <v>-0.42655180030925516</v>
      </c>
      <c r="G282" s="2">
        <v>1557.6000000000008</v>
      </c>
      <c r="H282" s="2">
        <v>2716.1999999999994</v>
      </c>
      <c r="I282" s="3">
        <v>-0.42655180030925516</v>
      </c>
      <c r="J282" s="3">
        <v>3.7270642201834826E-2</v>
      </c>
      <c r="K282" s="3">
        <v>0.12975778546712788</v>
      </c>
      <c r="L282" s="4">
        <v>696</v>
      </c>
      <c r="M282" s="4">
        <v>683</v>
      </c>
    </row>
    <row r="283" spans="1:13" x14ac:dyDescent="0.2">
      <c r="A283">
        <v>9</v>
      </c>
      <c r="B283" t="s">
        <v>10</v>
      </c>
      <c r="C283">
        <v>2021</v>
      </c>
      <c r="D283" s="2">
        <f t="shared" si="12"/>
        <v>1920</v>
      </c>
      <c r="E283" s="2">
        <f t="shared" si="13"/>
        <v>2955.9999999999991</v>
      </c>
      <c r="F283" s="3">
        <f t="shared" si="14"/>
        <v>-0.35047361299052754</v>
      </c>
      <c r="G283" s="2">
        <v>1152</v>
      </c>
      <c r="H283" s="2">
        <v>1773.5999999999995</v>
      </c>
      <c r="I283" s="3">
        <v>-0.35047361299052754</v>
      </c>
      <c r="J283" s="3">
        <v>3.8084020416175923E-2</v>
      </c>
      <c r="K283" s="3">
        <v>0.18432671081677698</v>
      </c>
      <c r="L283" s="4">
        <v>482</v>
      </c>
      <c r="M283" s="4">
        <v>777</v>
      </c>
    </row>
    <row r="284" spans="1:13" x14ac:dyDescent="0.2">
      <c r="A284">
        <v>10</v>
      </c>
      <c r="B284" t="s">
        <v>10</v>
      </c>
      <c r="C284">
        <v>2021</v>
      </c>
      <c r="D284" s="2">
        <f t="shared" si="12"/>
        <v>2651</v>
      </c>
      <c r="E284" s="2">
        <f t="shared" si="13"/>
        <v>1532.9999999999986</v>
      </c>
      <c r="F284" s="3">
        <f t="shared" si="14"/>
        <v>0.72928897586431984</v>
      </c>
      <c r="G284" s="2">
        <v>1590.6</v>
      </c>
      <c r="H284" s="2">
        <v>919.79999999999916</v>
      </c>
      <c r="I284" s="3">
        <v>0.72928897586431984</v>
      </c>
      <c r="J284" s="3">
        <v>3.770739064856711E-4</v>
      </c>
      <c r="K284" s="3">
        <v>0.23882820258192611</v>
      </c>
      <c r="L284" s="4">
        <v>16</v>
      </c>
      <c r="M284" s="4">
        <v>487</v>
      </c>
    </row>
    <row r="285" spans="1:13" x14ac:dyDescent="0.2">
      <c r="A285">
        <v>11</v>
      </c>
      <c r="B285" t="s">
        <v>10</v>
      </c>
      <c r="C285">
        <v>2021</v>
      </c>
      <c r="D285" s="2">
        <f t="shared" si="12"/>
        <v>4270.0000000000009</v>
      </c>
      <c r="E285" s="2">
        <f t="shared" si="13"/>
        <v>1782.0000000000002</v>
      </c>
      <c r="F285" s="3">
        <f t="shared" si="14"/>
        <v>1.3961840628507298</v>
      </c>
      <c r="G285" s="2">
        <v>2562.0000000000005</v>
      </c>
      <c r="H285" s="2">
        <v>1069.2</v>
      </c>
      <c r="I285" s="3">
        <v>1.3961840628507298</v>
      </c>
      <c r="J285" s="3">
        <v>2.1823850350740408E-2</v>
      </c>
      <c r="K285" s="3">
        <v>4.4692737430167594E-3</v>
      </c>
      <c r="L285" s="4">
        <v>672</v>
      </c>
      <c r="M285" s="4">
        <v>16</v>
      </c>
    </row>
    <row r="286" spans="1:13" x14ac:dyDescent="0.2">
      <c r="A286">
        <v>12</v>
      </c>
      <c r="B286" t="s">
        <v>10</v>
      </c>
      <c r="C286">
        <v>2021</v>
      </c>
      <c r="D286" s="2">
        <f t="shared" si="12"/>
        <v>2528.0000000000005</v>
      </c>
      <c r="E286" s="2">
        <f t="shared" si="13"/>
        <v>4275.0000000000018</v>
      </c>
      <c r="F286" s="3">
        <f t="shared" si="14"/>
        <v>-0.40865497076023405</v>
      </c>
      <c r="G286" s="2">
        <v>1516.8000000000002</v>
      </c>
      <c r="H286" s="2">
        <v>2565.0000000000009</v>
      </c>
      <c r="I286" s="3">
        <v>-0.40865497076023405</v>
      </c>
      <c r="J286" s="3">
        <v>2.5768394908413532E-2</v>
      </c>
      <c r="K286" s="3">
        <v>0.15178571428571438</v>
      </c>
      <c r="L286" s="4">
        <v>584</v>
      </c>
      <c r="M286" s="4">
        <v>1022</v>
      </c>
    </row>
    <row r="287" spans="1:13" x14ac:dyDescent="0.2">
      <c r="A287">
        <v>13</v>
      </c>
      <c r="B287" t="s">
        <v>10</v>
      </c>
      <c r="C287">
        <v>2021</v>
      </c>
      <c r="D287" s="2">
        <f t="shared" si="12"/>
        <v>3408.0000000000014</v>
      </c>
      <c r="E287" s="2">
        <f t="shared" si="13"/>
        <v>3088.9999999999986</v>
      </c>
      <c r="F287" s="3">
        <f t="shared" si="14"/>
        <v>0.10326966655875781</v>
      </c>
      <c r="G287" s="2">
        <v>2044.8000000000006</v>
      </c>
      <c r="H287" s="2">
        <v>1853.3999999999992</v>
      </c>
      <c r="I287" s="3">
        <v>0.10326966655875772</v>
      </c>
      <c r="J287" s="3">
        <v>1.476190476190475E-2</v>
      </c>
      <c r="K287" s="3">
        <v>0.18560506195623513</v>
      </c>
      <c r="L287" s="4">
        <v>551</v>
      </c>
      <c r="M287" s="4">
        <v>740</v>
      </c>
    </row>
    <row r="288" spans="1:13" x14ac:dyDescent="0.2">
      <c r="A288">
        <v>14</v>
      </c>
      <c r="B288" t="s">
        <v>10</v>
      </c>
      <c r="C288">
        <v>2021</v>
      </c>
      <c r="D288" s="2">
        <f t="shared" si="12"/>
        <v>3699.0000000000009</v>
      </c>
      <c r="E288" s="2">
        <f t="shared" si="13"/>
        <v>3895.0000000000009</v>
      </c>
      <c r="F288" s="3">
        <f t="shared" si="14"/>
        <v>-5.0320924261874185E-2</v>
      </c>
      <c r="G288" s="2">
        <v>2219.4000000000005</v>
      </c>
      <c r="H288" s="2">
        <v>2337.0000000000005</v>
      </c>
      <c r="I288" s="3">
        <v>-5.032092426187415E-2</v>
      </c>
      <c r="J288" s="3">
        <v>1.107094441934026E-2</v>
      </c>
      <c r="K288" s="3">
        <v>0.1693324802729794</v>
      </c>
      <c r="L288" s="4">
        <v>556</v>
      </c>
      <c r="M288" s="4">
        <v>819</v>
      </c>
    </row>
    <row r="289" spans="1:13" x14ac:dyDescent="0.2">
      <c r="A289">
        <v>15</v>
      </c>
      <c r="B289" t="s">
        <v>10</v>
      </c>
      <c r="C289">
        <v>2021</v>
      </c>
      <c r="D289" s="2">
        <f t="shared" si="12"/>
        <v>2774.0000000000009</v>
      </c>
      <c r="E289" s="2">
        <f t="shared" si="13"/>
        <v>4419</v>
      </c>
      <c r="F289" s="3">
        <f t="shared" si="14"/>
        <v>-0.37225616655351867</v>
      </c>
      <c r="G289" s="2">
        <v>1664.4000000000005</v>
      </c>
      <c r="H289" s="2">
        <v>2651.3999999999996</v>
      </c>
      <c r="I289" s="3">
        <v>-0.37225616655351862</v>
      </c>
      <c r="J289" s="3">
        <v>2.400451849759952E-2</v>
      </c>
      <c r="K289" s="3">
        <v>0.16259238203524715</v>
      </c>
      <c r="L289" s="4">
        <v>595</v>
      </c>
      <c r="M289" s="4">
        <v>774</v>
      </c>
    </row>
    <row r="290" spans="1:13" x14ac:dyDescent="0.2">
      <c r="A290">
        <v>16</v>
      </c>
      <c r="B290" t="s">
        <v>10</v>
      </c>
      <c r="C290">
        <v>2021</v>
      </c>
      <c r="D290" s="2">
        <f t="shared" si="12"/>
        <v>1929.0000000000007</v>
      </c>
      <c r="E290" s="2">
        <f t="shared" si="13"/>
        <v>3700.9999999999991</v>
      </c>
      <c r="F290" s="3">
        <f t="shared" si="14"/>
        <v>-0.47878951634693295</v>
      </c>
      <c r="G290" s="2">
        <v>1157.4000000000003</v>
      </c>
      <c r="H290" s="2">
        <v>2220.5999999999995</v>
      </c>
      <c r="I290" s="3">
        <v>-0.47878951634693301</v>
      </c>
      <c r="J290" s="3">
        <v>1.9966722129783683E-2</v>
      </c>
      <c r="K290" s="3">
        <v>0.15828974300659548</v>
      </c>
      <c r="L290" s="4">
        <v>474</v>
      </c>
      <c r="M290" s="4">
        <v>824</v>
      </c>
    </row>
    <row r="291" spans="1:13" x14ac:dyDescent="0.2">
      <c r="A291">
        <v>17</v>
      </c>
      <c r="B291" t="s">
        <v>10</v>
      </c>
      <c r="C291">
        <v>2021</v>
      </c>
      <c r="D291" s="2">
        <f t="shared" si="12"/>
        <v>1178.0000000000002</v>
      </c>
      <c r="E291" s="2">
        <f t="shared" si="13"/>
        <v>1671.9999999999998</v>
      </c>
      <c r="F291" s="3">
        <f t="shared" si="14"/>
        <v>-0.29545454545454525</v>
      </c>
      <c r="G291" s="2">
        <v>706.80000000000007</v>
      </c>
      <c r="H291" s="2">
        <v>1003.1999999999998</v>
      </c>
      <c r="I291" s="3">
        <v>-0.29545454545454525</v>
      </c>
      <c r="J291" s="3">
        <v>1.6778523489932883E-3</v>
      </c>
      <c r="K291" s="3">
        <v>0.25556544968833428</v>
      </c>
      <c r="L291" s="4">
        <v>15</v>
      </c>
      <c r="M291" s="4">
        <v>529</v>
      </c>
    </row>
    <row r="292" spans="1:13" x14ac:dyDescent="0.2">
      <c r="A292">
        <v>18</v>
      </c>
      <c r="B292" t="s">
        <v>10</v>
      </c>
      <c r="C292">
        <v>2021</v>
      </c>
      <c r="D292" s="2">
        <f t="shared" si="12"/>
        <v>4375.0000000000018</v>
      </c>
      <c r="E292" s="2">
        <f t="shared" si="13"/>
        <v>1763.0000000000005</v>
      </c>
      <c r="F292" s="3">
        <f t="shared" si="14"/>
        <v>1.4815655133295522</v>
      </c>
      <c r="G292" s="2">
        <v>2625.0000000000009</v>
      </c>
      <c r="H292" s="2">
        <v>1057.8000000000002</v>
      </c>
      <c r="I292" s="3">
        <v>1.4815655133295524</v>
      </c>
      <c r="J292" s="3">
        <v>1.6724336793540934E-2</v>
      </c>
      <c r="K292" s="3">
        <v>1.3982102908277406E-2</v>
      </c>
      <c r="L292" s="4">
        <v>744</v>
      </c>
      <c r="M292" s="4">
        <v>19</v>
      </c>
    </row>
    <row r="293" spans="1:13" x14ac:dyDescent="0.2">
      <c r="A293">
        <v>19</v>
      </c>
      <c r="B293" t="s">
        <v>10</v>
      </c>
      <c r="C293">
        <v>2021</v>
      </c>
      <c r="D293" s="2">
        <f t="shared" si="12"/>
        <v>3106.0000000000009</v>
      </c>
      <c r="E293" s="2">
        <f t="shared" si="13"/>
        <v>3490.9999999999991</v>
      </c>
      <c r="F293" s="3">
        <f t="shared" si="14"/>
        <v>-0.11028358636493792</v>
      </c>
      <c r="G293" s="2">
        <v>1863.6000000000004</v>
      </c>
      <c r="H293" s="2">
        <v>2094.5999999999995</v>
      </c>
      <c r="I293" s="3">
        <v>-0.11028358636493801</v>
      </c>
      <c r="J293" s="3">
        <v>1.0187224669603499E-2</v>
      </c>
      <c r="K293" s="3">
        <v>0.21178595619778662</v>
      </c>
      <c r="L293" s="4">
        <v>562</v>
      </c>
      <c r="M293" s="4">
        <v>1063</v>
      </c>
    </row>
    <row r="294" spans="1:13" x14ac:dyDescent="0.2">
      <c r="A294">
        <v>20</v>
      </c>
      <c r="B294" t="s">
        <v>10</v>
      </c>
      <c r="C294">
        <v>2021</v>
      </c>
      <c r="D294" s="2">
        <f t="shared" si="12"/>
        <v>3333.0000000000014</v>
      </c>
      <c r="E294" s="2">
        <f t="shared" si="13"/>
        <v>2594.9999999999991</v>
      </c>
      <c r="F294" s="3">
        <f t="shared" si="14"/>
        <v>0.284393063583816</v>
      </c>
      <c r="G294" s="2">
        <v>1999.8000000000006</v>
      </c>
      <c r="H294" s="2">
        <v>1556.9999999999993</v>
      </c>
      <c r="I294" s="3">
        <v>0.284393063583816</v>
      </c>
      <c r="J294" s="3">
        <v>2.1042084168336649E-2</v>
      </c>
      <c r="K294" s="3">
        <v>0.18703007518796977</v>
      </c>
      <c r="L294" s="4">
        <v>579</v>
      </c>
      <c r="M294" s="4">
        <v>709</v>
      </c>
    </row>
    <row r="295" spans="1:13" x14ac:dyDescent="0.2">
      <c r="A295">
        <v>21</v>
      </c>
      <c r="B295" t="s">
        <v>10</v>
      </c>
      <c r="C295">
        <v>2021</v>
      </c>
      <c r="D295" s="2">
        <f t="shared" si="12"/>
        <v>3912</v>
      </c>
      <c r="E295" s="2">
        <f t="shared" si="13"/>
        <v>2785.9999999999991</v>
      </c>
      <c r="F295" s="3">
        <f t="shared" si="14"/>
        <v>0.4041636755204599</v>
      </c>
      <c r="G295" s="2">
        <v>2347.1999999999998</v>
      </c>
      <c r="H295" s="2">
        <v>1671.5999999999995</v>
      </c>
      <c r="I295" s="3">
        <v>0.40416367552045979</v>
      </c>
      <c r="J295" s="3">
        <v>2.9613733905579306E-2</v>
      </c>
      <c r="K295" s="3">
        <v>0.18514185434337466</v>
      </c>
      <c r="L295" s="4">
        <v>528</v>
      </c>
      <c r="M295" s="4">
        <v>668</v>
      </c>
    </row>
    <row r="296" spans="1:13" x14ac:dyDescent="0.2">
      <c r="A296">
        <v>22</v>
      </c>
      <c r="B296" t="s">
        <v>10</v>
      </c>
      <c r="C296">
        <v>2021</v>
      </c>
      <c r="D296" s="2">
        <f t="shared" si="12"/>
        <v>2876.9999999999995</v>
      </c>
      <c r="E296" s="2">
        <f t="shared" si="13"/>
        <v>3832.0000000000005</v>
      </c>
      <c r="F296" s="3">
        <f t="shared" si="14"/>
        <v>-0.24921711899791252</v>
      </c>
      <c r="G296" s="2">
        <v>1726.1999999999996</v>
      </c>
      <c r="H296" s="2">
        <v>2299.2000000000003</v>
      </c>
      <c r="I296" s="3">
        <v>-0.24921711899791257</v>
      </c>
      <c r="J296" s="3">
        <v>2.1745350500715282E-2</v>
      </c>
      <c r="K296" s="3">
        <v>0.14406968952423502</v>
      </c>
      <c r="L296" s="4">
        <v>607</v>
      </c>
      <c r="M296" s="4">
        <v>739</v>
      </c>
    </row>
    <row r="297" spans="1:13" x14ac:dyDescent="0.2">
      <c r="A297">
        <v>23</v>
      </c>
      <c r="B297" t="s">
        <v>10</v>
      </c>
      <c r="C297">
        <v>2021</v>
      </c>
      <c r="D297" s="2">
        <f t="shared" si="12"/>
        <v>1678.9999999999998</v>
      </c>
      <c r="E297" s="2">
        <f t="shared" si="13"/>
        <v>3208.9999999999986</v>
      </c>
      <c r="F297" s="3">
        <f t="shared" si="14"/>
        <v>-0.47678404487379233</v>
      </c>
      <c r="G297" s="2">
        <v>1007.3999999999999</v>
      </c>
      <c r="H297" s="2">
        <v>1925.3999999999992</v>
      </c>
      <c r="I297" s="3">
        <v>-0.47678404487379233</v>
      </c>
      <c r="J297" s="3">
        <v>1.4204545454545459E-2</v>
      </c>
      <c r="K297" s="3">
        <v>0.16170323928944597</v>
      </c>
      <c r="L297" s="4">
        <v>453</v>
      </c>
      <c r="M297" s="4">
        <v>846</v>
      </c>
    </row>
    <row r="298" spans="1:13" x14ac:dyDescent="0.2">
      <c r="A298">
        <v>24</v>
      </c>
      <c r="B298" t="s">
        <v>10</v>
      </c>
      <c r="C298">
        <v>2021</v>
      </c>
      <c r="D298" s="2">
        <f t="shared" si="12"/>
        <v>1358</v>
      </c>
      <c r="E298" s="2">
        <f t="shared" si="13"/>
        <v>1782.9999999999989</v>
      </c>
      <c r="F298" s="3">
        <f t="shared" si="14"/>
        <v>-0.23836231071228217</v>
      </c>
      <c r="G298" s="2">
        <v>814.8</v>
      </c>
      <c r="H298" s="2">
        <v>1069.7999999999993</v>
      </c>
      <c r="I298" s="3">
        <v>-0.2383623107122822</v>
      </c>
      <c r="J298" s="3">
        <v>1.4705882352941176E-3</v>
      </c>
      <c r="K298" s="3">
        <v>0.18472793781435715</v>
      </c>
      <c r="L298" s="4">
        <v>8</v>
      </c>
      <c r="M298" s="4">
        <v>491</v>
      </c>
    </row>
    <row r="299" spans="1:13" x14ac:dyDescent="0.2">
      <c r="A299">
        <v>25</v>
      </c>
      <c r="B299" t="s">
        <v>10</v>
      </c>
      <c r="C299">
        <v>2021</v>
      </c>
      <c r="D299" s="2">
        <f t="shared" si="12"/>
        <v>3386.0000000000023</v>
      </c>
      <c r="E299" s="2">
        <f t="shared" si="13"/>
        <v>1152.0000000000002</v>
      </c>
      <c r="F299" s="3">
        <f t="shared" si="14"/>
        <v>1.9392361111111123</v>
      </c>
      <c r="G299" s="2">
        <v>2031.6000000000013</v>
      </c>
      <c r="H299" s="2">
        <v>691.2</v>
      </c>
      <c r="I299" s="3">
        <v>1.9392361111111127</v>
      </c>
      <c r="J299" s="3">
        <v>2.5974025974025983E-2</v>
      </c>
      <c r="K299" s="3">
        <v>6.8965517241379318E-3</v>
      </c>
      <c r="L299" s="4">
        <v>733</v>
      </c>
      <c r="M299" s="4">
        <v>23</v>
      </c>
    </row>
    <row r="300" spans="1:13" x14ac:dyDescent="0.2">
      <c r="A300">
        <v>26</v>
      </c>
      <c r="B300" t="s">
        <v>10</v>
      </c>
      <c r="C300">
        <v>2021</v>
      </c>
      <c r="D300" s="2">
        <f t="shared" si="12"/>
        <v>2125</v>
      </c>
      <c r="E300" s="2">
        <f t="shared" si="13"/>
        <v>3956.0000000000023</v>
      </c>
      <c r="F300" s="3">
        <f t="shared" si="14"/>
        <v>-0.4628412537917091</v>
      </c>
      <c r="G300" s="2">
        <v>1275</v>
      </c>
      <c r="H300" s="2">
        <v>2373.6000000000013</v>
      </c>
      <c r="I300" s="3">
        <v>-0.4628412537917091</v>
      </c>
      <c r="J300" s="3">
        <v>3.1303749570003384E-2</v>
      </c>
      <c r="K300" s="3">
        <v>0.16328257191201348</v>
      </c>
      <c r="L300" s="4">
        <v>472</v>
      </c>
      <c r="M300" s="4">
        <v>655</v>
      </c>
    </row>
    <row r="301" spans="1:13" x14ac:dyDescent="0.2">
      <c r="A301">
        <v>27</v>
      </c>
      <c r="B301" t="s">
        <v>10</v>
      </c>
      <c r="C301">
        <v>2021</v>
      </c>
      <c r="D301" s="2">
        <f t="shared" si="12"/>
        <v>2434.0000000000014</v>
      </c>
      <c r="E301" s="2">
        <f t="shared" si="13"/>
        <v>2195</v>
      </c>
      <c r="F301" s="3">
        <f t="shared" si="14"/>
        <v>0.10888382687927169</v>
      </c>
      <c r="G301" s="2">
        <v>1460.4000000000008</v>
      </c>
      <c r="H301" s="2">
        <v>1317</v>
      </c>
      <c r="I301" s="3">
        <v>0.10888382687927166</v>
      </c>
      <c r="J301" s="3">
        <v>3.1418597270707692E-2</v>
      </c>
      <c r="K301" s="3">
        <v>0.2511088365745473</v>
      </c>
      <c r="L301" s="4">
        <v>636</v>
      </c>
      <c r="M301" s="4">
        <v>835</v>
      </c>
    </row>
    <row r="302" spans="1:13" x14ac:dyDescent="0.2">
      <c r="A302">
        <v>28</v>
      </c>
      <c r="B302" t="s">
        <v>10</v>
      </c>
      <c r="C302">
        <v>2021</v>
      </c>
      <c r="D302" s="2">
        <f t="shared" si="12"/>
        <v>1676.0000000000002</v>
      </c>
      <c r="E302" s="2">
        <f t="shared" si="13"/>
        <v>880.99999999999989</v>
      </c>
      <c r="F302" s="3">
        <f t="shared" si="14"/>
        <v>0.90238365493757144</v>
      </c>
      <c r="G302" s="2">
        <v>1005.6000000000001</v>
      </c>
      <c r="H302" s="2">
        <v>528.59999999999991</v>
      </c>
      <c r="I302" s="3">
        <v>0.90238365493757156</v>
      </c>
      <c r="J302" s="3">
        <v>0</v>
      </c>
      <c r="K302" s="3">
        <v>7.8828828828828822E-3</v>
      </c>
      <c r="L302" s="4">
        <v>24</v>
      </c>
      <c r="M302" s="4">
        <v>12</v>
      </c>
    </row>
    <row r="303" spans="1:13" x14ac:dyDescent="0.2">
      <c r="A303">
        <v>29</v>
      </c>
      <c r="B303" t="s">
        <v>10</v>
      </c>
      <c r="C303">
        <v>2021</v>
      </c>
      <c r="D303" s="2">
        <f t="shared" si="12"/>
        <v>4087.9999999999995</v>
      </c>
      <c r="E303" s="2">
        <f t="shared" si="13"/>
        <v>4589.9999999999991</v>
      </c>
      <c r="F303" s="3">
        <f t="shared" si="14"/>
        <v>-0.10936819172113282</v>
      </c>
      <c r="G303" s="2">
        <v>2452.7999999999997</v>
      </c>
      <c r="H303" s="2">
        <v>2753.9999999999991</v>
      </c>
      <c r="I303" s="3">
        <v>-0.1093681917211327</v>
      </c>
      <c r="J303" s="3">
        <v>1.7700957934194052E-2</v>
      </c>
      <c r="K303" s="3">
        <v>0.13964386129334577</v>
      </c>
      <c r="L303" s="4">
        <v>701</v>
      </c>
      <c r="M303" s="4">
        <v>891</v>
      </c>
    </row>
    <row r="304" spans="1:13" x14ac:dyDescent="0.2">
      <c r="A304">
        <v>30</v>
      </c>
      <c r="B304" t="s">
        <v>10</v>
      </c>
      <c r="C304">
        <v>2021</v>
      </c>
      <c r="D304" s="2">
        <f t="shared" si="12"/>
        <v>2118.0000000000005</v>
      </c>
      <c r="E304" s="2">
        <f t="shared" si="13"/>
        <v>3820</v>
      </c>
      <c r="F304" s="3">
        <f t="shared" si="14"/>
        <v>-0.44554973821989519</v>
      </c>
      <c r="G304" s="2">
        <v>1270.8000000000002</v>
      </c>
      <c r="H304" s="2">
        <v>2292</v>
      </c>
      <c r="I304" s="3">
        <v>-0.44554973821989519</v>
      </c>
      <c r="J304" s="3">
        <v>1.8777614138438883E-2</v>
      </c>
      <c r="K304" s="3">
        <v>0.20746887966804953</v>
      </c>
      <c r="L304" s="4">
        <v>531</v>
      </c>
      <c r="M304" s="4">
        <v>903</v>
      </c>
    </row>
    <row r="305" spans="1:13" x14ac:dyDescent="0.2">
      <c r="A305">
        <v>31</v>
      </c>
      <c r="B305" t="s">
        <v>10</v>
      </c>
      <c r="C305">
        <v>2021</v>
      </c>
      <c r="D305" s="2">
        <f t="shared" si="12"/>
        <v>1760</v>
      </c>
      <c r="E305" s="2">
        <f t="shared" si="13"/>
        <v>2417.9999999999986</v>
      </c>
      <c r="F305" s="3">
        <f t="shared" si="14"/>
        <v>-0.27212572373862653</v>
      </c>
      <c r="G305" s="2">
        <v>1056</v>
      </c>
      <c r="H305" s="2">
        <v>1450.799999999999</v>
      </c>
      <c r="I305" s="3">
        <v>-0.27212572373862648</v>
      </c>
      <c r="J305" s="3">
        <v>1.832315380344253E-2</v>
      </c>
      <c r="K305" s="3">
        <v>0.21314676212170461</v>
      </c>
      <c r="L305" s="4">
        <v>2314</v>
      </c>
      <c r="M305" s="4">
        <v>1590</v>
      </c>
    </row>
    <row r="306" spans="1:13" x14ac:dyDescent="0.2">
      <c r="A306">
        <v>1</v>
      </c>
      <c r="B306" t="s">
        <v>11</v>
      </c>
      <c r="C306">
        <v>2021</v>
      </c>
      <c r="D306" s="2">
        <f t="shared" si="12"/>
        <v>4364.0000000000018</v>
      </c>
      <c r="E306" s="2">
        <f t="shared" si="13"/>
        <v>2652.9999999999995</v>
      </c>
      <c r="F306" s="3">
        <f t="shared" si="14"/>
        <v>0.64493026762156147</v>
      </c>
      <c r="G306" s="2">
        <v>2618.400000000001</v>
      </c>
      <c r="H306" s="2">
        <v>1591.7999999999997</v>
      </c>
      <c r="I306" s="3">
        <v>0.64493026762156136</v>
      </c>
      <c r="J306" s="3">
        <v>3.7725225225225138E-2</v>
      </c>
      <c r="K306" s="3">
        <v>1.631442343344457E-2</v>
      </c>
      <c r="L306" s="4">
        <v>750</v>
      </c>
      <c r="M306" s="4">
        <v>25</v>
      </c>
    </row>
    <row r="307" spans="1:13" x14ac:dyDescent="0.2">
      <c r="A307">
        <v>2</v>
      </c>
      <c r="B307" t="s">
        <v>11</v>
      </c>
      <c r="C307">
        <v>2021</v>
      </c>
      <c r="D307" s="2">
        <f t="shared" si="12"/>
        <v>5309</v>
      </c>
      <c r="E307" s="2">
        <f t="shared" si="13"/>
        <v>5780.9999999999991</v>
      </c>
      <c r="F307" s="3">
        <f t="shared" si="14"/>
        <v>-8.1646773914547513E-2</v>
      </c>
      <c r="G307" s="2">
        <v>3185.4</v>
      </c>
      <c r="H307" s="2">
        <v>3468.5999999999995</v>
      </c>
      <c r="I307" s="3">
        <v>-8.1646773914547485E-2</v>
      </c>
      <c r="J307" s="3">
        <v>1.8384213189408E-2</v>
      </c>
      <c r="K307" s="3">
        <v>0.16724286949006015</v>
      </c>
      <c r="L307" s="4">
        <v>598</v>
      </c>
      <c r="M307" s="4">
        <v>855</v>
      </c>
    </row>
    <row r="308" spans="1:13" x14ac:dyDescent="0.2">
      <c r="A308">
        <v>3</v>
      </c>
      <c r="B308" t="s">
        <v>11</v>
      </c>
      <c r="C308">
        <v>2021</v>
      </c>
      <c r="D308" s="2">
        <f t="shared" si="12"/>
        <v>3573.0000000000005</v>
      </c>
      <c r="E308" s="2">
        <f t="shared" si="13"/>
        <v>3628.0000000000005</v>
      </c>
      <c r="F308" s="3">
        <f t="shared" si="14"/>
        <v>-1.5159867695700109E-2</v>
      </c>
      <c r="G308" s="2">
        <v>2143.8000000000002</v>
      </c>
      <c r="H308" s="2">
        <v>2176.8000000000002</v>
      </c>
      <c r="I308" s="3">
        <v>-1.5159867695700109E-2</v>
      </c>
      <c r="J308" s="3">
        <v>2.0091324200913231E-2</v>
      </c>
      <c r="K308" s="3">
        <v>0.20088105726872235</v>
      </c>
      <c r="L308" s="4">
        <v>609</v>
      </c>
      <c r="M308" s="4">
        <v>782</v>
      </c>
    </row>
    <row r="309" spans="1:13" x14ac:dyDescent="0.2">
      <c r="A309">
        <v>4</v>
      </c>
      <c r="B309" t="s">
        <v>11</v>
      </c>
      <c r="C309">
        <v>2021</v>
      </c>
      <c r="D309" s="2">
        <f t="shared" si="12"/>
        <v>3495.0000000000009</v>
      </c>
      <c r="E309" s="2">
        <f t="shared" si="13"/>
        <v>3817.9999999999991</v>
      </c>
      <c r="F309" s="3">
        <f t="shared" si="14"/>
        <v>-8.4599266631743913E-2</v>
      </c>
      <c r="G309" s="2">
        <v>2097.0000000000005</v>
      </c>
      <c r="H309" s="2">
        <v>2290.7999999999993</v>
      </c>
      <c r="I309" s="3">
        <v>-8.4599266631743886E-2</v>
      </c>
      <c r="J309" s="3">
        <v>3.1656035908339202E-2</v>
      </c>
      <c r="K309" s="3">
        <v>0.19127303537386139</v>
      </c>
      <c r="L309" s="4">
        <v>607</v>
      </c>
      <c r="M309" s="4">
        <v>701</v>
      </c>
    </row>
    <row r="310" spans="1:13" x14ac:dyDescent="0.2">
      <c r="A310">
        <v>5</v>
      </c>
      <c r="B310" t="s">
        <v>11</v>
      </c>
      <c r="C310">
        <v>2021</v>
      </c>
      <c r="D310" s="2">
        <f t="shared" si="12"/>
        <v>2666.0000000000009</v>
      </c>
      <c r="E310" s="2">
        <f t="shared" si="13"/>
        <v>5148.0000000000018</v>
      </c>
      <c r="F310" s="3">
        <f t="shared" si="14"/>
        <v>-0.48212898212898214</v>
      </c>
      <c r="G310" s="2">
        <v>1599.6000000000004</v>
      </c>
      <c r="H310" s="2">
        <v>3088.8000000000011</v>
      </c>
      <c r="I310" s="3">
        <v>-0.4821289821289822</v>
      </c>
      <c r="J310" s="3">
        <v>4.1874084919472809E-2</v>
      </c>
      <c r="K310" s="3">
        <v>0.12269938650306739</v>
      </c>
      <c r="L310" s="4">
        <v>635</v>
      </c>
      <c r="M310" s="4">
        <v>681</v>
      </c>
    </row>
    <row r="311" spans="1:13" x14ac:dyDescent="0.2">
      <c r="A311">
        <v>6</v>
      </c>
      <c r="B311" t="s">
        <v>11</v>
      </c>
      <c r="C311">
        <v>2021</v>
      </c>
      <c r="D311" s="2">
        <f t="shared" si="12"/>
        <v>1827.9999999999995</v>
      </c>
      <c r="E311" s="2">
        <f t="shared" si="13"/>
        <v>4400.0000000000018</v>
      </c>
      <c r="F311" s="3">
        <f t="shared" si="14"/>
        <v>-0.58454545454545481</v>
      </c>
      <c r="G311" s="2">
        <v>1096.7999999999997</v>
      </c>
      <c r="H311" s="2">
        <v>2640.0000000000009</v>
      </c>
      <c r="I311" s="3">
        <v>-0.58454545454545481</v>
      </c>
      <c r="J311" s="3">
        <v>6.6265060240963763E-2</v>
      </c>
      <c r="K311" s="3">
        <v>0.16682446506343507</v>
      </c>
      <c r="L311" s="4">
        <v>465</v>
      </c>
      <c r="M311" s="4">
        <v>803</v>
      </c>
    </row>
    <row r="312" spans="1:13" x14ac:dyDescent="0.2">
      <c r="A312">
        <v>7</v>
      </c>
      <c r="B312" t="s">
        <v>11</v>
      </c>
      <c r="C312">
        <v>2021</v>
      </c>
      <c r="D312" s="2">
        <f t="shared" si="12"/>
        <v>850.00000000000011</v>
      </c>
      <c r="E312" s="2">
        <f t="shared" si="13"/>
        <v>2639.9999999999973</v>
      </c>
      <c r="F312" s="3">
        <f t="shared" si="14"/>
        <v>-0.67803030303030265</v>
      </c>
      <c r="G312" s="2">
        <v>510.00000000000006</v>
      </c>
      <c r="H312" s="2">
        <v>1583.9999999999982</v>
      </c>
      <c r="I312" s="3">
        <v>-0.67803030303030265</v>
      </c>
      <c r="J312" s="3">
        <v>6.9204152249134933E-3</v>
      </c>
      <c r="K312" s="3">
        <v>0.22512474317581455</v>
      </c>
      <c r="L312" s="4">
        <v>12</v>
      </c>
      <c r="M312" s="4">
        <v>578</v>
      </c>
    </row>
    <row r="313" spans="1:13" x14ac:dyDescent="0.2">
      <c r="A313">
        <v>8</v>
      </c>
      <c r="B313" t="s">
        <v>11</v>
      </c>
      <c r="C313">
        <v>2021</v>
      </c>
      <c r="D313" s="2">
        <f t="shared" si="12"/>
        <v>4048.0000000000027</v>
      </c>
      <c r="E313" s="2">
        <f t="shared" si="13"/>
        <v>1684.9999999999998</v>
      </c>
      <c r="F313" s="3">
        <f t="shared" si="14"/>
        <v>1.4023738872403579</v>
      </c>
      <c r="G313" s="2">
        <v>2428.8000000000015</v>
      </c>
      <c r="H313" s="2">
        <v>1010.9999999999998</v>
      </c>
      <c r="I313" s="3">
        <v>1.4023738872403582</v>
      </c>
      <c r="J313" s="3">
        <v>1.892166836215663E-2</v>
      </c>
      <c r="K313" s="3">
        <v>1.2888107791446982E-2</v>
      </c>
      <c r="L313" s="4">
        <v>746</v>
      </c>
      <c r="M313" s="4">
        <v>20</v>
      </c>
    </row>
    <row r="314" spans="1:13" x14ac:dyDescent="0.2">
      <c r="A314">
        <v>9</v>
      </c>
      <c r="B314" t="s">
        <v>11</v>
      </c>
      <c r="C314">
        <v>2021</v>
      </c>
      <c r="D314" s="2">
        <f t="shared" si="12"/>
        <v>2726.0000000000014</v>
      </c>
      <c r="E314" s="2">
        <f t="shared" si="13"/>
        <v>5127.9999999999991</v>
      </c>
      <c r="F314" s="3">
        <f t="shared" si="14"/>
        <v>-0.46840873634945362</v>
      </c>
      <c r="G314" s="2">
        <v>1635.6000000000008</v>
      </c>
      <c r="H314" s="2">
        <v>3076.7999999999993</v>
      </c>
      <c r="I314" s="3">
        <v>-0.46840873634945357</v>
      </c>
      <c r="J314" s="3">
        <v>2.8059010702921581E-2</v>
      </c>
      <c r="K314" s="3">
        <v>0.14930325149303264</v>
      </c>
      <c r="L314" s="4">
        <v>609</v>
      </c>
      <c r="M314" s="4">
        <v>888</v>
      </c>
    </row>
    <row r="315" spans="1:13" x14ac:dyDescent="0.2">
      <c r="A315">
        <v>10</v>
      </c>
      <c r="B315" t="s">
        <v>11</v>
      </c>
      <c r="C315">
        <v>2021</v>
      </c>
      <c r="D315" s="2">
        <f t="shared" si="12"/>
        <v>4095.0000000000023</v>
      </c>
      <c r="E315" s="2">
        <f t="shared" si="13"/>
        <v>2481.9999999999991</v>
      </c>
      <c r="F315" s="3">
        <f t="shared" si="14"/>
        <v>0.6498791297340869</v>
      </c>
      <c r="G315" s="2">
        <v>2457.0000000000014</v>
      </c>
      <c r="H315" s="2">
        <v>1489.1999999999994</v>
      </c>
      <c r="I315" s="3">
        <v>0.64987912973408701</v>
      </c>
      <c r="J315" s="3">
        <v>5.2496038034865189E-2</v>
      </c>
      <c r="K315" s="3">
        <v>0.22340425531914856</v>
      </c>
      <c r="L315" s="4">
        <v>567</v>
      </c>
      <c r="M315" s="4">
        <v>583</v>
      </c>
    </row>
    <row r="316" spans="1:13" x14ac:dyDescent="0.2">
      <c r="A316">
        <v>11</v>
      </c>
      <c r="B316" t="s">
        <v>11</v>
      </c>
      <c r="C316">
        <v>2021</v>
      </c>
      <c r="D316" s="2">
        <f t="shared" si="12"/>
        <v>3312</v>
      </c>
      <c r="E316" s="2">
        <f t="shared" si="13"/>
        <v>4488.0000000000027</v>
      </c>
      <c r="F316" s="3">
        <f t="shared" si="14"/>
        <v>-0.26203208556149776</v>
      </c>
      <c r="G316" s="2">
        <v>1987.1999999999998</v>
      </c>
      <c r="H316" s="2">
        <v>2692.8000000000015</v>
      </c>
      <c r="I316" s="3">
        <v>-0.26203208556149782</v>
      </c>
      <c r="J316" s="3">
        <v>1.4805520702634849E-2</v>
      </c>
      <c r="K316" s="3">
        <v>0.13492675404780249</v>
      </c>
      <c r="L316" s="4">
        <v>534</v>
      </c>
      <c r="M316" s="4">
        <v>819</v>
      </c>
    </row>
    <row r="317" spans="1:13" x14ac:dyDescent="0.2">
      <c r="A317">
        <v>12</v>
      </c>
      <c r="B317" t="s">
        <v>11</v>
      </c>
      <c r="C317">
        <v>2021</v>
      </c>
      <c r="D317" s="2">
        <f t="shared" si="12"/>
        <v>2711.0000000000014</v>
      </c>
      <c r="E317" s="2">
        <f t="shared" si="13"/>
        <v>3276</v>
      </c>
      <c r="F317" s="3">
        <f t="shared" si="14"/>
        <v>-0.17246642246642205</v>
      </c>
      <c r="G317" s="2">
        <v>1626.6000000000008</v>
      </c>
      <c r="H317" s="2">
        <v>1965.6</v>
      </c>
      <c r="I317" s="3">
        <v>-0.17246642246642202</v>
      </c>
      <c r="J317" s="3">
        <v>3.1131800989234754E-2</v>
      </c>
      <c r="K317" s="3">
        <v>0.18263473053892204</v>
      </c>
      <c r="L317" s="4">
        <v>572</v>
      </c>
      <c r="M317" s="4">
        <v>683</v>
      </c>
    </row>
    <row r="318" spans="1:13" x14ac:dyDescent="0.2">
      <c r="A318">
        <v>13</v>
      </c>
      <c r="B318" t="s">
        <v>11</v>
      </c>
      <c r="C318">
        <v>2021</v>
      </c>
      <c r="D318" s="2">
        <f t="shared" si="12"/>
        <v>1725</v>
      </c>
      <c r="E318" s="2">
        <f t="shared" si="13"/>
        <v>4085.9999999999991</v>
      </c>
      <c r="F318" s="3">
        <f t="shared" si="14"/>
        <v>-0.57782672540381785</v>
      </c>
      <c r="G318" s="2">
        <v>1035</v>
      </c>
      <c r="H318" s="2">
        <v>2451.5999999999995</v>
      </c>
      <c r="I318" s="3">
        <v>-0.57782672540381785</v>
      </c>
      <c r="J318" s="3">
        <v>7.3630924988495076E-3</v>
      </c>
      <c r="K318" s="3">
        <v>0.13797468354430373</v>
      </c>
      <c r="L318" s="4">
        <v>441</v>
      </c>
      <c r="M318" s="4">
        <v>828</v>
      </c>
    </row>
    <row r="319" spans="1:13" x14ac:dyDescent="0.2">
      <c r="A319">
        <v>14</v>
      </c>
      <c r="B319" t="s">
        <v>11</v>
      </c>
      <c r="C319">
        <v>2021</v>
      </c>
      <c r="D319" s="2">
        <f t="shared" si="12"/>
        <v>3322</v>
      </c>
      <c r="E319" s="2">
        <f t="shared" si="13"/>
        <v>1784.9999999999982</v>
      </c>
      <c r="F319" s="3">
        <f t="shared" si="14"/>
        <v>0.86106442577031006</v>
      </c>
      <c r="G319" s="2">
        <v>1993.2</v>
      </c>
      <c r="H319" s="2">
        <v>1070.9999999999989</v>
      </c>
      <c r="I319" s="3">
        <v>0.86106442577031017</v>
      </c>
      <c r="J319" s="3">
        <v>6.0060060060060068E-4</v>
      </c>
      <c r="K319" s="3">
        <v>0.23456260720411617</v>
      </c>
      <c r="L319" s="4">
        <v>19</v>
      </c>
      <c r="M319" s="4">
        <v>488</v>
      </c>
    </row>
    <row r="320" spans="1:13" x14ac:dyDescent="0.2">
      <c r="A320">
        <v>15</v>
      </c>
      <c r="B320" t="s">
        <v>11</v>
      </c>
      <c r="C320">
        <v>2021</v>
      </c>
      <c r="D320" s="2">
        <f t="shared" si="12"/>
        <v>3158.0000000000014</v>
      </c>
      <c r="E320" s="2">
        <f t="shared" si="13"/>
        <v>1196</v>
      </c>
      <c r="F320" s="3">
        <f t="shared" si="14"/>
        <v>1.6404682274247504</v>
      </c>
      <c r="G320" s="2">
        <v>1894.8000000000009</v>
      </c>
      <c r="H320" s="2">
        <v>717.6</v>
      </c>
      <c r="I320" s="3">
        <v>1.6404682274247502</v>
      </c>
      <c r="J320" s="3">
        <v>2.3559539052496786E-2</v>
      </c>
      <c r="K320" s="3">
        <v>3.3333333333333335E-3</v>
      </c>
      <c r="L320" s="4">
        <v>668</v>
      </c>
      <c r="M320" s="4">
        <v>13</v>
      </c>
    </row>
    <row r="321" spans="1:13" x14ac:dyDescent="0.2">
      <c r="A321">
        <v>16</v>
      </c>
      <c r="B321" t="s">
        <v>11</v>
      </c>
      <c r="C321">
        <v>2021</v>
      </c>
      <c r="D321" s="2">
        <f t="shared" si="12"/>
        <v>2633.0000000000009</v>
      </c>
      <c r="E321" s="2">
        <f t="shared" si="13"/>
        <v>5072</v>
      </c>
      <c r="F321" s="3">
        <f t="shared" si="14"/>
        <v>-0.4808753943217664</v>
      </c>
      <c r="G321" s="2">
        <v>1579.8000000000004</v>
      </c>
      <c r="H321" s="2">
        <v>3043.2</v>
      </c>
      <c r="I321" s="3">
        <v>-0.4808753943217664</v>
      </c>
      <c r="J321" s="3">
        <v>2.1916092673763272E-2</v>
      </c>
      <c r="K321" s="3">
        <v>0.12157949428472467</v>
      </c>
      <c r="L321" s="4">
        <v>616</v>
      </c>
      <c r="M321" s="4">
        <v>834</v>
      </c>
    </row>
    <row r="322" spans="1:13" x14ac:dyDescent="0.2">
      <c r="A322">
        <v>17</v>
      </c>
      <c r="B322" t="s">
        <v>11</v>
      </c>
      <c r="C322">
        <v>2021</v>
      </c>
      <c r="D322" s="2">
        <f t="shared" si="12"/>
        <v>2186</v>
      </c>
      <c r="E322" s="2">
        <f t="shared" si="13"/>
        <v>2609.9999999999995</v>
      </c>
      <c r="F322" s="3">
        <f t="shared" si="14"/>
        <v>-0.16245210727969334</v>
      </c>
      <c r="G322" s="2">
        <v>1311.6</v>
      </c>
      <c r="H322" s="2">
        <v>1565.9999999999995</v>
      </c>
      <c r="I322" s="3">
        <v>-0.16245210727969331</v>
      </c>
      <c r="J322" s="3">
        <v>2.8499278499278427E-2</v>
      </c>
      <c r="K322" s="3">
        <v>0.20281001832620627</v>
      </c>
      <c r="L322" s="4">
        <v>548</v>
      </c>
      <c r="M322" s="4">
        <v>727</v>
      </c>
    </row>
    <row r="323" spans="1:13" x14ac:dyDescent="0.2">
      <c r="A323">
        <v>18</v>
      </c>
      <c r="B323" t="s">
        <v>11</v>
      </c>
      <c r="C323">
        <v>2021</v>
      </c>
      <c r="D323" s="2">
        <f t="shared" ref="D323:D365" si="15">G323/0.6</f>
        <v>3686</v>
      </c>
      <c r="E323" s="2">
        <f t="shared" ref="E323:E365" si="16">H323/0.6</f>
        <v>3747.0000000000014</v>
      </c>
      <c r="F323" s="3">
        <f t="shared" ref="F323:F365" si="17">-(E323-D323)/E323</f>
        <v>-1.6279690419002225E-2</v>
      </c>
      <c r="G323" s="2">
        <v>2211.6</v>
      </c>
      <c r="H323" s="2">
        <v>2248.2000000000007</v>
      </c>
      <c r="I323" s="3">
        <v>-1.6279690419002228E-2</v>
      </c>
      <c r="J323" s="3">
        <v>4.8625312428993331E-2</v>
      </c>
      <c r="K323" s="3">
        <v>0.14918256130790172</v>
      </c>
      <c r="L323" s="4">
        <v>522</v>
      </c>
      <c r="M323" s="4">
        <v>674</v>
      </c>
    </row>
    <row r="324" spans="1:13" x14ac:dyDescent="0.2">
      <c r="A324">
        <v>19</v>
      </c>
      <c r="B324" t="s">
        <v>11</v>
      </c>
      <c r="C324">
        <v>2021</v>
      </c>
      <c r="D324" s="2">
        <f t="shared" si="15"/>
        <v>3044.0000000000005</v>
      </c>
      <c r="E324" s="2">
        <f t="shared" si="16"/>
        <v>3208.9999999999986</v>
      </c>
      <c r="F324" s="3">
        <f t="shared" si="17"/>
        <v>-5.1417887192271187E-2</v>
      </c>
      <c r="G324" s="2">
        <v>1826.4</v>
      </c>
      <c r="H324" s="2">
        <v>1925.3999999999992</v>
      </c>
      <c r="I324" s="3">
        <v>-5.1417887192271285E-2</v>
      </c>
      <c r="J324" s="3">
        <v>4.0286244367877012E-2</v>
      </c>
      <c r="K324" s="3">
        <v>0.13363930885529104</v>
      </c>
      <c r="L324" s="4">
        <v>579</v>
      </c>
      <c r="M324" s="4">
        <v>659</v>
      </c>
    </row>
    <row r="325" spans="1:13" x14ac:dyDescent="0.2">
      <c r="A325">
        <v>20</v>
      </c>
      <c r="B325" t="s">
        <v>11</v>
      </c>
      <c r="C325">
        <v>2021</v>
      </c>
      <c r="D325" s="2">
        <f t="shared" si="15"/>
        <v>1457.0000000000002</v>
      </c>
      <c r="E325" s="2">
        <f t="shared" si="16"/>
        <v>2313.0000000000005</v>
      </c>
      <c r="F325" s="3">
        <f t="shared" si="17"/>
        <v>-0.37008214440121057</v>
      </c>
      <c r="G325" s="2">
        <v>874.20000000000016</v>
      </c>
      <c r="H325" s="2">
        <v>1387.8000000000002</v>
      </c>
      <c r="I325" s="3">
        <v>-0.37008214440121051</v>
      </c>
      <c r="J325" s="3">
        <v>1.0954616588419419E-2</v>
      </c>
      <c r="K325" s="3">
        <v>0.2222595830531266</v>
      </c>
      <c r="L325" s="4">
        <v>417</v>
      </c>
      <c r="M325" s="4">
        <v>713</v>
      </c>
    </row>
    <row r="326" spans="1:13" x14ac:dyDescent="0.2">
      <c r="A326">
        <v>21</v>
      </c>
      <c r="B326" t="s">
        <v>11</v>
      </c>
      <c r="C326">
        <v>2021</v>
      </c>
      <c r="D326" s="2">
        <f t="shared" si="15"/>
        <v>1403</v>
      </c>
      <c r="E326" s="2">
        <f t="shared" si="16"/>
        <v>1540.9999999999995</v>
      </c>
      <c r="F326" s="3">
        <f t="shared" si="17"/>
        <v>-8.955223880596988E-2</v>
      </c>
      <c r="G326" s="2">
        <v>841.8</v>
      </c>
      <c r="H326" s="2">
        <v>924.59999999999968</v>
      </c>
      <c r="I326" s="3">
        <v>-8.955223880596988E-2</v>
      </c>
      <c r="J326" s="3">
        <v>4.9324324324324334E-2</v>
      </c>
      <c r="K326" s="3">
        <v>0.19361590790162203</v>
      </c>
      <c r="L326" s="4">
        <v>21</v>
      </c>
      <c r="M326" s="4">
        <v>468</v>
      </c>
    </row>
    <row r="327" spans="1:13" x14ac:dyDescent="0.2">
      <c r="A327">
        <v>22</v>
      </c>
      <c r="B327" t="s">
        <v>11</v>
      </c>
      <c r="C327">
        <v>2021</v>
      </c>
      <c r="D327" s="2">
        <f t="shared" si="15"/>
        <v>3371.0000000000009</v>
      </c>
      <c r="E327" s="2">
        <f t="shared" si="16"/>
        <v>2042.0000000000002</v>
      </c>
      <c r="F327" s="3">
        <f t="shared" si="17"/>
        <v>0.65083251714005907</v>
      </c>
      <c r="G327" s="2">
        <v>2022.6000000000004</v>
      </c>
      <c r="H327" s="2">
        <v>1225.2</v>
      </c>
      <c r="I327" s="3">
        <v>0.65083251714005896</v>
      </c>
      <c r="J327" s="3">
        <v>2.9620563035495682E-2</v>
      </c>
      <c r="K327" s="3">
        <v>8.7378640776698997E-3</v>
      </c>
      <c r="L327" s="4">
        <v>676</v>
      </c>
      <c r="M327" s="4">
        <v>20</v>
      </c>
    </row>
    <row r="328" spans="1:13" x14ac:dyDescent="0.2">
      <c r="A328">
        <v>23</v>
      </c>
      <c r="B328" t="s">
        <v>11</v>
      </c>
      <c r="C328">
        <v>2021</v>
      </c>
      <c r="D328" s="2">
        <f t="shared" si="15"/>
        <v>2087</v>
      </c>
      <c r="E328" s="2">
        <f t="shared" si="16"/>
        <v>4014.0000000000005</v>
      </c>
      <c r="F328" s="3">
        <f t="shared" si="17"/>
        <v>-0.48006975585450928</v>
      </c>
      <c r="G328" s="2">
        <v>1252.1999999999998</v>
      </c>
      <c r="H328" s="2">
        <v>2408.4</v>
      </c>
      <c r="I328" s="3">
        <v>-0.48006975585450934</v>
      </c>
      <c r="J328" s="3">
        <v>5.0853889943073841E-2</v>
      </c>
      <c r="K328" s="3">
        <v>0.14813242784380301</v>
      </c>
      <c r="L328" s="4">
        <v>493</v>
      </c>
      <c r="M328" s="4">
        <v>846</v>
      </c>
    </row>
    <row r="329" spans="1:13" x14ac:dyDescent="0.2">
      <c r="A329">
        <v>24</v>
      </c>
      <c r="B329" t="s">
        <v>11</v>
      </c>
      <c r="C329">
        <v>2021</v>
      </c>
      <c r="D329" s="2">
        <f t="shared" si="15"/>
        <v>1778.9999999999998</v>
      </c>
      <c r="E329" s="2">
        <f t="shared" si="16"/>
        <v>1940</v>
      </c>
      <c r="F329" s="3">
        <f t="shared" si="17"/>
        <v>-8.2989690721649606E-2</v>
      </c>
      <c r="G329" s="2">
        <v>1067.3999999999999</v>
      </c>
      <c r="H329" s="2">
        <v>1164</v>
      </c>
      <c r="I329" s="3">
        <v>-8.2989690721649606E-2</v>
      </c>
      <c r="J329" s="3">
        <v>3.3557046979865744E-2</v>
      </c>
      <c r="K329" s="3">
        <v>0.2304641015470047</v>
      </c>
      <c r="L329" s="4">
        <v>505</v>
      </c>
      <c r="M329" s="4">
        <v>723</v>
      </c>
    </row>
    <row r="330" spans="1:13" x14ac:dyDescent="0.2">
      <c r="A330">
        <v>25</v>
      </c>
      <c r="B330" t="s">
        <v>11</v>
      </c>
      <c r="C330">
        <v>2021</v>
      </c>
      <c r="D330" s="2">
        <f t="shared" si="15"/>
        <v>2789.0000000000005</v>
      </c>
      <c r="E330" s="2">
        <f t="shared" si="16"/>
        <v>2550</v>
      </c>
      <c r="F330" s="3">
        <f t="shared" si="17"/>
        <v>9.3725490196078606E-2</v>
      </c>
      <c r="G330" s="2">
        <v>1673.4</v>
      </c>
      <c r="H330" s="2">
        <v>1530</v>
      </c>
      <c r="I330" s="3">
        <v>9.3725490196078495E-2</v>
      </c>
      <c r="J330" s="3">
        <v>4.8486629444607611E-2</v>
      </c>
      <c r="K330" s="3">
        <v>0.187380497131931</v>
      </c>
      <c r="L330" s="4">
        <v>486</v>
      </c>
      <c r="M330" s="4">
        <v>681</v>
      </c>
    </row>
    <row r="331" spans="1:13" x14ac:dyDescent="0.2">
      <c r="A331">
        <v>26</v>
      </c>
      <c r="B331" t="s">
        <v>11</v>
      </c>
      <c r="C331">
        <v>2021</v>
      </c>
      <c r="D331" s="2">
        <f t="shared" si="15"/>
        <v>2260.9999999999995</v>
      </c>
      <c r="E331" s="2">
        <f t="shared" si="16"/>
        <v>3783.9999999999982</v>
      </c>
      <c r="F331" s="3">
        <f t="shared" si="17"/>
        <v>-0.40248414376321334</v>
      </c>
      <c r="G331" s="2">
        <v>1356.5999999999997</v>
      </c>
      <c r="H331" s="2">
        <v>2270.3999999999987</v>
      </c>
      <c r="I331" s="3">
        <v>-0.40248414376321334</v>
      </c>
      <c r="J331" s="3">
        <v>3.0938123752494905E-2</v>
      </c>
      <c r="K331" s="3">
        <v>0.15327813828596995</v>
      </c>
      <c r="L331" s="4">
        <v>553</v>
      </c>
      <c r="M331" s="4">
        <v>559</v>
      </c>
    </row>
    <row r="332" spans="1:13" x14ac:dyDescent="0.2">
      <c r="A332">
        <v>27</v>
      </c>
      <c r="B332" t="s">
        <v>11</v>
      </c>
      <c r="C332">
        <v>2021</v>
      </c>
      <c r="D332" s="2">
        <f t="shared" si="15"/>
        <v>1667.0000000000002</v>
      </c>
      <c r="E332" s="2">
        <f t="shared" si="16"/>
        <v>2718.9999999999995</v>
      </c>
      <c r="F332" s="3">
        <f t="shared" si="17"/>
        <v>-0.38690695108495754</v>
      </c>
      <c r="G332" s="2">
        <v>1000.2</v>
      </c>
      <c r="H332" s="2">
        <v>1631.3999999999996</v>
      </c>
      <c r="I332" s="3">
        <v>-0.38690695108495754</v>
      </c>
      <c r="J332" s="3">
        <v>1.6441005802707943E-2</v>
      </c>
      <c r="K332" s="3">
        <v>0.18690191387559782</v>
      </c>
      <c r="L332" s="4">
        <v>422</v>
      </c>
      <c r="M332" s="4">
        <v>782</v>
      </c>
    </row>
    <row r="333" spans="1:13" x14ac:dyDescent="0.2">
      <c r="A333">
        <v>28</v>
      </c>
      <c r="B333" t="s">
        <v>11</v>
      </c>
      <c r="C333">
        <v>2021</v>
      </c>
      <c r="D333" s="2">
        <f t="shared" si="15"/>
        <v>644.00000000000011</v>
      </c>
      <c r="E333" s="2">
        <f t="shared" si="16"/>
        <v>1659.9999999999993</v>
      </c>
      <c r="F333" s="3">
        <f t="shared" si="17"/>
        <v>-0.61204819277108413</v>
      </c>
      <c r="G333" s="2">
        <v>386.40000000000003</v>
      </c>
      <c r="H333" s="2">
        <v>995.99999999999955</v>
      </c>
      <c r="I333" s="3">
        <v>-0.61204819277108402</v>
      </c>
      <c r="J333" s="3">
        <v>0</v>
      </c>
      <c r="K333" s="3">
        <v>0.21140142517814706</v>
      </c>
      <c r="L333" s="4">
        <v>11</v>
      </c>
      <c r="M333" s="4">
        <v>476</v>
      </c>
    </row>
    <row r="334" spans="1:13" x14ac:dyDescent="0.2">
      <c r="A334">
        <v>29</v>
      </c>
      <c r="B334" t="s">
        <v>11</v>
      </c>
      <c r="C334">
        <v>2021</v>
      </c>
      <c r="D334" s="2">
        <f t="shared" si="15"/>
        <v>4800.0000000000018</v>
      </c>
      <c r="E334" s="2">
        <f t="shared" si="16"/>
        <v>973.00000000000011</v>
      </c>
      <c r="F334" s="3">
        <f t="shared" si="17"/>
        <v>3.9331963001027765</v>
      </c>
      <c r="G334" s="2">
        <v>2880.0000000000009</v>
      </c>
      <c r="H334" s="2">
        <v>583.80000000000007</v>
      </c>
      <c r="I334" s="3">
        <v>3.9331963001027757</v>
      </c>
      <c r="J334" s="3">
        <v>2.2813688212927702E-2</v>
      </c>
      <c r="K334" s="3">
        <v>9.2350746268656719E-2</v>
      </c>
      <c r="L334" s="4">
        <v>672</v>
      </c>
      <c r="M334" s="4">
        <v>24</v>
      </c>
    </row>
    <row r="335" spans="1:13" x14ac:dyDescent="0.2">
      <c r="A335">
        <v>30</v>
      </c>
      <c r="B335" t="s">
        <v>11</v>
      </c>
      <c r="C335">
        <v>2021</v>
      </c>
      <c r="D335" s="2">
        <f t="shared" si="15"/>
        <v>1917.0000000000002</v>
      </c>
      <c r="E335" s="2">
        <f t="shared" si="16"/>
        <v>4759</v>
      </c>
      <c r="F335" s="3">
        <f t="shared" si="17"/>
        <v>-0.59718428241227151</v>
      </c>
      <c r="G335" s="2">
        <v>1150.2</v>
      </c>
      <c r="H335" s="2">
        <v>2855.3999999999996</v>
      </c>
      <c r="I335" s="3">
        <v>-0.59718428241227139</v>
      </c>
      <c r="J335" s="3">
        <v>3.7649979313198127E-2</v>
      </c>
      <c r="K335" s="3">
        <v>0.13267723710588664</v>
      </c>
      <c r="L335" s="4">
        <v>2444</v>
      </c>
      <c r="M335" s="4">
        <v>1624</v>
      </c>
    </row>
    <row r="336" spans="1:13" x14ac:dyDescent="0.2">
      <c r="A336">
        <v>1</v>
      </c>
      <c r="B336" t="s">
        <v>12</v>
      </c>
      <c r="C336">
        <v>2021</v>
      </c>
      <c r="D336" s="2">
        <f t="shared" si="15"/>
        <v>3312</v>
      </c>
      <c r="E336" s="2">
        <f t="shared" si="16"/>
        <v>2334.9999999999995</v>
      </c>
      <c r="F336" s="3">
        <f t="shared" si="17"/>
        <v>0.41841541755888678</v>
      </c>
      <c r="G336" s="2">
        <v>1987.1999999999998</v>
      </c>
      <c r="H336" s="2">
        <v>1400.9999999999995</v>
      </c>
      <c r="I336" s="3">
        <v>0.41841541755888684</v>
      </c>
      <c r="J336" s="3">
        <v>4.7871060861197828E-2</v>
      </c>
      <c r="K336" s="3">
        <v>0.33075379764975621</v>
      </c>
      <c r="L336" s="4">
        <v>554</v>
      </c>
      <c r="M336" s="4">
        <v>610</v>
      </c>
    </row>
    <row r="337" spans="1:13" x14ac:dyDescent="0.2">
      <c r="A337">
        <v>2</v>
      </c>
      <c r="B337" t="s">
        <v>12</v>
      </c>
      <c r="C337">
        <v>2021</v>
      </c>
      <c r="D337" s="2">
        <f t="shared" si="15"/>
        <v>2706.0000000000009</v>
      </c>
      <c r="E337" s="2">
        <f t="shared" si="16"/>
        <v>2868.9999999999982</v>
      </c>
      <c r="F337" s="3">
        <f t="shared" si="17"/>
        <v>-5.6814220982919966E-2</v>
      </c>
      <c r="G337" s="2">
        <v>1623.6000000000004</v>
      </c>
      <c r="H337" s="2">
        <v>1721.399999999999</v>
      </c>
      <c r="I337" s="3">
        <v>-5.6814220982920091E-2</v>
      </c>
      <c r="J337" s="3">
        <v>3.9319248826291002E-2</v>
      </c>
      <c r="K337" s="3">
        <v>0.22855606345791829</v>
      </c>
      <c r="L337" s="4">
        <v>528</v>
      </c>
      <c r="M337" s="4">
        <v>557</v>
      </c>
    </row>
    <row r="338" spans="1:13" x14ac:dyDescent="0.2">
      <c r="A338">
        <v>3</v>
      </c>
      <c r="B338" t="s">
        <v>12</v>
      </c>
      <c r="C338">
        <v>2021</v>
      </c>
      <c r="D338" s="2">
        <f t="shared" si="15"/>
        <v>2837.0000000000005</v>
      </c>
      <c r="E338" s="2">
        <f t="shared" si="16"/>
        <v>3963.0000000000036</v>
      </c>
      <c r="F338" s="3">
        <f t="shared" si="17"/>
        <v>-0.284128185717891</v>
      </c>
      <c r="G338" s="2">
        <v>1702.2000000000003</v>
      </c>
      <c r="H338" s="2">
        <v>2377.800000000002</v>
      </c>
      <c r="I338" s="3">
        <v>-0.284128185717891</v>
      </c>
      <c r="J338" s="3">
        <v>2.9825064525379936E-2</v>
      </c>
      <c r="K338" s="3">
        <v>0.13622493461203125</v>
      </c>
      <c r="L338" s="4">
        <v>564</v>
      </c>
      <c r="M338" s="4">
        <v>510</v>
      </c>
    </row>
    <row r="339" spans="1:13" x14ac:dyDescent="0.2">
      <c r="A339">
        <v>4</v>
      </c>
      <c r="B339" t="s">
        <v>12</v>
      </c>
      <c r="C339">
        <v>2021</v>
      </c>
      <c r="D339" s="2">
        <f t="shared" si="15"/>
        <v>1139.9999999999998</v>
      </c>
      <c r="E339" s="2">
        <f t="shared" si="16"/>
        <v>3164.0000000000005</v>
      </c>
      <c r="F339" s="3">
        <f t="shared" si="17"/>
        <v>-0.63969658659924156</v>
      </c>
      <c r="G339" s="2">
        <v>683.99999999999977</v>
      </c>
      <c r="H339" s="2">
        <v>1898.4000000000003</v>
      </c>
      <c r="I339" s="3">
        <v>-0.63969658659924167</v>
      </c>
      <c r="J339" s="3">
        <v>6.0770156438026551E-2</v>
      </c>
      <c r="K339" s="3">
        <v>0.15985130111524123</v>
      </c>
      <c r="L339" s="4">
        <v>411</v>
      </c>
      <c r="M339" s="4">
        <v>534</v>
      </c>
    </row>
    <row r="340" spans="1:13" x14ac:dyDescent="0.2">
      <c r="A340">
        <v>5</v>
      </c>
      <c r="B340" t="s">
        <v>12</v>
      </c>
      <c r="C340">
        <v>2021</v>
      </c>
      <c r="D340" s="2">
        <f t="shared" si="15"/>
        <v>511.00000000000006</v>
      </c>
      <c r="E340" s="2">
        <f t="shared" si="16"/>
        <v>1586</v>
      </c>
      <c r="F340" s="3">
        <f t="shared" si="17"/>
        <v>-0.67780580075662045</v>
      </c>
      <c r="G340" s="2">
        <v>306.60000000000002</v>
      </c>
      <c r="H340" s="2">
        <v>951.59999999999991</v>
      </c>
      <c r="I340" s="3">
        <v>-0.67780580075662034</v>
      </c>
      <c r="J340" s="3">
        <v>1.953125E-3</v>
      </c>
      <c r="K340" s="3">
        <v>0.25364705882352934</v>
      </c>
      <c r="L340" s="4">
        <v>16</v>
      </c>
      <c r="M340" s="4">
        <v>493</v>
      </c>
    </row>
    <row r="341" spans="1:13" x14ac:dyDescent="0.2">
      <c r="A341">
        <v>6</v>
      </c>
      <c r="B341" t="s">
        <v>12</v>
      </c>
      <c r="C341">
        <v>2021</v>
      </c>
      <c r="D341" s="2">
        <f t="shared" si="15"/>
        <v>4296.0000000000009</v>
      </c>
      <c r="E341" s="2">
        <f t="shared" si="16"/>
        <v>715.00000000000011</v>
      </c>
      <c r="F341" s="3">
        <f t="shared" si="17"/>
        <v>5.0083916083916087</v>
      </c>
      <c r="G341" s="2">
        <v>2577.6000000000004</v>
      </c>
      <c r="H341" s="2">
        <v>429.00000000000006</v>
      </c>
      <c r="I341" s="3">
        <v>5.0083916083916087</v>
      </c>
      <c r="J341" s="3">
        <v>1.9860769860769865E-2</v>
      </c>
      <c r="K341" s="3">
        <v>1.2430939226519336E-2</v>
      </c>
      <c r="L341" s="4">
        <v>607</v>
      </c>
      <c r="M341" s="4">
        <v>18</v>
      </c>
    </row>
    <row r="342" spans="1:13" x14ac:dyDescent="0.2">
      <c r="A342">
        <v>7</v>
      </c>
      <c r="B342" t="s">
        <v>12</v>
      </c>
      <c r="C342">
        <v>2021</v>
      </c>
      <c r="D342" s="2">
        <f t="shared" si="15"/>
        <v>2056</v>
      </c>
      <c r="E342" s="2">
        <f t="shared" si="16"/>
        <v>3027.9999999999995</v>
      </c>
      <c r="F342" s="3">
        <f t="shared" si="17"/>
        <v>-0.32100396301188894</v>
      </c>
      <c r="G342" s="2">
        <v>1233.5999999999999</v>
      </c>
      <c r="H342" s="2">
        <v>1816.7999999999997</v>
      </c>
      <c r="I342" s="3">
        <v>-0.32100396301188899</v>
      </c>
      <c r="J342" s="3">
        <v>5.9376174370537292E-2</v>
      </c>
      <c r="K342" s="3">
        <v>0.22695940770998232</v>
      </c>
      <c r="L342" s="4">
        <v>538</v>
      </c>
      <c r="M342" s="4">
        <v>873</v>
      </c>
    </row>
    <row r="343" spans="1:13" x14ac:dyDescent="0.2">
      <c r="A343">
        <v>8</v>
      </c>
      <c r="B343" t="s">
        <v>12</v>
      </c>
      <c r="C343">
        <v>2021</v>
      </c>
      <c r="D343" s="2">
        <f t="shared" si="15"/>
        <v>2178</v>
      </c>
      <c r="E343" s="2">
        <f t="shared" si="16"/>
        <v>3049.9999999999995</v>
      </c>
      <c r="F343" s="3">
        <f t="shared" si="17"/>
        <v>-0.28590163934426222</v>
      </c>
      <c r="G343" s="2">
        <v>1306.8</v>
      </c>
      <c r="H343" s="2">
        <v>1829.9999999999995</v>
      </c>
      <c r="I343" s="3">
        <v>-0.28590163934426216</v>
      </c>
      <c r="J343" s="3">
        <v>6.2762973352033527E-2</v>
      </c>
      <c r="K343" s="3">
        <v>0.16093535075653326</v>
      </c>
      <c r="L343" s="4">
        <v>556</v>
      </c>
      <c r="M343" s="4">
        <v>547</v>
      </c>
    </row>
    <row r="344" spans="1:13" x14ac:dyDescent="0.2">
      <c r="A344">
        <v>9</v>
      </c>
      <c r="B344" t="s">
        <v>12</v>
      </c>
      <c r="C344">
        <v>2021</v>
      </c>
      <c r="D344" s="2">
        <f t="shared" si="15"/>
        <v>3984.0000000000027</v>
      </c>
      <c r="E344" s="2">
        <f t="shared" si="16"/>
        <v>3478.0000000000005</v>
      </c>
      <c r="F344" s="3">
        <f t="shared" si="17"/>
        <v>0.14548591144335887</v>
      </c>
      <c r="G344" s="2">
        <v>2390.4000000000015</v>
      </c>
      <c r="H344" s="2">
        <v>2086.8000000000002</v>
      </c>
      <c r="I344" s="3">
        <v>0.14548591144335885</v>
      </c>
      <c r="J344" s="3">
        <v>3.8217905405405282E-2</v>
      </c>
      <c r="K344" s="3">
        <v>0.15766529426011144</v>
      </c>
      <c r="L344" s="4">
        <v>568</v>
      </c>
      <c r="M344" s="4">
        <v>522</v>
      </c>
    </row>
    <row r="345" spans="1:13" x14ac:dyDescent="0.2">
      <c r="A345">
        <v>10</v>
      </c>
      <c r="B345" t="s">
        <v>12</v>
      </c>
      <c r="C345">
        <v>2021</v>
      </c>
      <c r="D345" s="2">
        <f t="shared" si="15"/>
        <v>2076.0000000000009</v>
      </c>
      <c r="E345" s="2">
        <f t="shared" si="16"/>
        <v>4311</v>
      </c>
      <c r="F345" s="3">
        <f t="shared" si="17"/>
        <v>-0.51844119693806523</v>
      </c>
      <c r="G345" s="2">
        <v>1245.6000000000004</v>
      </c>
      <c r="H345" s="2">
        <v>2586.6</v>
      </c>
      <c r="I345" s="3">
        <v>-0.51844119693806523</v>
      </c>
      <c r="J345" s="3">
        <v>7.9246624022743142E-2</v>
      </c>
      <c r="K345" s="3">
        <v>0.13572574178027252</v>
      </c>
      <c r="L345" s="4">
        <v>600</v>
      </c>
      <c r="M345" s="4">
        <v>589</v>
      </c>
    </row>
    <row r="346" spans="1:13" x14ac:dyDescent="0.2">
      <c r="A346">
        <v>11</v>
      </c>
      <c r="B346" t="s">
        <v>12</v>
      </c>
      <c r="C346">
        <v>2021</v>
      </c>
      <c r="D346" s="2">
        <f t="shared" si="15"/>
        <v>1298.0000000000002</v>
      </c>
      <c r="E346" s="2">
        <f t="shared" si="16"/>
        <v>2475.9999999999982</v>
      </c>
      <c r="F346" s="3">
        <f t="shared" si="17"/>
        <v>-0.4757673667205165</v>
      </c>
      <c r="G346" s="2">
        <v>778.80000000000007</v>
      </c>
      <c r="H346" s="2">
        <v>1485.5999999999988</v>
      </c>
      <c r="I346" s="3">
        <v>-0.4757673667205165</v>
      </c>
      <c r="J346" s="3">
        <v>1.5437392795883379E-2</v>
      </c>
      <c r="K346" s="3">
        <v>0.19688614985403796</v>
      </c>
      <c r="L346" s="4">
        <v>417</v>
      </c>
      <c r="M346" s="4">
        <v>748</v>
      </c>
    </row>
    <row r="347" spans="1:13" x14ac:dyDescent="0.2">
      <c r="A347">
        <v>12</v>
      </c>
      <c r="B347" t="s">
        <v>12</v>
      </c>
      <c r="C347">
        <v>2021</v>
      </c>
      <c r="D347" s="2">
        <f t="shared" si="15"/>
        <v>1115</v>
      </c>
      <c r="E347" s="2">
        <f t="shared" si="16"/>
        <v>1526</v>
      </c>
      <c r="F347" s="3">
        <f t="shared" si="17"/>
        <v>-0.26933158584534733</v>
      </c>
      <c r="G347" s="2">
        <v>669</v>
      </c>
      <c r="H347" s="2">
        <v>915.6</v>
      </c>
      <c r="I347" s="3">
        <v>-0.26933158584534733</v>
      </c>
      <c r="J347" s="3">
        <v>8.8183421516754845E-3</v>
      </c>
      <c r="K347" s="3">
        <v>0.2292929292929291</v>
      </c>
      <c r="L347" s="4">
        <v>14</v>
      </c>
      <c r="M347" s="4">
        <v>459</v>
      </c>
    </row>
    <row r="348" spans="1:13" x14ac:dyDescent="0.2">
      <c r="A348">
        <v>13</v>
      </c>
      <c r="B348" t="s">
        <v>12</v>
      </c>
      <c r="C348">
        <v>2021</v>
      </c>
      <c r="D348" s="2">
        <f t="shared" si="15"/>
        <v>4046.0000000000032</v>
      </c>
      <c r="E348" s="2">
        <f t="shared" si="16"/>
        <v>438.00000000000006</v>
      </c>
      <c r="F348" s="3">
        <f t="shared" si="17"/>
        <v>8.2374429223744361</v>
      </c>
      <c r="G348" s="2">
        <v>2427.6000000000017</v>
      </c>
      <c r="H348" s="2">
        <v>262.8</v>
      </c>
      <c r="I348" s="3">
        <v>8.2374429223744343</v>
      </c>
      <c r="J348" s="3">
        <v>3.5120147874306784E-2</v>
      </c>
      <c r="K348" s="3">
        <v>4.5454545454545452E-3</v>
      </c>
      <c r="L348" s="4">
        <v>657</v>
      </c>
      <c r="M348" s="4">
        <v>13</v>
      </c>
    </row>
    <row r="349" spans="1:13" x14ac:dyDescent="0.2">
      <c r="A349">
        <v>14</v>
      </c>
      <c r="B349" t="s">
        <v>12</v>
      </c>
      <c r="C349">
        <v>2021</v>
      </c>
      <c r="D349" s="2">
        <f t="shared" si="15"/>
        <v>2290</v>
      </c>
      <c r="E349" s="2">
        <f t="shared" si="16"/>
        <v>3133.9999999999995</v>
      </c>
      <c r="F349" s="3">
        <f t="shared" si="17"/>
        <v>-0.2693044033184428</v>
      </c>
      <c r="G349" s="2">
        <v>1374</v>
      </c>
      <c r="H349" s="2">
        <v>1880.3999999999996</v>
      </c>
      <c r="I349" s="3">
        <v>-0.26930440331844274</v>
      </c>
      <c r="J349" s="3">
        <v>5.5986509274873385E-2</v>
      </c>
      <c r="K349" s="3">
        <v>0.19018087855297158</v>
      </c>
      <c r="L349" s="4">
        <v>509</v>
      </c>
      <c r="M349" s="4">
        <v>738</v>
      </c>
    </row>
    <row r="350" spans="1:13" x14ac:dyDescent="0.2">
      <c r="A350">
        <v>15</v>
      </c>
      <c r="B350" t="s">
        <v>12</v>
      </c>
      <c r="C350">
        <v>2021</v>
      </c>
      <c r="D350" s="2">
        <f t="shared" si="15"/>
        <v>3133.0000000000009</v>
      </c>
      <c r="E350" s="2">
        <f t="shared" si="16"/>
        <v>2603.9999999999995</v>
      </c>
      <c r="F350" s="3">
        <f t="shared" si="17"/>
        <v>0.20314900153609888</v>
      </c>
      <c r="G350" s="2">
        <v>1879.8000000000004</v>
      </c>
      <c r="H350" s="2">
        <v>1562.3999999999996</v>
      </c>
      <c r="I350" s="3">
        <v>0.20314900153609886</v>
      </c>
      <c r="J350" s="3">
        <v>3.213711837171928E-2</v>
      </c>
      <c r="K350" s="3">
        <v>0.19778188539741184</v>
      </c>
      <c r="L350" s="4">
        <v>475</v>
      </c>
      <c r="M350" s="4">
        <v>665</v>
      </c>
    </row>
    <row r="351" spans="1:13" x14ac:dyDescent="0.2">
      <c r="A351">
        <v>16</v>
      </c>
      <c r="B351" t="s">
        <v>12</v>
      </c>
      <c r="C351">
        <v>2021</v>
      </c>
      <c r="D351" s="2">
        <f t="shared" si="15"/>
        <v>3005.9999999999991</v>
      </c>
      <c r="E351" s="2">
        <f t="shared" si="16"/>
        <v>2614</v>
      </c>
      <c r="F351" s="3">
        <f t="shared" si="17"/>
        <v>0.14996174445294533</v>
      </c>
      <c r="G351" s="2">
        <v>1803.5999999999995</v>
      </c>
      <c r="H351" s="2">
        <v>1568.3999999999999</v>
      </c>
      <c r="I351" s="3">
        <v>0.14996174445294544</v>
      </c>
      <c r="J351" s="3">
        <v>3.923676431066915E-2</v>
      </c>
      <c r="K351" s="3">
        <v>0.1909625502940264</v>
      </c>
      <c r="L351" s="4">
        <v>535</v>
      </c>
      <c r="M351" s="4">
        <v>595</v>
      </c>
    </row>
    <row r="352" spans="1:13" x14ac:dyDescent="0.2">
      <c r="A352">
        <v>17</v>
      </c>
      <c r="B352" t="s">
        <v>12</v>
      </c>
      <c r="C352">
        <v>2021</v>
      </c>
      <c r="D352" s="2">
        <f t="shared" si="15"/>
        <v>2368</v>
      </c>
      <c r="E352" s="2">
        <f t="shared" si="16"/>
        <v>3009.9999999999995</v>
      </c>
      <c r="F352" s="3">
        <f t="shared" si="17"/>
        <v>-0.21328903654485037</v>
      </c>
      <c r="G352" s="2">
        <v>1420.8</v>
      </c>
      <c r="H352" s="2">
        <v>1805.9999999999995</v>
      </c>
      <c r="I352" s="3">
        <v>-0.21328903654485032</v>
      </c>
      <c r="J352" s="3">
        <v>4.0066225165562804E-2</v>
      </c>
      <c r="K352" s="3">
        <v>0.15187376725838264</v>
      </c>
      <c r="L352" s="4">
        <v>541</v>
      </c>
      <c r="M352" s="4">
        <v>497</v>
      </c>
    </row>
    <row r="353" spans="1:13" x14ac:dyDescent="0.2">
      <c r="A353">
        <v>18</v>
      </c>
      <c r="B353" t="s">
        <v>12</v>
      </c>
      <c r="C353">
        <v>2021</v>
      </c>
      <c r="D353" s="2">
        <f t="shared" si="15"/>
        <v>1286</v>
      </c>
      <c r="E353" s="2">
        <f t="shared" si="16"/>
        <v>2971.9999999999991</v>
      </c>
      <c r="F353" s="3">
        <f t="shared" si="17"/>
        <v>-0.56729475100942117</v>
      </c>
      <c r="G353" s="2">
        <v>771.59999999999991</v>
      </c>
      <c r="H353" s="2">
        <v>1783.1999999999994</v>
      </c>
      <c r="I353" s="3">
        <v>-0.56729475100942117</v>
      </c>
      <c r="J353" s="3">
        <v>1.6763005780346847E-2</v>
      </c>
      <c r="K353" s="3">
        <v>0.16890380313199069</v>
      </c>
      <c r="L353" s="4">
        <v>415</v>
      </c>
      <c r="M353" s="4">
        <v>687</v>
      </c>
    </row>
    <row r="354" spans="1:13" x14ac:dyDescent="0.2">
      <c r="A354">
        <v>19</v>
      </c>
      <c r="B354" t="s">
        <v>12</v>
      </c>
      <c r="C354">
        <v>2021</v>
      </c>
      <c r="D354" s="2">
        <f t="shared" si="15"/>
        <v>1418.0000000000002</v>
      </c>
      <c r="E354" s="2">
        <f t="shared" si="16"/>
        <v>1446.9999999999989</v>
      </c>
      <c r="F354" s="3">
        <f t="shared" si="17"/>
        <v>-2.00414651002064E-2</v>
      </c>
      <c r="G354" s="2">
        <v>850.80000000000007</v>
      </c>
      <c r="H354" s="2">
        <v>868.19999999999925</v>
      </c>
      <c r="I354" s="3">
        <v>-2.00414651002064E-2</v>
      </c>
      <c r="J354" s="3">
        <v>6.9735006973500697E-3</v>
      </c>
      <c r="K354" s="3">
        <v>0.26173469387755083</v>
      </c>
      <c r="L354" s="4">
        <v>23</v>
      </c>
      <c r="M354" s="4">
        <v>442</v>
      </c>
    </row>
    <row r="355" spans="1:13" x14ac:dyDescent="0.2">
      <c r="A355">
        <v>20</v>
      </c>
      <c r="B355" t="s">
        <v>12</v>
      </c>
      <c r="C355">
        <v>2021</v>
      </c>
      <c r="D355" s="2">
        <f t="shared" si="15"/>
        <v>3180.0000000000005</v>
      </c>
      <c r="E355" s="2">
        <f t="shared" si="16"/>
        <v>1399</v>
      </c>
      <c r="F355" s="3">
        <f t="shared" si="17"/>
        <v>1.2730521801286636</v>
      </c>
      <c r="G355" s="2">
        <v>1908.0000000000002</v>
      </c>
      <c r="H355" s="2">
        <v>839.4</v>
      </c>
      <c r="I355" s="3">
        <v>1.2730521801286638</v>
      </c>
      <c r="J355" s="3">
        <v>3.6091776230987235E-2</v>
      </c>
      <c r="K355" s="3">
        <v>1.3399153737658671E-2</v>
      </c>
      <c r="L355" s="4">
        <v>560</v>
      </c>
      <c r="M355" s="4">
        <v>23</v>
      </c>
    </row>
    <row r="356" spans="1:13" x14ac:dyDescent="0.2">
      <c r="A356">
        <v>21</v>
      </c>
      <c r="B356" t="s">
        <v>12</v>
      </c>
      <c r="C356">
        <v>2021</v>
      </c>
      <c r="D356" s="2">
        <f t="shared" si="15"/>
        <v>2506</v>
      </c>
      <c r="E356" s="2">
        <f t="shared" si="16"/>
        <v>3495.9999999999986</v>
      </c>
      <c r="F356" s="3">
        <f t="shared" si="17"/>
        <v>-0.28318077803203634</v>
      </c>
      <c r="G356" s="2">
        <v>1503.6</v>
      </c>
      <c r="H356" s="2">
        <v>2097.599999999999</v>
      </c>
      <c r="I356" s="3">
        <v>-0.28318077803203634</v>
      </c>
      <c r="J356" s="3">
        <v>2.3195034302515481E-2</v>
      </c>
      <c r="K356" s="3">
        <v>0.17934272300469475</v>
      </c>
      <c r="L356" s="4">
        <v>481</v>
      </c>
      <c r="M356" s="4">
        <v>715</v>
      </c>
    </row>
    <row r="357" spans="1:13" x14ac:dyDescent="0.2">
      <c r="A357">
        <v>22</v>
      </c>
      <c r="B357" t="s">
        <v>12</v>
      </c>
      <c r="C357">
        <v>2021</v>
      </c>
      <c r="D357" s="2">
        <f t="shared" si="15"/>
        <v>3240.0000000000009</v>
      </c>
      <c r="E357" s="2">
        <f t="shared" si="16"/>
        <v>2417.9999999999991</v>
      </c>
      <c r="F357" s="3">
        <f t="shared" si="17"/>
        <v>0.3399503722084376</v>
      </c>
      <c r="G357" s="2">
        <v>1944.0000000000005</v>
      </c>
      <c r="H357" s="2">
        <v>1450.7999999999993</v>
      </c>
      <c r="I357" s="3">
        <v>0.33995037220843771</v>
      </c>
      <c r="J357" s="3">
        <v>2.7040687389436446E-2</v>
      </c>
      <c r="K357" s="3">
        <v>0.20825147347740605</v>
      </c>
      <c r="L357" s="4">
        <v>511</v>
      </c>
      <c r="M357" s="4">
        <v>1010</v>
      </c>
    </row>
    <row r="358" spans="1:13" x14ac:dyDescent="0.2">
      <c r="A358">
        <v>23</v>
      </c>
      <c r="B358" t="s">
        <v>12</v>
      </c>
      <c r="C358">
        <v>2021</v>
      </c>
      <c r="D358" s="2">
        <f t="shared" si="15"/>
        <v>3579.0000000000018</v>
      </c>
      <c r="E358" s="2">
        <f t="shared" si="16"/>
        <v>4824</v>
      </c>
      <c r="F358" s="3">
        <f t="shared" si="17"/>
        <v>-0.2580845771144275</v>
      </c>
      <c r="G358" s="2">
        <v>2147.400000000001</v>
      </c>
      <c r="H358" s="2">
        <v>2894.4</v>
      </c>
      <c r="I358" s="3">
        <v>-0.25808457711442756</v>
      </c>
      <c r="J358" s="3">
        <v>3.100950656405603E-2</v>
      </c>
      <c r="K358" s="3">
        <v>0.1472511932119496</v>
      </c>
      <c r="L358" s="4">
        <v>602</v>
      </c>
      <c r="M358" s="4">
        <v>863</v>
      </c>
    </row>
    <row r="359" spans="1:13" x14ac:dyDescent="0.2">
      <c r="A359">
        <v>24</v>
      </c>
      <c r="B359" t="s">
        <v>12</v>
      </c>
      <c r="C359">
        <v>2021</v>
      </c>
      <c r="D359" s="2">
        <f t="shared" si="15"/>
        <v>2098.0000000000005</v>
      </c>
      <c r="E359" s="2">
        <f t="shared" si="16"/>
        <v>2991.9999999999986</v>
      </c>
      <c r="F359" s="3">
        <f t="shared" si="17"/>
        <v>-0.2987967914438498</v>
      </c>
      <c r="G359" s="2">
        <v>1258.8000000000002</v>
      </c>
      <c r="H359" s="2">
        <v>1795.1999999999991</v>
      </c>
      <c r="I359" s="3">
        <v>-0.29879679144384985</v>
      </c>
      <c r="J359" s="3">
        <v>3.4020991675714742E-2</v>
      </c>
      <c r="K359" s="3">
        <v>0.20594479830148593</v>
      </c>
      <c r="L359" s="4">
        <v>562</v>
      </c>
      <c r="M359" s="4">
        <v>663</v>
      </c>
    </row>
    <row r="360" spans="1:13" x14ac:dyDescent="0.2">
      <c r="A360">
        <v>26</v>
      </c>
      <c r="B360" t="s">
        <v>12</v>
      </c>
      <c r="C360">
        <v>2021</v>
      </c>
      <c r="D360" s="2">
        <f t="shared" si="15"/>
        <v>936.00000000000011</v>
      </c>
      <c r="E360" s="2">
        <f t="shared" si="16"/>
        <v>0</v>
      </c>
      <c r="F360" s="3" t="e">
        <f t="shared" si="17"/>
        <v>#DIV/0!</v>
      </c>
      <c r="G360" s="2">
        <v>561.6</v>
      </c>
      <c r="H360" s="2"/>
      <c r="I360" s="3"/>
      <c r="J360" s="3">
        <v>0</v>
      </c>
      <c r="K360" s="3"/>
      <c r="L360" s="4">
        <v>14</v>
      </c>
      <c r="M360" s="4"/>
    </row>
    <row r="361" spans="1:13" x14ac:dyDescent="0.2">
      <c r="A361">
        <v>27</v>
      </c>
      <c r="B361" t="s">
        <v>12</v>
      </c>
      <c r="C361">
        <v>2021</v>
      </c>
      <c r="D361" s="2">
        <f t="shared" si="15"/>
        <v>4007.0000000000005</v>
      </c>
      <c r="E361" s="2">
        <f t="shared" si="16"/>
        <v>1517</v>
      </c>
      <c r="F361" s="3">
        <f t="shared" si="17"/>
        <v>1.6413974950560319</v>
      </c>
      <c r="G361" s="2">
        <v>2404.2000000000003</v>
      </c>
      <c r="H361" s="2">
        <v>910.19999999999993</v>
      </c>
      <c r="I361" s="3">
        <v>1.6413974950560322</v>
      </c>
      <c r="J361" s="3">
        <v>4.2049934296977641E-2</v>
      </c>
      <c r="K361" s="3">
        <v>5.8977719528178251E-3</v>
      </c>
      <c r="L361" s="4">
        <v>480</v>
      </c>
      <c r="M361" s="4">
        <v>33</v>
      </c>
    </row>
    <row r="362" spans="1:13" x14ac:dyDescent="0.2">
      <c r="A362">
        <v>28</v>
      </c>
      <c r="B362" t="s">
        <v>12</v>
      </c>
      <c r="C362">
        <v>2021</v>
      </c>
      <c r="D362" s="2">
        <f t="shared" si="15"/>
        <v>1572.9999999999995</v>
      </c>
      <c r="E362" s="2">
        <f t="shared" si="16"/>
        <v>4379.0000000000009</v>
      </c>
      <c r="F362" s="3">
        <f t="shared" si="17"/>
        <v>-0.64078556748116022</v>
      </c>
      <c r="G362" s="2">
        <v>943.79999999999973</v>
      </c>
      <c r="H362" s="2">
        <v>2627.4000000000005</v>
      </c>
      <c r="I362" s="3">
        <v>-0.64078556748116022</v>
      </c>
      <c r="J362" s="3">
        <v>4.9904942965779464E-2</v>
      </c>
      <c r="K362" s="3">
        <v>0.12768924302788856</v>
      </c>
      <c r="L362" s="4">
        <v>483</v>
      </c>
      <c r="M362" s="4">
        <v>770</v>
      </c>
    </row>
    <row r="363" spans="1:13" x14ac:dyDescent="0.2">
      <c r="A363">
        <v>29</v>
      </c>
      <c r="B363" t="s">
        <v>12</v>
      </c>
      <c r="C363">
        <v>2021</v>
      </c>
      <c r="D363" s="2">
        <f t="shared" si="15"/>
        <v>3552.0000000000023</v>
      </c>
      <c r="E363" s="2">
        <f t="shared" si="16"/>
        <v>2709.0000000000005</v>
      </c>
      <c r="F363" s="3">
        <f t="shared" si="17"/>
        <v>0.31118493909191647</v>
      </c>
      <c r="G363" s="2">
        <v>2131.2000000000012</v>
      </c>
      <c r="H363" s="2">
        <v>1625.4</v>
      </c>
      <c r="I363" s="3">
        <v>0.31118493909191647</v>
      </c>
      <c r="J363" s="3">
        <v>3.7514934289127749E-2</v>
      </c>
      <c r="K363" s="3">
        <v>0.20017714791851163</v>
      </c>
      <c r="L363" s="4">
        <v>499</v>
      </c>
      <c r="M363" s="4">
        <v>753</v>
      </c>
    </row>
    <row r="364" spans="1:13" x14ac:dyDescent="0.2">
      <c r="A364">
        <v>30</v>
      </c>
      <c r="B364" t="s">
        <v>12</v>
      </c>
      <c r="C364">
        <v>2021</v>
      </c>
      <c r="D364" s="2">
        <f t="shared" si="15"/>
        <v>2424.9999999999995</v>
      </c>
      <c r="E364" s="2">
        <f t="shared" si="16"/>
        <v>3124.0000000000005</v>
      </c>
      <c r="F364" s="3">
        <f t="shared" si="17"/>
        <v>-0.22375160051216414</v>
      </c>
      <c r="G364" s="2">
        <v>1454.9999999999995</v>
      </c>
      <c r="H364" s="2">
        <v>1874.4</v>
      </c>
      <c r="I364" s="3">
        <v>-0.22375160051216417</v>
      </c>
      <c r="J364" s="3">
        <v>4.3959622272875212E-2</v>
      </c>
      <c r="K364" s="3">
        <v>0.21389028686461986</v>
      </c>
      <c r="L364" s="4">
        <v>537</v>
      </c>
      <c r="M364" s="4">
        <v>804</v>
      </c>
    </row>
    <row r="365" spans="1:13" x14ac:dyDescent="0.2">
      <c r="A365">
        <v>31</v>
      </c>
      <c r="B365" t="s">
        <v>12</v>
      </c>
      <c r="C365">
        <v>2021</v>
      </c>
      <c r="D365" s="2">
        <f t="shared" si="15"/>
        <v>1544.9999999999998</v>
      </c>
      <c r="E365" s="2">
        <f t="shared" si="16"/>
        <v>1489.9999999999986</v>
      </c>
      <c r="F365" s="3">
        <f t="shared" si="17"/>
        <v>3.6912751677853149E-2</v>
      </c>
      <c r="G365" s="2">
        <v>926.99999999999977</v>
      </c>
      <c r="H365" s="2">
        <v>893.99999999999909</v>
      </c>
      <c r="I365" s="3">
        <v>3.6912751677853149E-2</v>
      </c>
      <c r="J365" s="3">
        <v>8.8507877664504048E-2</v>
      </c>
      <c r="K365" s="3">
        <v>0.35385949696443986</v>
      </c>
      <c r="L365" s="4">
        <v>2892</v>
      </c>
      <c r="M365" s="4">
        <v>2094</v>
      </c>
    </row>
    <row r="366" spans="1:13" x14ac:dyDescent="0.2">
      <c r="A366" s="1"/>
      <c r="B366" s="1"/>
      <c r="C366" s="1"/>
      <c r="D366" s="5"/>
      <c r="E366" s="5"/>
      <c r="F366" s="3"/>
      <c r="G366" s="5"/>
      <c r="H366" s="5"/>
      <c r="I366" s="6"/>
      <c r="J366" s="6"/>
      <c r="K366" s="6"/>
      <c r="L366" s="7"/>
      <c r="M366" s="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Δημήτρης Ιατρόπουλος</dc:creator>
  <cp:lastModifiedBy>Soltanieh Ha, Mohammad</cp:lastModifiedBy>
  <dcterms:created xsi:type="dcterms:W3CDTF">2022-12-21T10:30:01Z</dcterms:created>
  <dcterms:modified xsi:type="dcterms:W3CDTF">2024-09-23T18:32:45Z</dcterms:modified>
</cp:coreProperties>
</file>